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24332"/>
  <workbookPr showInkAnnotation="0"/>
  <mc:AlternateContent xmlns:mc="http://schemas.openxmlformats.org/markup-compatibility/2006">
    <mc:Choice Requires="x15">
      <x15ac:absPath xmlns:x15ac="http://schemas.microsoft.com/office/spreadsheetml/2010/11/ac" url="C:\Users\Dmitriy.Fomichev\Desktop\МЕБЕЛЬ\В закупки\Лот№4 Семейный Люкс\"/>
    </mc:Choice>
  </mc:AlternateContent>
  <xr:revisionPtr revIDLastSave="0" documentId="8_{9803AD89-0514-4259-A6EB-C6FCC67895B2}" xr6:coauthVersionLast="47" xr6:coauthVersionMax="47" xr10:uidLastSave="{00000000-0000-0000-0000-000000000000}"/>
  <bookViews>
    <workbookView xWindow="-120" yWindow="-120" windowWidth="38640" windowHeight="21390" tabRatio="926" xr2:uid="{00000000-000D-0000-FFFF-FFFF00000000}"/>
  </bookViews>
  <sheets>
    <sheet name="Семейный люкс" sheetId="71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L27" i="71" l="1"/>
  <c r="J27" i="71"/>
  <c r="L40" i="71"/>
  <c r="L41" i="71"/>
  <c r="J40" i="71"/>
  <c r="J41" i="71"/>
  <c r="L39" i="71"/>
  <c r="J39" i="71"/>
  <c r="L32" i="71"/>
  <c r="L33" i="71"/>
  <c r="L34" i="71"/>
  <c r="L35" i="71"/>
  <c r="L36" i="71"/>
  <c r="L37" i="71"/>
  <c r="J32" i="71"/>
  <c r="J36" i="71"/>
  <c r="J37" i="71"/>
  <c r="L31" i="71"/>
  <c r="J31" i="71"/>
  <c r="L6" i="71"/>
  <c r="L7" i="71"/>
  <c r="L8" i="71"/>
  <c r="L9" i="71"/>
  <c r="L10" i="71"/>
  <c r="L11" i="71"/>
  <c r="L12" i="71"/>
  <c r="L13" i="71"/>
  <c r="L14" i="71"/>
  <c r="L15" i="71"/>
  <c r="L16" i="71"/>
  <c r="L17" i="71"/>
  <c r="L18" i="71"/>
  <c r="L19" i="71"/>
  <c r="L20" i="71"/>
  <c r="L21" i="71"/>
  <c r="L22" i="71"/>
  <c r="L23" i="71"/>
  <c r="L24" i="71"/>
  <c r="L25" i="71"/>
  <c r="L26" i="71"/>
  <c r="L28" i="71"/>
  <c r="L29" i="71"/>
  <c r="J6" i="71"/>
  <c r="J7" i="71"/>
  <c r="J8" i="71"/>
  <c r="J9" i="71"/>
  <c r="J10" i="71"/>
  <c r="J11" i="71"/>
  <c r="J12" i="71"/>
  <c r="J13" i="71"/>
  <c r="J14" i="71"/>
  <c r="J15" i="71"/>
  <c r="J16" i="71"/>
  <c r="J17" i="71"/>
  <c r="J18" i="71"/>
  <c r="J19" i="71"/>
  <c r="J20" i="71"/>
  <c r="J21" i="71"/>
  <c r="J22" i="71"/>
  <c r="J23" i="71"/>
  <c r="J24" i="71"/>
  <c r="J25" i="71"/>
  <c r="J26" i="71"/>
  <c r="J28" i="71"/>
  <c r="J29" i="71"/>
  <c r="L5" i="71"/>
  <c r="J5" i="71"/>
  <c r="K42" i="71"/>
  <c r="K45" i="71" s="1"/>
  <c r="I36" i="71"/>
  <c r="J35" i="71"/>
  <c r="J34" i="71"/>
  <c r="I33" i="71"/>
  <c r="J33" i="71" s="1"/>
  <c r="L42" i="71" l="1"/>
  <c r="L45" i="71" s="1"/>
</calcChain>
</file>

<file path=xl/sharedStrings.xml><?xml version="1.0" encoding="utf-8"?>
<sst xmlns="http://schemas.openxmlformats.org/spreadsheetml/2006/main" count="265" uniqueCount="192">
  <si>
    <t>№</t>
  </si>
  <si>
    <t xml:space="preserve">Изображение </t>
  </si>
  <si>
    <t>Наименование</t>
  </si>
  <si>
    <t>Размеры, мм</t>
  </si>
  <si>
    <t xml:space="preserve">Отделка </t>
  </si>
  <si>
    <t>шт.</t>
  </si>
  <si>
    <t>Помещение</t>
  </si>
  <si>
    <t>ПС.01.05</t>
  </si>
  <si>
    <t>Гостиная</t>
  </si>
  <si>
    <t>Согласно проекту</t>
  </si>
  <si>
    <t>Гардероб</t>
  </si>
  <si>
    <t>ПС.01.04</t>
  </si>
  <si>
    <t>ПС.01.06</t>
  </si>
  <si>
    <t>Зеркало с амальгамой</t>
  </si>
  <si>
    <t>Спальня</t>
  </si>
  <si>
    <t>Санузел №2</t>
  </si>
  <si>
    <t>Санузел №1</t>
  </si>
  <si>
    <t>М.01.02.</t>
  </si>
  <si>
    <t>Тумба к дивану</t>
  </si>
  <si>
    <t>М.01.03.</t>
  </si>
  <si>
    <t>М.01.04.</t>
  </si>
  <si>
    <t xml:space="preserve"> Столик-тумба</t>
  </si>
  <si>
    <t>480 х 480 х 1000</t>
  </si>
  <si>
    <t>М.01.06.</t>
  </si>
  <si>
    <t>СН.04.21</t>
  </si>
  <si>
    <t>М.02.10.</t>
  </si>
  <si>
    <t>М.02.11.</t>
  </si>
  <si>
    <t>М.02.13.</t>
  </si>
  <si>
    <t>М.02.14.</t>
  </si>
  <si>
    <t>Зеркало</t>
  </si>
  <si>
    <t>М.03.16.</t>
  </si>
  <si>
    <t>Тумба под раковины</t>
  </si>
  <si>
    <t>Д.03.01.</t>
  </si>
  <si>
    <t>Дверь в душевую стеклянная</t>
  </si>
  <si>
    <t>Прикроватная тумба</t>
  </si>
  <si>
    <t>СН.04.02</t>
  </si>
  <si>
    <t>м.кв.</t>
  </si>
  <si>
    <t>М.03.17.</t>
  </si>
  <si>
    <t>390х100х100 мм</t>
  </si>
  <si>
    <t>1200 х 2610</t>
  </si>
  <si>
    <t>Д.01.01</t>
  </si>
  <si>
    <t>Д.01.02</t>
  </si>
  <si>
    <t>Д.02.01</t>
  </si>
  <si>
    <t>700х2600</t>
  </si>
  <si>
    <t>800х2050</t>
  </si>
  <si>
    <t>ПС.02.06</t>
  </si>
  <si>
    <t>Панели шпонированные</t>
  </si>
  <si>
    <t>590х  х h. 330</t>
  </si>
  <si>
    <t>Туалетный стол</t>
  </si>
  <si>
    <t>Клён Сикамора 09.S.088</t>
  </si>
  <si>
    <t>М.01.09</t>
  </si>
  <si>
    <t>800 x 2593</t>
  </si>
  <si>
    <t>М.01.11</t>
  </si>
  <si>
    <t>Конструкция из МДФ панелей, покраска</t>
  </si>
  <si>
    <t>М.01.12</t>
  </si>
  <si>
    <t>М.01.13</t>
  </si>
  <si>
    <t xml:space="preserve">Шкаф в гостиной. МДФ панели, покраска </t>
  </si>
  <si>
    <t>ПС.01.08</t>
  </si>
  <si>
    <t>Алкантара Silica1267</t>
  </si>
  <si>
    <t>МДФ покраска NCS S 3005-Y50R</t>
  </si>
  <si>
    <t>4580 x 3040</t>
  </si>
  <si>
    <t>4420x3010</t>
  </si>
  <si>
    <t>1570 x 480 h=140</t>
  </si>
  <si>
    <t>540 x 400, h=190</t>
  </si>
  <si>
    <t>800x360, h=2610</t>
  </si>
  <si>
    <t>встроенный шкаф</t>
  </si>
  <si>
    <t>650x230, h=2610</t>
  </si>
  <si>
    <t>Полка с подсветкой</t>
  </si>
  <si>
    <t>2190x520, h=860</t>
  </si>
  <si>
    <t>М.01.14</t>
  </si>
  <si>
    <t>М.01.15</t>
  </si>
  <si>
    <t>М.01.16</t>
  </si>
  <si>
    <t>Ед.изм.</t>
  </si>
  <si>
    <t>Диван раскладной</t>
  </si>
  <si>
    <t>Кол-во на 1 номер</t>
  </si>
  <si>
    <t>Стоимость на 1 номер</t>
  </si>
  <si>
    <t>Мебель</t>
  </si>
  <si>
    <t>Семейный Люкс</t>
  </si>
  <si>
    <t>Дерево, кожа, металл.
Кожа Prime Material Montana Lana m8380813. 
Каркас графит.</t>
  </si>
  <si>
    <t>Шкаф кухонный</t>
  </si>
  <si>
    <t>МДФ покраска NCS S 3005-Y50R. Столешница Grandex Sanded Aips S-215.
Фурнитура: Hettich (Германия).
Дверцы Tip on.</t>
  </si>
  <si>
    <t>1380х100, h=20</t>
  </si>
  <si>
    <t>490х230, h=20</t>
  </si>
  <si>
    <t xml:space="preserve">МДФ 20 мм., покраска в цвет столешницы Grandex Sanded Aips S-215.
</t>
  </si>
  <si>
    <t xml:space="preserve">Стол обеденный </t>
  </si>
  <si>
    <t>d=1000, h=750</t>
  </si>
  <si>
    <t>Мрамор -Кварцит Браун Макаубас.
Кожа  Prime Material Montana Avorio. Металлическая вставка титан.
Основание металл.</t>
  </si>
  <si>
    <t>930х600, h=2610</t>
  </si>
  <si>
    <t>Кровать с изголовьем</t>
  </si>
  <si>
    <t>Корпус шпон. Фасад Мателак Silver Bronze Giulia Novars. Столешница - стекло встроенное осветлённое тон Мателак Silver Bronze Giulia Novars.
Фурнитура: Hettich (Германия) Push on open.</t>
  </si>
  <si>
    <t>МДФ, металл, покраска.
Мрамор - Кварцит Браун Макаубас.
Корпус Клён Сикамора 09.S.088.
Выдвижной ящик:  фурнитура Hettich (Германия) Push on open.</t>
  </si>
  <si>
    <t>М.03.15</t>
  </si>
  <si>
    <t>1850х1450</t>
  </si>
  <si>
    <t>Зеркало осветеленое 4 мм..
Рама шпон Сикамора.
Профиль для крепления из бруса.
Подсветка 3000 К по периметру.
Металлический профиль.</t>
  </si>
  <si>
    <t>Мрамор - Кварцит Браун Макаубас.
Шпон Сикамора.
Фурнитура: Hettich (Германия) Push on open.
Подсветка 3000 К под столешницей и под ящиками.</t>
  </si>
  <si>
    <t>МДФ, Мрамор искусственный (цвет под Керамогранит Laminam Naturali Ossidiano Vena Chiara)</t>
  </si>
  <si>
    <t>Раковина со столешницей</t>
  </si>
  <si>
    <t>Столешница 990х320х80.
Раковина 490х310х230.</t>
  </si>
  <si>
    <t>Мрамор Volokas/аналог.
Съемная крышка из мрамора внутри раковины.
Подсветка 3000 К под столешницей.</t>
  </si>
  <si>
    <t>М.03.17.1.</t>
  </si>
  <si>
    <t xml:space="preserve">Полка </t>
  </si>
  <si>
    <t>400х100х100 мм</t>
  </si>
  <si>
    <t>МДФ, Мрамор искусственный (цвет под Шпон Сикамора)</t>
  </si>
  <si>
    <t>1550х500</t>
  </si>
  <si>
    <t>1120х2610</t>
  </si>
  <si>
    <t>Зеркало с амальгамой, градиент цвет синий к зеркалу осветленному.
Подсветка 3000 К по периметру.
Металлический профиль 10 мм по периметру</t>
  </si>
  <si>
    <t>Зеркало с амальгамой, градиент цвет синий к зеркалу осветленному.
Металлический профиль 10 мм по периметру</t>
  </si>
  <si>
    <t>Покрытие стен</t>
  </si>
  <si>
    <t>ПС.01.07</t>
  </si>
  <si>
    <t>Отделка проема между комнатами (верхняя часть)</t>
  </si>
  <si>
    <t>Отделка проема между комнатами (стены)</t>
  </si>
  <si>
    <t>Панели буазери</t>
  </si>
  <si>
    <t>1700х900</t>
  </si>
  <si>
    <t>Конструкция из МДФ панелей под покраску с нишей под ТВ панель, конструкция возле витража</t>
  </si>
  <si>
    <t>Стекло Moru 11.2022 , профиль Nomad colour 09.2022.
МДФ покраска Латте.
Корпус шпон Сикамора 09.s.088.
Ручка-профиль фасада Largo.
Подсветка  (3000 К), включение при открывании.
Фурнитура: Hettich (Германия).
Ящики push on open</t>
  </si>
  <si>
    <t>МДФ панели, Клён Сикамора 09.S.088.
Теневой профиль с подсветкой 3000 К по всему периметру</t>
  </si>
  <si>
    <t>Панели шпонированные, в том числе радиальные элементы</t>
  </si>
  <si>
    <t>3950 x 3040</t>
  </si>
  <si>
    <t>720х2190</t>
  </si>
  <si>
    <t>Зеркало осветленное 4 мм.
Закругленные края.
Рамка из металлического профиля.
Подсветка 3000 К по периметру.</t>
  </si>
  <si>
    <t>Зеркало туалетного стола</t>
  </si>
  <si>
    <t>Двери</t>
  </si>
  <si>
    <t>Накладка на дверь входную</t>
  </si>
  <si>
    <t>МДФ панель.
Отделка шпон Клён Сикамора 09.S.088.
Подрезка под существующие петли, замок и ручку.</t>
  </si>
  <si>
    <t xml:space="preserve">Дверь "invisible" </t>
  </si>
  <si>
    <t>Дверь "invisible" полотно 700 x 2600 мм (проём 800х2670). Открывание правое.
Отделка шпон Клён Сикамора 09.S.088 с двух сторон.
В одной плоскости с панелями на стене.
Фурнитура, комплектующие и ручка Tupai/аналог. WS защелка.</t>
  </si>
  <si>
    <t>Дверь "invisible" полотно 800 x 2050 мм (проём 900х2120). Открывание правое.
Отделка шпон Клён Сикамора 09.S.088 с двух сторон.
В одной плоскости с панелями на стене.
Фурнитура, комплектующие и ручка Tupai/аналог. WS защелка.</t>
  </si>
  <si>
    <t>Санузел №2, Санузел №1</t>
  </si>
  <si>
    <t xml:space="preserve">Дверь стеклянная раздвижная в комплекте с фурнитурой и направляющими Vismaravetro/инд. производство.
Стекло Moru 11.2022 , профиль Nomad colour 09.2022.
Ручки из материала (и цвета) профиля.
</t>
  </si>
  <si>
    <t>ИТОГО с НДС</t>
  </si>
  <si>
    <t>Доставка</t>
  </si>
  <si>
    <t>Монтаж</t>
  </si>
  <si>
    <t>ИТОГО с доставкой и монтажом</t>
  </si>
  <si>
    <t>Обозн.</t>
  </si>
  <si>
    <t>1</t>
  </si>
  <si>
    <t>2</t>
  </si>
  <si>
    <t>3</t>
  </si>
  <si>
    <t>4</t>
  </si>
  <si>
    <t>5</t>
  </si>
  <si>
    <t>6</t>
  </si>
  <si>
    <t>7</t>
  </si>
  <si>
    <t>8</t>
  </si>
  <si>
    <t>9</t>
  </si>
  <si>
    <t>10</t>
  </si>
  <si>
    <t>11</t>
  </si>
  <si>
    <t>12</t>
  </si>
  <si>
    <t>13</t>
  </si>
  <si>
    <t>14</t>
  </si>
  <si>
    <t>15</t>
  </si>
  <si>
    <t>16</t>
  </si>
  <si>
    <t>17</t>
  </si>
  <si>
    <t>18</t>
  </si>
  <si>
    <t>19</t>
  </si>
  <si>
    <t>20</t>
  </si>
  <si>
    <t>21</t>
  </si>
  <si>
    <t>22</t>
  </si>
  <si>
    <t>23</t>
  </si>
  <si>
    <t>24</t>
  </si>
  <si>
    <t>25</t>
  </si>
  <si>
    <t>26</t>
  </si>
  <si>
    <t>27</t>
  </si>
  <si>
    <t>28</t>
  </si>
  <si>
    <t>29</t>
  </si>
  <si>
    <t>30</t>
  </si>
  <si>
    <t>31</t>
  </si>
  <si>
    <t>32</t>
  </si>
  <si>
    <t>Панели буазери с радиусным элементом, ниша под ТВ</t>
  </si>
  <si>
    <t>Панели буазери с радиусными элементами</t>
  </si>
  <si>
    <r>
      <t>1140+1140,</t>
    </r>
    <r>
      <rPr>
        <sz val="14"/>
        <color rgb="FFFF0000"/>
        <rFont val="Times New Roman"/>
        <family val="1"/>
        <charset val="204"/>
      </rPr>
      <t xml:space="preserve"> </t>
    </r>
    <r>
      <rPr>
        <sz val="14"/>
        <rFont val="Times New Roman"/>
        <family val="1"/>
        <charset val="204"/>
      </rPr>
      <t>h=2050</t>
    </r>
  </si>
  <si>
    <t>2175х1190х h. 770  спальное место 1300*1900</t>
  </si>
  <si>
    <t>Ткань Galleria Arben Fenno 08-Papyrus , Спинка за диваном: кожа Prime Material Montana Avorio, основание металл черный. Основание - Дерево массив, ясень тонированный под темный орех</t>
  </si>
  <si>
    <t>Кол-во на 12 номеров</t>
  </si>
  <si>
    <t>Стоимость на 12 номера</t>
  </si>
  <si>
    <t>Мрамор - Кварцит Браун Макаубас.
Шпон Клён Сикамора 09.S.088.
Основание - Дерево массив, ясень тонированный под темный орех.
Фурнитура: Hettich (Германия) Push on open.</t>
  </si>
  <si>
    <t>Цвет латте, NCS 2005-Y50R,  профиля - метал покраска Морелли OPM15</t>
  </si>
  <si>
    <t xml:space="preserve">Полки на уровне
900, 2100 мм + штанга для плечиков.
Корпус МДФ, покраска Цвет латте, NCS 2005-Y50R.
Фасад и панели отделка Клён Сикамора 09.S.088.
Фурнитура: Hettich (Германия).
Подсветка всех полок 3000 К, включение при открывании.
</t>
  </si>
  <si>
    <t>2610x230, h=2610</t>
  </si>
  <si>
    <t xml:space="preserve">МДФ, покарска, цвет латте, NCS 2005-Y50R. Цоколь цвет черный.
Профиля - метал покраска Морелли OPM15.
Фурнитура: Hettich (Германия).
Подсветка всех полок 3000 К, включение при открывании.
</t>
  </si>
  <si>
    <t>кровать 2100x1800х340
изголовье 
3220 x 1150х100</t>
  </si>
  <si>
    <r>
      <t>Обивка - кожа Prime Material Montana Lana m8380813б покраска под метал -</t>
    </r>
    <r>
      <rPr>
        <sz val="16"/>
        <rFont val="Calibri"/>
        <family val="2"/>
        <charset val="204"/>
        <scheme val="minor"/>
      </rPr>
      <t xml:space="preserve"> Мателак Silver Bronze Giulia Novars</t>
    </r>
  </si>
  <si>
    <t>1560x 1000, h=2610</t>
  </si>
  <si>
    <t>Алкантара Silica1267.
Вставки Кварцит Браун Макаубас.
Профиля - метал покраска Морелли OPM15</t>
  </si>
  <si>
    <t xml:space="preserve">Алкантара Silica1267.
Вставки Кварцит Браун Макаубас.
Профиля - метал покраска Морелли OPM15
</t>
  </si>
  <si>
    <t>М.02.28.</t>
  </si>
  <si>
    <t>Зеркало в раме</t>
  </si>
  <si>
    <t>1130*2590</t>
  </si>
  <si>
    <t>Зерколо осветленное 4 мм., метал покраска Морелли OPM15</t>
  </si>
  <si>
    <t>33</t>
  </si>
  <si>
    <t>34</t>
  </si>
  <si>
    <t>35</t>
  </si>
  <si>
    <t>740+ 960+270+270+100, h=2610</t>
  </si>
  <si>
    <t>740x3010;
730х2610;
610х2590;
250х2590.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</si>
</sst>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3">
    <numFmt numFmtId="43" formatCode="_-* #,##0.00_-;\-* #,##0.00_-;_-* &quot;-&quot;??_-;_-@_-"/>
    <numFmt numFmtId="164" formatCode="_(&quot;$&quot;* #,##0.00_);_(&quot;$&quot;* \(#,##0.00\);_(&quot;$&quot;* &quot;-&quot;??_);_(@_)"/>
    <numFmt numFmtId="165" formatCode="0%;\(0%\)"/>
    <numFmt numFmtId="166" formatCode="#,##0.0_);\(#,##0.0\)"/>
    <numFmt numFmtId="167" formatCode="_(* #,##0.0000_);_(* \(#,##0.0000\);_(* &quot;-&quot;??_);_(@_)"/>
    <numFmt numFmtId="168" formatCode="0.0%;[Red]\(0.0%\)"/>
    <numFmt numFmtId="169" formatCode="0%;[Red]\(0%\)"/>
    <numFmt numFmtId="170" formatCode="0.0%;\(0.0%\)"/>
    <numFmt numFmtId="171" formatCode="&quot;   &quot;@"/>
    <numFmt numFmtId="172" formatCode="_(* #,##0_);_(* \(#,##0\);_(* &quot;-&quot;_)"/>
    <numFmt numFmtId="173" formatCode="[$-419]General"/>
    <numFmt numFmtId="174" formatCode="_-[$€-2]\ * #,##0.00_-;\-[$€-2]\ * #,##0.00_-;_-[$€-2]\ * &quot;-&quot;??_-;_-@_-"/>
    <numFmt numFmtId="175" formatCode="_-* #,##0.00\ _₽_-;\-* #,##0.00\ _₽_-;_-* &quot;-&quot;??\ _₽_-;_-@_-"/>
  </numFmts>
  <fonts count="31">
    <font>
      <sz val="11"/>
      <color theme="1"/>
      <name val="Calibri"/>
      <family val="2"/>
      <charset val="204"/>
      <scheme val="minor"/>
    </font>
    <font>
      <sz val="12"/>
      <color theme="1"/>
      <name val="Calibri"/>
      <family val="2"/>
      <charset val="204"/>
      <scheme val="minor"/>
    </font>
    <font>
      <sz val="11"/>
      <color theme="1"/>
      <name val="Calibri"/>
      <family val="2"/>
      <scheme val="minor"/>
    </font>
    <font>
      <sz val="10"/>
      <name val="Arial"/>
      <family val="2"/>
      <charset val="204"/>
    </font>
    <font>
      <sz val="11"/>
      <color theme="1"/>
      <name val="Calibri"/>
      <family val="2"/>
      <charset val="204"/>
      <scheme val="minor"/>
    </font>
    <font>
      <sz val="10"/>
      <name val="Arial"/>
      <family val="2"/>
      <charset val="204"/>
    </font>
    <font>
      <sz val="10"/>
      <name val="Helv"/>
    </font>
    <font>
      <sz val="10"/>
      <color indexed="8"/>
      <name val="Arial"/>
      <family val="2"/>
    </font>
    <font>
      <sz val="10"/>
      <name val="Geneva"/>
      <family val="2"/>
    </font>
    <font>
      <b/>
      <sz val="12"/>
      <name val="Arial"/>
      <family val="2"/>
    </font>
    <font>
      <sz val="10"/>
      <name val="NewtonCTT"/>
      <charset val="204"/>
    </font>
    <font>
      <sz val="10"/>
      <name val="Arial"/>
      <family val="2"/>
    </font>
    <font>
      <sz val="18"/>
      <name val="Academy"/>
    </font>
    <font>
      <b/>
      <sz val="14"/>
      <name val="Academy"/>
    </font>
    <font>
      <b/>
      <i/>
      <sz val="7.5"/>
      <name val="Arial"/>
      <family val="2"/>
    </font>
    <font>
      <sz val="7.5"/>
      <name val="Arial"/>
      <family val="2"/>
    </font>
    <font>
      <b/>
      <sz val="14"/>
      <color theme="0"/>
      <name val="Calibri"/>
      <family val="2"/>
      <charset val="204"/>
      <scheme val="minor"/>
    </font>
    <font>
      <sz val="10"/>
      <name val="Arial"/>
      <family val="2"/>
      <charset val="204"/>
    </font>
    <font>
      <sz val="11"/>
      <color indexed="8"/>
      <name val="Calibri"/>
      <family val="2"/>
      <charset val="204"/>
    </font>
    <font>
      <u/>
      <sz val="11"/>
      <color rgb="FF0563C1"/>
      <name val="Calibri"/>
      <family val="2"/>
      <charset val="204"/>
    </font>
    <font>
      <sz val="11"/>
      <color rgb="FF000000"/>
      <name val="Calibri"/>
      <family val="2"/>
      <charset val="204"/>
    </font>
    <font>
      <b/>
      <sz val="16"/>
      <color theme="1"/>
      <name val="Calibri"/>
      <family val="2"/>
      <charset val="204"/>
      <scheme val="minor"/>
    </font>
    <font>
      <b/>
      <sz val="14"/>
      <color theme="1"/>
      <name val="Times New Roman"/>
      <family val="1"/>
      <charset val="204"/>
    </font>
    <font>
      <sz val="8"/>
      <name val="Calibri"/>
      <family val="2"/>
      <charset val="204"/>
      <scheme val="minor"/>
    </font>
    <font>
      <sz val="14"/>
      <color theme="1"/>
      <name val="Times New Roman"/>
      <family val="1"/>
      <charset val="204"/>
    </font>
    <font>
      <b/>
      <sz val="16"/>
      <color theme="1"/>
      <name val="Times New Roman"/>
      <family val="1"/>
      <charset val="204"/>
    </font>
    <font>
      <sz val="14"/>
      <color rgb="FF000000"/>
      <name val="Times New Roman"/>
      <family val="1"/>
      <charset val="204"/>
    </font>
    <font>
      <sz val="14"/>
      <name val="Times New Roman"/>
      <family val="1"/>
      <charset val="204"/>
    </font>
    <font>
      <sz val="14"/>
      <color rgb="FFFF0000"/>
      <name val="Times New Roman"/>
      <family val="1"/>
      <charset val="204"/>
    </font>
    <font>
      <sz val="16"/>
      <color theme="1"/>
      <name val="Calibri"/>
      <family val="2"/>
      <charset val="204"/>
      <scheme val="minor"/>
    </font>
    <font>
      <sz val="16"/>
      <name val="Calibri"/>
      <family val="2"/>
      <charset val="204"/>
      <scheme val="minor"/>
    </font>
  </fonts>
  <fills count="8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theme="2" tint="-9.9978637043366805E-2"/>
        <bgColor indexed="64"/>
      </patternFill>
    </fill>
    <fill>
      <patternFill patternType="solid">
        <fgColor theme="1" tint="0.499984740745262"/>
        <bgColor indexed="64"/>
      </patternFill>
    </fill>
    <fill>
      <patternFill patternType="solid">
        <fgColor theme="2" tint="-0.249977111117893"/>
        <bgColor indexed="64"/>
      </patternFill>
    </fill>
    <fill>
      <patternFill patternType="solid">
        <fgColor theme="0" tint="-0.499984740745262"/>
        <bgColor indexed="64"/>
      </patternFill>
    </fill>
  </fills>
  <borders count="11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/>
      <bottom style="dotted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</borders>
  <cellStyleXfs count="423">
    <xf numFmtId="0" fontId="0" fillId="0" borderId="0"/>
    <xf numFmtId="0" fontId="2" fillId="0" borderId="0"/>
    <xf numFmtId="0" fontId="3" fillId="0" borderId="0"/>
    <xf numFmtId="0" fontId="4" fillId="0" borderId="0"/>
    <xf numFmtId="0" fontId="5" fillId="0" borderId="0"/>
    <xf numFmtId="0" fontId="7" fillId="0" borderId="0" applyFill="0" applyBorder="0" applyAlignment="0"/>
    <xf numFmtId="166" fontId="6" fillId="0" borderId="0" applyFill="0" applyBorder="0" applyAlignment="0"/>
    <xf numFmtId="167" fontId="6" fillId="0" borderId="0" applyFill="0" applyBorder="0" applyAlignment="0"/>
    <xf numFmtId="168" fontId="6" fillId="0" borderId="0" applyFill="0" applyBorder="0" applyAlignment="0"/>
    <xf numFmtId="169" fontId="6" fillId="0" borderId="0" applyFill="0" applyBorder="0" applyAlignment="0"/>
    <xf numFmtId="164" fontId="6" fillId="0" borderId="0" applyFill="0" applyBorder="0" applyAlignment="0"/>
    <xf numFmtId="170" fontId="6" fillId="0" borderId="0" applyFill="0" applyBorder="0" applyAlignment="0"/>
    <xf numFmtId="166" fontId="6" fillId="0" borderId="0" applyFill="0" applyBorder="0" applyAlignment="0"/>
    <xf numFmtId="164" fontId="6" fillId="0" borderId="0" applyFont="0" applyFill="0" applyBorder="0" applyAlignment="0" applyProtection="0"/>
    <xf numFmtId="43" fontId="8" fillId="0" borderId="0" applyFont="0" applyFill="0" applyBorder="0" applyAlignment="0" applyProtection="0"/>
    <xf numFmtId="166" fontId="6" fillId="0" borderId="0" applyFont="0" applyFill="0" applyBorder="0" applyAlignment="0" applyProtection="0"/>
    <xf numFmtId="14" fontId="7" fillId="0" borderId="0" applyFill="0" applyBorder="0" applyAlignment="0"/>
    <xf numFmtId="164" fontId="6" fillId="0" borderId="0" applyFill="0" applyBorder="0" applyAlignment="0"/>
    <xf numFmtId="166" fontId="6" fillId="0" borderId="0" applyFill="0" applyBorder="0" applyAlignment="0"/>
    <xf numFmtId="164" fontId="6" fillId="0" borderId="0" applyFill="0" applyBorder="0" applyAlignment="0"/>
    <xf numFmtId="170" fontId="6" fillId="0" borderId="0" applyFill="0" applyBorder="0" applyAlignment="0"/>
    <xf numFmtId="166" fontId="6" fillId="0" borderId="0" applyFill="0" applyBorder="0" applyAlignment="0"/>
    <xf numFmtId="0" fontId="9" fillId="0" borderId="2" applyNumberFormat="0" applyAlignment="0" applyProtection="0">
      <alignment horizontal="left" vertical="center"/>
    </xf>
    <xf numFmtId="0" fontId="9" fillId="0" borderId="3">
      <alignment horizontal="left" vertical="center"/>
    </xf>
    <xf numFmtId="0" fontId="10" fillId="0" borderId="0"/>
    <xf numFmtId="164" fontId="6" fillId="0" borderId="0" applyFill="0" applyBorder="0" applyAlignment="0"/>
    <xf numFmtId="166" fontId="6" fillId="0" borderId="0" applyFill="0" applyBorder="0" applyAlignment="0"/>
    <xf numFmtId="164" fontId="6" fillId="0" borderId="0" applyFill="0" applyBorder="0" applyAlignment="0"/>
    <xf numFmtId="170" fontId="6" fillId="0" borderId="0" applyFill="0" applyBorder="0" applyAlignment="0"/>
    <xf numFmtId="166" fontId="6" fillId="0" borderId="0" applyFill="0" applyBorder="0" applyAlignment="0"/>
    <xf numFmtId="0" fontId="3" fillId="0" borderId="0"/>
    <xf numFmtId="0" fontId="3" fillId="0" borderId="0"/>
    <xf numFmtId="0" fontId="8" fillId="0" borderId="0"/>
    <xf numFmtId="169" fontId="6" fillId="0" borderId="0" applyFont="0" applyFill="0" applyBorder="0" applyAlignment="0" applyProtection="0"/>
    <xf numFmtId="165" fontId="11" fillId="0" borderId="0" applyFont="0" applyFill="0" applyBorder="0" applyAlignment="0" applyProtection="0"/>
    <xf numFmtId="164" fontId="6" fillId="0" borderId="0" applyFill="0" applyBorder="0" applyAlignment="0"/>
    <xf numFmtId="166" fontId="6" fillId="0" borderId="0" applyFill="0" applyBorder="0" applyAlignment="0"/>
    <xf numFmtId="164" fontId="6" fillId="0" borderId="0" applyFill="0" applyBorder="0" applyAlignment="0"/>
    <xf numFmtId="170" fontId="6" fillId="0" borderId="0" applyFill="0" applyBorder="0" applyAlignment="0"/>
    <xf numFmtId="166" fontId="6" fillId="0" borderId="0" applyFill="0" applyBorder="0" applyAlignment="0"/>
    <xf numFmtId="0" fontId="6" fillId="0" borderId="0"/>
    <xf numFmtId="49" fontId="7" fillId="0" borderId="0" applyFill="0" applyBorder="0" applyAlignment="0"/>
    <xf numFmtId="171" fontId="6" fillId="0" borderId="0" applyFill="0" applyBorder="0" applyAlignment="0"/>
    <xf numFmtId="172" fontId="6" fillId="0" borderId="0" applyFill="0" applyBorder="0" applyAlignment="0"/>
    <xf numFmtId="0" fontId="12" fillId="0" borderId="3">
      <alignment horizontal="left" vertical="center"/>
    </xf>
    <xf numFmtId="0" fontId="13" fillId="1" borderId="3">
      <alignment horizontal="left" vertical="center"/>
      <protection locked="0"/>
    </xf>
    <xf numFmtId="0" fontId="14" fillId="3" borderId="0" applyBorder="0">
      <alignment horizontal="center" vertical="center"/>
    </xf>
    <xf numFmtId="9" fontId="3" fillId="0" borderId="0" applyFont="0" applyFill="0" applyBorder="0" applyAlignment="0" applyProtection="0"/>
    <xf numFmtId="9" fontId="3" fillId="0" borderId="0" applyFont="0" applyFill="0" applyBorder="0" applyAlignment="0" applyProtection="0"/>
    <xf numFmtId="0" fontId="15" fillId="0" borderId="4" applyFill="0" applyBorder="0">
      <alignment horizontal="center" vertical="center"/>
    </xf>
    <xf numFmtId="0" fontId="2" fillId="0" borderId="0"/>
    <xf numFmtId="0" fontId="3" fillId="0" borderId="0"/>
    <xf numFmtId="0" fontId="3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4" fillId="0" borderId="0"/>
    <xf numFmtId="0" fontId="17" fillId="0" borderId="0"/>
    <xf numFmtId="0" fontId="4" fillId="0" borderId="0"/>
    <xf numFmtId="0" fontId="17" fillId="0" borderId="0"/>
    <xf numFmtId="0" fontId="4" fillId="0" borderId="0"/>
    <xf numFmtId="0" fontId="17" fillId="0" borderId="0"/>
    <xf numFmtId="0" fontId="4" fillId="0" borderId="0"/>
    <xf numFmtId="0" fontId="17" fillId="0" borderId="0"/>
    <xf numFmtId="0" fontId="4" fillId="0" borderId="0"/>
    <xf numFmtId="0" fontId="17" fillId="0" borderId="0"/>
    <xf numFmtId="0" fontId="4" fillId="0" borderId="0"/>
    <xf numFmtId="0" fontId="17" fillId="0" borderId="0"/>
    <xf numFmtId="0" fontId="4" fillId="0" borderId="0"/>
    <xf numFmtId="0" fontId="17" fillId="0" borderId="0"/>
    <xf numFmtId="0" fontId="4" fillId="0" borderId="0"/>
    <xf numFmtId="0" fontId="17" fillId="0" borderId="0"/>
    <xf numFmtId="0" fontId="4" fillId="0" borderId="0"/>
    <xf numFmtId="0" fontId="17" fillId="0" borderId="0"/>
    <xf numFmtId="0" fontId="4" fillId="0" borderId="0"/>
    <xf numFmtId="0" fontId="17" fillId="0" borderId="0"/>
    <xf numFmtId="0" fontId="4" fillId="0" borderId="0"/>
    <xf numFmtId="0" fontId="17" fillId="0" borderId="0"/>
    <xf numFmtId="0" fontId="4" fillId="0" borderId="0"/>
    <xf numFmtId="0" fontId="17" fillId="0" borderId="0"/>
    <xf numFmtId="0" fontId="4" fillId="0" borderId="0"/>
    <xf numFmtId="0" fontId="17" fillId="0" borderId="0"/>
    <xf numFmtId="0" fontId="4" fillId="0" borderId="0"/>
    <xf numFmtId="0" fontId="17" fillId="0" borderId="0"/>
    <xf numFmtId="0" fontId="4" fillId="0" borderId="0"/>
    <xf numFmtId="0" fontId="17" fillId="0" borderId="0"/>
    <xf numFmtId="0" fontId="4" fillId="0" borderId="0"/>
    <xf numFmtId="0" fontId="17" fillId="0" borderId="0"/>
    <xf numFmtId="0" fontId="4" fillId="0" borderId="0"/>
    <xf numFmtId="0" fontId="17" fillId="0" borderId="0"/>
    <xf numFmtId="0" fontId="4" fillId="0" borderId="0"/>
    <xf numFmtId="0" fontId="18" fillId="0" borderId="0"/>
    <xf numFmtId="173" fontId="19" fillId="0" borderId="0"/>
    <xf numFmtId="0" fontId="3" fillId="0" borderId="0"/>
    <xf numFmtId="0" fontId="3" fillId="0" borderId="0"/>
    <xf numFmtId="0" fontId="3" fillId="0" borderId="0"/>
    <xf numFmtId="174" fontId="3" fillId="0" borderId="0" applyFill="0" applyBorder="0" applyAlignment="0" applyProtection="0"/>
    <xf numFmtId="174" fontId="3" fillId="0" borderId="0" applyFill="0" applyBorder="0" applyAlignment="0" applyProtection="0"/>
    <xf numFmtId="174" fontId="3" fillId="0" borderId="0" applyFill="0" applyBorder="0" applyAlignment="0" applyProtection="0"/>
    <xf numFmtId="174" fontId="3" fillId="0" borderId="0" applyFill="0" applyBorder="0" applyAlignment="0" applyProtection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2" fillId="0" borderId="0"/>
    <xf numFmtId="0" fontId="2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20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</cellStyleXfs>
  <cellXfs count="47">
    <xf numFmtId="0" fontId="0" fillId="0" borderId="0" xfId="0"/>
    <xf numFmtId="0" fontId="0" fillId="0" borderId="0" xfId="0"/>
    <xf numFmtId="0" fontId="16" fillId="5" borderId="6" xfId="50" applyFont="1" applyFill="1" applyBorder="1" applyAlignment="1">
      <alignment horizontal="center" vertical="center" wrapText="1"/>
    </xf>
    <xf numFmtId="0" fontId="16" fillId="5" borderId="7" xfId="50" applyFont="1" applyFill="1" applyBorder="1" applyAlignment="1">
      <alignment horizontal="center" vertical="center" wrapText="1"/>
    </xf>
    <xf numFmtId="0" fontId="1" fillId="0" borderId="0" xfId="0" applyFont="1" applyAlignment="1">
      <alignment wrapText="1"/>
    </xf>
    <xf numFmtId="49" fontId="0" fillId="0" borderId="0" xfId="0" applyNumberFormat="1" applyFill="1" applyAlignment="1">
      <alignment horizontal="center" vertical="center"/>
    </xf>
    <xf numFmtId="49" fontId="16" fillId="7" borderId="5" xfId="50" applyNumberFormat="1" applyFont="1" applyFill="1" applyBorder="1" applyAlignment="1">
      <alignment horizontal="center" vertical="center" wrapText="1"/>
    </xf>
    <xf numFmtId="49" fontId="24" fillId="2" borderId="1" xfId="0" applyNumberFormat="1" applyFont="1" applyFill="1" applyBorder="1" applyAlignment="1">
      <alignment horizontal="center" vertical="center" wrapText="1"/>
    </xf>
    <xf numFmtId="0" fontId="24" fillId="0" borderId="1" xfId="0" applyFont="1" applyBorder="1"/>
    <xf numFmtId="0" fontId="26" fillId="2" borderId="1" xfId="0" applyFont="1" applyFill="1" applyBorder="1" applyAlignment="1">
      <alignment horizontal="center" vertical="center" wrapText="1"/>
    </xf>
    <xf numFmtId="0" fontId="24" fillId="0" borderId="1" xfId="0" applyFont="1" applyBorder="1" applyAlignment="1">
      <alignment horizontal="center" vertical="center" wrapText="1"/>
    </xf>
    <xf numFmtId="0" fontId="24" fillId="2" borderId="1" xfId="0" applyFont="1" applyFill="1" applyBorder="1" applyAlignment="1">
      <alignment horizontal="left" vertical="center" wrapText="1"/>
    </xf>
    <xf numFmtId="0" fontId="24" fillId="0" borderId="1" xfId="50" applyFont="1" applyBorder="1" applyAlignment="1">
      <alignment horizontal="center" vertical="center" wrapText="1"/>
    </xf>
    <xf numFmtId="175" fontId="24" fillId="0" borderId="1" xfId="0" applyNumberFormat="1" applyFont="1" applyBorder="1" applyAlignment="1">
      <alignment horizontal="right" vertical="center"/>
    </xf>
    <xf numFmtId="0" fontId="24" fillId="0" borderId="1" xfId="50" applyFont="1" applyBorder="1" applyAlignment="1">
      <alignment horizontal="center" vertical="center"/>
    </xf>
    <xf numFmtId="0" fontId="26" fillId="0" borderId="1" xfId="0" applyFont="1" applyFill="1" applyBorder="1" applyAlignment="1">
      <alignment horizontal="center" vertical="center" wrapText="1"/>
    </xf>
    <xf numFmtId="0" fontId="24" fillId="0" borderId="1" xfId="0" applyFont="1" applyFill="1" applyBorder="1" applyAlignment="1">
      <alignment horizontal="center" vertical="center" wrapText="1"/>
    </xf>
    <xf numFmtId="0" fontId="24" fillId="2" borderId="1" xfId="0" applyFont="1" applyFill="1" applyBorder="1" applyAlignment="1">
      <alignment horizontal="center" vertical="center" wrapText="1"/>
    </xf>
    <xf numFmtId="0" fontId="24" fillId="0" borderId="1" xfId="0" applyFont="1" applyBorder="1" applyAlignment="1">
      <alignment horizontal="left" vertical="center" wrapText="1"/>
    </xf>
    <xf numFmtId="0" fontId="26" fillId="0" borderId="1" xfId="0" applyFont="1" applyBorder="1" applyAlignment="1">
      <alignment horizontal="left" vertical="center" wrapText="1"/>
    </xf>
    <xf numFmtId="0" fontId="24" fillId="0" borderId="1" xfId="0" applyFont="1" applyBorder="1" applyAlignment="1">
      <alignment wrapText="1"/>
    </xf>
    <xf numFmtId="0" fontId="26" fillId="0" borderId="1" xfId="0" applyFont="1" applyBorder="1" applyAlignment="1">
      <alignment horizontal="center" vertical="center" wrapText="1"/>
    </xf>
    <xf numFmtId="0" fontId="27" fillId="0" borderId="1" xfId="50" applyNumberFormat="1" applyFont="1" applyFill="1" applyBorder="1" applyAlignment="1">
      <alignment horizontal="center" vertical="center" wrapText="1"/>
    </xf>
    <xf numFmtId="0" fontId="24" fillId="0" borderId="1" xfId="0" applyFont="1" applyBorder="1" applyAlignment="1">
      <alignment horizontal="center" vertical="center"/>
    </xf>
    <xf numFmtId="0" fontId="24" fillId="2" borderId="1" xfId="50" applyFont="1" applyFill="1" applyBorder="1" applyAlignment="1">
      <alignment horizontal="center" vertical="center" wrapText="1"/>
    </xf>
    <xf numFmtId="0" fontId="24" fillId="0" borderId="1" xfId="50" applyFont="1" applyBorder="1" applyAlignment="1">
      <alignment horizontal="left" vertical="center" wrapText="1"/>
    </xf>
    <xf numFmtId="0" fontId="24" fillId="0" borderId="1" xfId="50" applyFont="1" applyFill="1" applyBorder="1" applyAlignment="1">
      <alignment horizontal="center" vertical="center" wrapText="1"/>
    </xf>
    <xf numFmtId="2" fontId="24" fillId="0" borderId="1" xfId="0" applyNumberFormat="1" applyFont="1" applyBorder="1" applyAlignment="1">
      <alignment horizontal="center" vertical="center" wrapText="1"/>
    </xf>
    <xf numFmtId="49" fontId="24" fillId="2" borderId="8" xfId="0" applyNumberFormat="1" applyFont="1" applyFill="1" applyBorder="1" applyAlignment="1">
      <alignment horizontal="center" vertical="center" wrapText="1"/>
    </xf>
    <xf numFmtId="0" fontId="24" fillId="0" borderId="8" xfId="0" applyFont="1" applyBorder="1"/>
    <xf numFmtId="0" fontId="24" fillId="0" borderId="8" xfId="0" applyFont="1" applyBorder="1" applyAlignment="1">
      <alignment horizontal="center" vertical="center" wrapText="1"/>
    </xf>
    <xf numFmtId="0" fontId="27" fillId="0" borderId="8" xfId="50" applyNumberFormat="1" applyFont="1" applyFill="1" applyBorder="1" applyAlignment="1">
      <alignment horizontal="center" vertical="center" wrapText="1"/>
    </xf>
    <xf numFmtId="0" fontId="24" fillId="0" borderId="8" xfId="0" applyFont="1" applyBorder="1" applyAlignment="1">
      <alignment horizontal="center" vertical="center"/>
    </xf>
    <xf numFmtId="0" fontId="24" fillId="0" borderId="8" xfId="0" applyFont="1" applyBorder="1" applyAlignment="1">
      <alignment horizontal="left" vertical="center" wrapText="1"/>
    </xf>
    <xf numFmtId="0" fontId="24" fillId="0" borderId="8" xfId="50" applyFont="1" applyBorder="1" applyAlignment="1">
      <alignment horizontal="center" vertical="center" wrapText="1"/>
    </xf>
    <xf numFmtId="0" fontId="24" fillId="0" borderId="8" xfId="50" applyFont="1" applyBorder="1" applyAlignment="1">
      <alignment horizontal="center" vertical="center"/>
    </xf>
    <xf numFmtId="175" fontId="24" fillId="0" borderId="8" xfId="0" applyNumberFormat="1" applyFont="1" applyBorder="1" applyAlignment="1">
      <alignment horizontal="right" vertical="center"/>
    </xf>
    <xf numFmtId="4" fontId="24" fillId="0" borderId="10" xfId="0" applyNumberFormat="1" applyFont="1" applyBorder="1" applyAlignment="1">
      <alignment vertical="center"/>
    </xf>
    <xf numFmtId="4" fontId="25" fillId="0" borderId="10" xfId="0" applyNumberFormat="1" applyFont="1" applyBorder="1" applyAlignment="1">
      <alignment vertical="center"/>
    </xf>
    <xf numFmtId="49" fontId="24" fillId="2" borderId="1" xfId="0" applyNumberFormat="1" applyFont="1" applyFill="1" applyBorder="1" applyAlignment="1">
      <alignment horizontal="center" vertical="top" wrapText="1"/>
    </xf>
    <xf numFmtId="0" fontId="27" fillId="2" borderId="1" xfId="50" applyFont="1" applyFill="1" applyBorder="1" applyAlignment="1">
      <alignment horizontal="center" vertical="center" wrapText="1"/>
    </xf>
    <xf numFmtId="0" fontId="21" fillId="4" borderId="0" xfId="50" applyFont="1" applyFill="1" applyBorder="1" applyAlignment="1">
      <alignment horizontal="center" vertical="center"/>
    </xf>
    <xf numFmtId="0" fontId="22" fillId="6" borderId="0" xfId="0" applyFont="1" applyFill="1" applyBorder="1" applyAlignment="1">
      <alignment horizontal="center" vertical="center"/>
    </xf>
    <xf numFmtId="0" fontId="22" fillId="6" borderId="9" xfId="0" applyFont="1" applyFill="1" applyBorder="1" applyAlignment="1">
      <alignment horizontal="center" vertical="center"/>
    </xf>
    <xf numFmtId="4" fontId="24" fillId="0" borderId="10" xfId="0" applyNumberFormat="1" applyFont="1" applyBorder="1" applyAlignment="1">
      <alignment horizontal="right" vertical="center"/>
    </xf>
    <xf numFmtId="4" fontId="25" fillId="0" borderId="10" xfId="0" applyNumberFormat="1" applyFont="1" applyBorder="1" applyAlignment="1">
      <alignment horizontal="right" vertical="center"/>
    </xf>
    <xf numFmtId="49" fontId="29" fillId="2" borderId="1" xfId="0" applyNumberFormat="1" applyFont="1" applyFill="1" applyBorder="1" applyAlignment="1">
      <alignment horizontal="center" vertical="center" wrapText="1"/>
    </xf>
  </cellXfs>
  <cellStyles count="423">
    <cellStyle name="Calc Currency (0)" xfId="5" xr:uid="{00000000-0005-0000-0000-000000000000}"/>
    <cellStyle name="Calc Currency (2)" xfId="6" xr:uid="{00000000-0005-0000-0000-000001000000}"/>
    <cellStyle name="Calc Percent (0)" xfId="7" xr:uid="{00000000-0005-0000-0000-000002000000}"/>
    <cellStyle name="Calc Percent (1)" xfId="8" xr:uid="{00000000-0005-0000-0000-000003000000}"/>
    <cellStyle name="Calc Percent (2)" xfId="9" xr:uid="{00000000-0005-0000-0000-000004000000}"/>
    <cellStyle name="Calc Units (0)" xfId="10" xr:uid="{00000000-0005-0000-0000-000005000000}"/>
    <cellStyle name="Calc Units (1)" xfId="11" xr:uid="{00000000-0005-0000-0000-000006000000}"/>
    <cellStyle name="Calc Units (2)" xfId="12" xr:uid="{00000000-0005-0000-0000-000007000000}"/>
    <cellStyle name="Comma [00]" xfId="13" xr:uid="{00000000-0005-0000-0000-000008000000}"/>
    <cellStyle name="Comma_Order Header 1997" xfId="14" xr:uid="{00000000-0005-0000-0000-000009000000}"/>
    <cellStyle name="Currency [00]" xfId="15" xr:uid="{00000000-0005-0000-0000-00000A000000}"/>
    <cellStyle name="Date Short" xfId="16" xr:uid="{00000000-0005-0000-0000-00000B000000}"/>
    <cellStyle name="Enter Currency (0)" xfId="17" xr:uid="{00000000-0005-0000-0000-00000C000000}"/>
    <cellStyle name="Enter Currency (2)" xfId="18" xr:uid="{00000000-0005-0000-0000-00000D000000}"/>
    <cellStyle name="Enter Units (0)" xfId="19" xr:uid="{00000000-0005-0000-0000-00000E000000}"/>
    <cellStyle name="Enter Units (1)" xfId="20" xr:uid="{00000000-0005-0000-0000-00000F000000}"/>
    <cellStyle name="Enter Units (2)" xfId="21" xr:uid="{00000000-0005-0000-0000-000010000000}"/>
    <cellStyle name="Excel Built-in Hyperlink" xfId="147" xr:uid="{00000000-0005-0000-0000-000011000000}"/>
    <cellStyle name="Excel Built-in Normal" xfId="146" xr:uid="{00000000-0005-0000-0000-000012000000}"/>
    <cellStyle name="Header1" xfId="22" xr:uid="{00000000-0005-0000-0000-000013000000}"/>
    <cellStyle name="Header2" xfId="23" xr:uid="{00000000-0005-0000-0000-000014000000}"/>
    <cellStyle name="Îáû÷íûé_qu-65 Parson" xfId="24" xr:uid="{00000000-0005-0000-0000-000015000000}"/>
    <cellStyle name="Link Currency (0)" xfId="25" xr:uid="{00000000-0005-0000-0000-000016000000}"/>
    <cellStyle name="Link Currency (2)" xfId="26" xr:uid="{00000000-0005-0000-0000-000017000000}"/>
    <cellStyle name="Link Units (0)" xfId="27" xr:uid="{00000000-0005-0000-0000-000018000000}"/>
    <cellStyle name="Link Units (1)" xfId="28" xr:uid="{00000000-0005-0000-0000-000019000000}"/>
    <cellStyle name="Link Units (2)" xfId="29" xr:uid="{00000000-0005-0000-0000-00001A000000}"/>
    <cellStyle name="Normal 2" xfId="30" xr:uid="{00000000-0005-0000-0000-00001B000000}"/>
    <cellStyle name="Normal 3" xfId="31" xr:uid="{00000000-0005-0000-0000-00001C000000}"/>
    <cellStyle name="Normal_Order Header 1997" xfId="32" xr:uid="{00000000-0005-0000-0000-00001D000000}"/>
    <cellStyle name="Percent [0]" xfId="33" xr:uid="{00000000-0005-0000-0000-00001E000000}"/>
    <cellStyle name="Percent [00]" xfId="34" xr:uid="{00000000-0005-0000-0000-00001F000000}"/>
    <cellStyle name="PrePop Currency (0)" xfId="35" xr:uid="{00000000-0005-0000-0000-000020000000}"/>
    <cellStyle name="PrePop Currency (2)" xfId="36" xr:uid="{00000000-0005-0000-0000-000021000000}"/>
    <cellStyle name="PrePop Units (0)" xfId="37" xr:uid="{00000000-0005-0000-0000-000022000000}"/>
    <cellStyle name="PrePop Units (1)" xfId="38" xr:uid="{00000000-0005-0000-0000-000023000000}"/>
    <cellStyle name="PrePop Units (2)" xfId="39" xr:uid="{00000000-0005-0000-0000-000024000000}"/>
    <cellStyle name="Style 1" xfId="40" xr:uid="{00000000-0005-0000-0000-000025000000}"/>
    <cellStyle name="Text Indent A" xfId="41" xr:uid="{00000000-0005-0000-0000-000026000000}"/>
    <cellStyle name="Text Indent B" xfId="42" xr:uid="{00000000-0005-0000-0000-000027000000}"/>
    <cellStyle name="Text Indent C" xfId="43" xr:uid="{00000000-0005-0000-0000-000028000000}"/>
    <cellStyle name="Денежный 2" xfId="151" xr:uid="{00000000-0005-0000-0000-00002A000000}"/>
    <cellStyle name="Денежный 3" xfId="152" xr:uid="{00000000-0005-0000-0000-00002B000000}"/>
    <cellStyle name="Денежный 4" xfId="153" xr:uid="{00000000-0005-0000-0000-00002C000000}"/>
    <cellStyle name="Денежный 5" xfId="154" xr:uid="{00000000-0005-0000-0000-00002D000000}"/>
    <cellStyle name="Заголовок1" xfId="44" xr:uid="{00000000-0005-0000-0000-00002E000000}"/>
    <cellStyle name="Заголовок2" xfId="45" xr:uid="{00000000-0005-0000-0000-00002F000000}"/>
    <cellStyle name="Модель" xfId="46" xr:uid="{00000000-0005-0000-0000-000030000000}"/>
    <cellStyle name="Обычный" xfId="0" builtinId="0"/>
    <cellStyle name="Обычный 10" xfId="53" xr:uid="{00000000-0005-0000-0000-000032000000}"/>
    <cellStyle name="Обычный 10 2" xfId="59" xr:uid="{00000000-0005-0000-0000-000033000000}"/>
    <cellStyle name="Обычный 10 3" xfId="65" xr:uid="{00000000-0005-0000-0000-000034000000}"/>
    <cellStyle name="Обычный 10 4" xfId="71" xr:uid="{00000000-0005-0000-0000-000035000000}"/>
    <cellStyle name="Обычный 10 5" xfId="77" xr:uid="{00000000-0005-0000-0000-000036000000}"/>
    <cellStyle name="Обычный 10 6" xfId="83" xr:uid="{00000000-0005-0000-0000-000037000000}"/>
    <cellStyle name="Обычный 10 7" xfId="89" xr:uid="{00000000-0005-0000-0000-000038000000}"/>
    <cellStyle name="Обычный 11" xfId="54" xr:uid="{00000000-0005-0000-0000-000039000000}"/>
    <cellStyle name="Обычный 11 2" xfId="60" xr:uid="{00000000-0005-0000-0000-00003A000000}"/>
    <cellStyle name="Обычный 11 3" xfId="66" xr:uid="{00000000-0005-0000-0000-00003B000000}"/>
    <cellStyle name="Обычный 11 4" xfId="72" xr:uid="{00000000-0005-0000-0000-00003C000000}"/>
    <cellStyle name="Обычный 11 5" xfId="78" xr:uid="{00000000-0005-0000-0000-00003D000000}"/>
    <cellStyle name="Обычный 11 6" xfId="84" xr:uid="{00000000-0005-0000-0000-00003E000000}"/>
    <cellStyle name="Обычный 11 7" xfId="90" xr:uid="{00000000-0005-0000-0000-00003F000000}"/>
    <cellStyle name="Обычный 12" xfId="55" xr:uid="{00000000-0005-0000-0000-000040000000}"/>
    <cellStyle name="Обычный 12 2" xfId="61" xr:uid="{00000000-0005-0000-0000-000041000000}"/>
    <cellStyle name="Обычный 12 3" xfId="67" xr:uid="{00000000-0005-0000-0000-000042000000}"/>
    <cellStyle name="Обычный 12 4" xfId="73" xr:uid="{00000000-0005-0000-0000-000043000000}"/>
    <cellStyle name="Обычный 12 5" xfId="79" xr:uid="{00000000-0005-0000-0000-000044000000}"/>
    <cellStyle name="Обычный 12 6" xfId="85" xr:uid="{00000000-0005-0000-0000-000045000000}"/>
    <cellStyle name="Обычный 12 7" xfId="91" xr:uid="{00000000-0005-0000-0000-000046000000}"/>
    <cellStyle name="Обычный 13" xfId="56" xr:uid="{00000000-0005-0000-0000-000047000000}"/>
    <cellStyle name="Обычный 13 2" xfId="62" xr:uid="{00000000-0005-0000-0000-000048000000}"/>
    <cellStyle name="Обычный 13 3" xfId="68" xr:uid="{00000000-0005-0000-0000-000049000000}"/>
    <cellStyle name="Обычный 13 4" xfId="74" xr:uid="{00000000-0005-0000-0000-00004A000000}"/>
    <cellStyle name="Обычный 13 5" xfId="80" xr:uid="{00000000-0005-0000-0000-00004B000000}"/>
    <cellStyle name="Обычный 13 6" xfId="86" xr:uid="{00000000-0005-0000-0000-00004C000000}"/>
    <cellStyle name="Обычный 13 7" xfId="92" xr:uid="{00000000-0005-0000-0000-00004D000000}"/>
    <cellStyle name="Обычный 14" xfId="57" xr:uid="{00000000-0005-0000-0000-00004E000000}"/>
    <cellStyle name="Обычный 14 2" xfId="63" xr:uid="{00000000-0005-0000-0000-00004F000000}"/>
    <cellStyle name="Обычный 14 3" xfId="69" xr:uid="{00000000-0005-0000-0000-000050000000}"/>
    <cellStyle name="Обычный 14 4" xfId="75" xr:uid="{00000000-0005-0000-0000-000051000000}"/>
    <cellStyle name="Обычный 14 5" xfId="81" xr:uid="{00000000-0005-0000-0000-000052000000}"/>
    <cellStyle name="Обычный 14 6" xfId="87" xr:uid="{00000000-0005-0000-0000-000053000000}"/>
    <cellStyle name="Обычный 14 7" xfId="93" xr:uid="{00000000-0005-0000-0000-000054000000}"/>
    <cellStyle name="Обычный 15" xfId="58" xr:uid="{00000000-0005-0000-0000-000055000000}"/>
    <cellStyle name="Обычный 15 2" xfId="64" xr:uid="{00000000-0005-0000-0000-000056000000}"/>
    <cellStyle name="Обычный 15 3" xfId="70" xr:uid="{00000000-0005-0000-0000-000057000000}"/>
    <cellStyle name="Обычный 15 4" xfId="76" xr:uid="{00000000-0005-0000-0000-000058000000}"/>
    <cellStyle name="Обычный 15 5" xfId="82" xr:uid="{00000000-0005-0000-0000-000059000000}"/>
    <cellStyle name="Обычный 15 6" xfId="88" xr:uid="{00000000-0005-0000-0000-00005A000000}"/>
    <cellStyle name="Обычный 15 7" xfId="94" xr:uid="{00000000-0005-0000-0000-00005B000000}"/>
    <cellStyle name="Обычный 16" xfId="99" xr:uid="{00000000-0005-0000-0000-00005C000000}"/>
    <cellStyle name="Обычный 17" xfId="100" xr:uid="{00000000-0005-0000-0000-00005D000000}"/>
    <cellStyle name="Обычный 18" xfId="108" xr:uid="{00000000-0005-0000-0000-00005E000000}"/>
    <cellStyle name="Обычный 19" xfId="98" xr:uid="{00000000-0005-0000-0000-00005F000000}"/>
    <cellStyle name="Обычный 2" xfId="1" xr:uid="{00000000-0005-0000-0000-000060000000}"/>
    <cellStyle name="Обычный 2 10" xfId="125" xr:uid="{00000000-0005-0000-0000-000061000000}"/>
    <cellStyle name="Обычный 2 11" xfId="127" xr:uid="{00000000-0005-0000-0000-000062000000}"/>
    <cellStyle name="Обычный 2 12" xfId="129" xr:uid="{00000000-0005-0000-0000-000063000000}"/>
    <cellStyle name="Обычный 2 13" xfId="131" xr:uid="{00000000-0005-0000-0000-000064000000}"/>
    <cellStyle name="Обычный 2 14" xfId="133" xr:uid="{00000000-0005-0000-0000-000065000000}"/>
    <cellStyle name="Обычный 2 15" xfId="135" xr:uid="{00000000-0005-0000-0000-000066000000}"/>
    <cellStyle name="Обычный 2 16" xfId="137" xr:uid="{00000000-0005-0000-0000-000067000000}"/>
    <cellStyle name="Обычный 2 17" xfId="139" xr:uid="{00000000-0005-0000-0000-000068000000}"/>
    <cellStyle name="Обычный 2 17 24" xfId="386" xr:uid="{00000000-0005-0000-0000-000069000000}"/>
    <cellStyle name="Обычный 2 18" xfId="141" xr:uid="{00000000-0005-0000-0000-00006A000000}"/>
    <cellStyle name="Обычный 2 19" xfId="143" xr:uid="{00000000-0005-0000-0000-00006B000000}"/>
    <cellStyle name="Обычный 2 2" xfId="2" xr:uid="{00000000-0005-0000-0000-00006C000000}"/>
    <cellStyle name="Обычный 2 20" xfId="145" xr:uid="{00000000-0005-0000-0000-00006D000000}"/>
    <cellStyle name="Обычный 2 21" xfId="155" xr:uid="{00000000-0005-0000-0000-00006E000000}"/>
    <cellStyle name="Обычный 2 22" xfId="156" xr:uid="{00000000-0005-0000-0000-00006F000000}"/>
    <cellStyle name="Обычный 2 3" xfId="111" xr:uid="{00000000-0005-0000-0000-000070000000}"/>
    <cellStyle name="Обычный 2 4" xfId="113" xr:uid="{00000000-0005-0000-0000-000071000000}"/>
    <cellStyle name="Обычный 2 5" xfId="115" xr:uid="{00000000-0005-0000-0000-000072000000}"/>
    <cellStyle name="Обычный 2 6" xfId="117" xr:uid="{00000000-0005-0000-0000-000073000000}"/>
    <cellStyle name="Обычный 2 7" xfId="119" xr:uid="{00000000-0005-0000-0000-000074000000}"/>
    <cellStyle name="Обычный 2 8" xfId="121" xr:uid="{00000000-0005-0000-0000-000075000000}"/>
    <cellStyle name="Обычный 2 9" xfId="123" xr:uid="{00000000-0005-0000-0000-000076000000}"/>
    <cellStyle name="Обычный 20" xfId="101" xr:uid="{00000000-0005-0000-0000-000077000000}"/>
    <cellStyle name="Обычный 21" xfId="103" xr:uid="{00000000-0005-0000-0000-000078000000}"/>
    <cellStyle name="Обычный 22" xfId="102" xr:uid="{00000000-0005-0000-0000-000079000000}"/>
    <cellStyle name="Обычный 23" xfId="104" xr:uid="{00000000-0005-0000-0000-00007A000000}"/>
    <cellStyle name="Обычный 24" xfId="105" xr:uid="{00000000-0005-0000-0000-00007B000000}"/>
    <cellStyle name="Обычный 25" xfId="106" xr:uid="{00000000-0005-0000-0000-00007C000000}"/>
    <cellStyle name="Обычный 26" xfId="107" xr:uid="{00000000-0005-0000-0000-00007D000000}"/>
    <cellStyle name="Обычный 27" xfId="109" xr:uid="{00000000-0005-0000-0000-00007E000000}"/>
    <cellStyle name="Обычный 28" xfId="110" xr:uid="{00000000-0005-0000-0000-00007F000000}"/>
    <cellStyle name="Обычный 29" xfId="138" xr:uid="{00000000-0005-0000-0000-000080000000}"/>
    <cellStyle name="Обычный 29 10" xfId="158" xr:uid="{00000000-0005-0000-0000-000081000000}"/>
    <cellStyle name="Обычный 29 11" xfId="159" xr:uid="{00000000-0005-0000-0000-000082000000}"/>
    <cellStyle name="Обычный 29 12" xfId="365" xr:uid="{00000000-0005-0000-0000-000083000000}"/>
    <cellStyle name="Обычный 29 13" xfId="372" xr:uid="{00000000-0005-0000-0000-000084000000}"/>
    <cellStyle name="Обычный 29 14" xfId="401" xr:uid="{00000000-0005-0000-0000-000085000000}"/>
    <cellStyle name="Обычный 29 15" xfId="408" xr:uid="{00000000-0005-0000-0000-000086000000}"/>
    <cellStyle name="Обычный 29 2" xfId="157" xr:uid="{00000000-0005-0000-0000-000087000000}"/>
    <cellStyle name="Обычный 29 3" xfId="160" xr:uid="{00000000-0005-0000-0000-000088000000}"/>
    <cellStyle name="Обычный 29 4" xfId="161" xr:uid="{00000000-0005-0000-0000-000089000000}"/>
    <cellStyle name="Обычный 29 5" xfId="162" xr:uid="{00000000-0005-0000-0000-00008A000000}"/>
    <cellStyle name="Обычный 29 6" xfId="163" xr:uid="{00000000-0005-0000-0000-00008B000000}"/>
    <cellStyle name="Обычный 29 7" xfId="164" xr:uid="{00000000-0005-0000-0000-00008C000000}"/>
    <cellStyle name="Обычный 29 8" xfId="165" xr:uid="{00000000-0005-0000-0000-00008D000000}"/>
    <cellStyle name="Обычный 29 9" xfId="166" xr:uid="{00000000-0005-0000-0000-00008E000000}"/>
    <cellStyle name="Обычный 3" xfId="3" xr:uid="{00000000-0005-0000-0000-00008F000000}"/>
    <cellStyle name="Обычный 30" xfId="112" xr:uid="{00000000-0005-0000-0000-000090000000}"/>
    <cellStyle name="Обычный 30 10" xfId="168" xr:uid="{00000000-0005-0000-0000-000091000000}"/>
    <cellStyle name="Обычный 30 11" xfId="169" xr:uid="{00000000-0005-0000-0000-000092000000}"/>
    <cellStyle name="Обычный 30 12" xfId="352" xr:uid="{00000000-0005-0000-0000-000093000000}"/>
    <cellStyle name="Обычный 30 13" xfId="385" xr:uid="{00000000-0005-0000-0000-000094000000}"/>
    <cellStyle name="Обычный 30 14" xfId="388" xr:uid="{00000000-0005-0000-0000-000095000000}"/>
    <cellStyle name="Обычный 30 15" xfId="419" xr:uid="{00000000-0005-0000-0000-000096000000}"/>
    <cellStyle name="Обычный 30 2" xfId="167" xr:uid="{00000000-0005-0000-0000-000097000000}"/>
    <cellStyle name="Обычный 30 3" xfId="170" xr:uid="{00000000-0005-0000-0000-000098000000}"/>
    <cellStyle name="Обычный 30 4" xfId="171" xr:uid="{00000000-0005-0000-0000-000099000000}"/>
    <cellStyle name="Обычный 30 5" xfId="172" xr:uid="{00000000-0005-0000-0000-00009A000000}"/>
    <cellStyle name="Обычный 30 6" xfId="173" xr:uid="{00000000-0005-0000-0000-00009B000000}"/>
    <cellStyle name="Обычный 30 7" xfId="174" xr:uid="{00000000-0005-0000-0000-00009C000000}"/>
    <cellStyle name="Обычный 30 8" xfId="175" xr:uid="{00000000-0005-0000-0000-00009D000000}"/>
    <cellStyle name="Обычный 30 9" xfId="176" xr:uid="{00000000-0005-0000-0000-00009E000000}"/>
    <cellStyle name="Обычный 31" xfId="114" xr:uid="{00000000-0005-0000-0000-00009F000000}"/>
    <cellStyle name="Обычный 31 10" xfId="178" xr:uid="{00000000-0005-0000-0000-0000A0000000}"/>
    <cellStyle name="Обычный 31 11" xfId="179" xr:uid="{00000000-0005-0000-0000-0000A1000000}"/>
    <cellStyle name="Обычный 31 12" xfId="353" xr:uid="{00000000-0005-0000-0000-0000A2000000}"/>
    <cellStyle name="Обычный 31 13" xfId="384" xr:uid="{00000000-0005-0000-0000-0000A3000000}"/>
    <cellStyle name="Обычный 31 14" xfId="389" xr:uid="{00000000-0005-0000-0000-0000A4000000}"/>
    <cellStyle name="Обычный 31 15" xfId="418" xr:uid="{00000000-0005-0000-0000-0000A5000000}"/>
    <cellStyle name="Обычный 31 2" xfId="177" xr:uid="{00000000-0005-0000-0000-0000A6000000}"/>
    <cellStyle name="Обычный 31 3" xfId="180" xr:uid="{00000000-0005-0000-0000-0000A7000000}"/>
    <cellStyle name="Обычный 31 4" xfId="181" xr:uid="{00000000-0005-0000-0000-0000A8000000}"/>
    <cellStyle name="Обычный 31 5" xfId="182" xr:uid="{00000000-0005-0000-0000-0000A9000000}"/>
    <cellStyle name="Обычный 31 6" xfId="183" xr:uid="{00000000-0005-0000-0000-0000AA000000}"/>
    <cellStyle name="Обычный 31 7" xfId="184" xr:uid="{00000000-0005-0000-0000-0000AB000000}"/>
    <cellStyle name="Обычный 31 8" xfId="185" xr:uid="{00000000-0005-0000-0000-0000AC000000}"/>
    <cellStyle name="Обычный 31 9" xfId="186" xr:uid="{00000000-0005-0000-0000-0000AD000000}"/>
    <cellStyle name="Обычный 32" xfId="116" xr:uid="{00000000-0005-0000-0000-0000AE000000}"/>
    <cellStyle name="Обычный 32 10" xfId="188" xr:uid="{00000000-0005-0000-0000-0000AF000000}"/>
    <cellStyle name="Обычный 32 11" xfId="189" xr:uid="{00000000-0005-0000-0000-0000B0000000}"/>
    <cellStyle name="Обычный 32 12" xfId="354" xr:uid="{00000000-0005-0000-0000-0000B1000000}"/>
    <cellStyle name="Обычный 32 13" xfId="383" xr:uid="{00000000-0005-0000-0000-0000B2000000}"/>
    <cellStyle name="Обычный 32 14" xfId="390" xr:uid="{00000000-0005-0000-0000-0000B3000000}"/>
    <cellStyle name="Обычный 32 15" xfId="416" xr:uid="{00000000-0005-0000-0000-0000B4000000}"/>
    <cellStyle name="Обычный 32 2" xfId="187" xr:uid="{00000000-0005-0000-0000-0000B5000000}"/>
    <cellStyle name="Обычный 32 3" xfId="190" xr:uid="{00000000-0005-0000-0000-0000B6000000}"/>
    <cellStyle name="Обычный 32 4" xfId="191" xr:uid="{00000000-0005-0000-0000-0000B7000000}"/>
    <cellStyle name="Обычный 32 5" xfId="192" xr:uid="{00000000-0005-0000-0000-0000B8000000}"/>
    <cellStyle name="Обычный 32 6" xfId="193" xr:uid="{00000000-0005-0000-0000-0000B9000000}"/>
    <cellStyle name="Обычный 32 7" xfId="194" xr:uid="{00000000-0005-0000-0000-0000BA000000}"/>
    <cellStyle name="Обычный 32 8" xfId="195" xr:uid="{00000000-0005-0000-0000-0000BB000000}"/>
    <cellStyle name="Обычный 32 9" xfId="196" xr:uid="{00000000-0005-0000-0000-0000BC000000}"/>
    <cellStyle name="Обычный 33" xfId="118" xr:uid="{00000000-0005-0000-0000-0000BD000000}"/>
    <cellStyle name="Обычный 33 10" xfId="198" xr:uid="{00000000-0005-0000-0000-0000BE000000}"/>
    <cellStyle name="Обычный 33 11" xfId="199" xr:uid="{00000000-0005-0000-0000-0000BF000000}"/>
    <cellStyle name="Обычный 33 12" xfId="355" xr:uid="{00000000-0005-0000-0000-0000C0000000}"/>
    <cellStyle name="Обычный 33 13" xfId="382" xr:uid="{00000000-0005-0000-0000-0000C1000000}"/>
    <cellStyle name="Обычный 33 14" xfId="391" xr:uid="{00000000-0005-0000-0000-0000C2000000}"/>
    <cellStyle name="Обычный 33 15" xfId="422" xr:uid="{00000000-0005-0000-0000-0000C3000000}"/>
    <cellStyle name="Обычный 33 2" xfId="197" xr:uid="{00000000-0005-0000-0000-0000C4000000}"/>
    <cellStyle name="Обычный 33 3" xfId="200" xr:uid="{00000000-0005-0000-0000-0000C5000000}"/>
    <cellStyle name="Обычный 33 4" xfId="201" xr:uid="{00000000-0005-0000-0000-0000C6000000}"/>
    <cellStyle name="Обычный 33 5" xfId="202" xr:uid="{00000000-0005-0000-0000-0000C7000000}"/>
    <cellStyle name="Обычный 33 6" xfId="203" xr:uid="{00000000-0005-0000-0000-0000C8000000}"/>
    <cellStyle name="Обычный 33 7" xfId="204" xr:uid="{00000000-0005-0000-0000-0000C9000000}"/>
    <cellStyle name="Обычный 33 8" xfId="205" xr:uid="{00000000-0005-0000-0000-0000CA000000}"/>
    <cellStyle name="Обычный 33 9" xfId="206" xr:uid="{00000000-0005-0000-0000-0000CB000000}"/>
    <cellStyle name="Обычный 34" xfId="120" xr:uid="{00000000-0005-0000-0000-0000CC000000}"/>
    <cellStyle name="Обычный 34 10" xfId="208" xr:uid="{00000000-0005-0000-0000-0000CD000000}"/>
    <cellStyle name="Обычный 34 11" xfId="209" xr:uid="{00000000-0005-0000-0000-0000CE000000}"/>
    <cellStyle name="Обычный 34 12" xfId="356" xr:uid="{00000000-0005-0000-0000-0000CF000000}"/>
    <cellStyle name="Обычный 34 13" xfId="381" xr:uid="{00000000-0005-0000-0000-0000D0000000}"/>
    <cellStyle name="Обычный 34 14" xfId="392" xr:uid="{00000000-0005-0000-0000-0000D1000000}"/>
    <cellStyle name="Обычный 34 15" xfId="417" xr:uid="{00000000-0005-0000-0000-0000D2000000}"/>
    <cellStyle name="Обычный 34 2" xfId="207" xr:uid="{00000000-0005-0000-0000-0000D3000000}"/>
    <cellStyle name="Обычный 34 3" xfId="210" xr:uid="{00000000-0005-0000-0000-0000D4000000}"/>
    <cellStyle name="Обычный 34 4" xfId="211" xr:uid="{00000000-0005-0000-0000-0000D5000000}"/>
    <cellStyle name="Обычный 34 5" xfId="212" xr:uid="{00000000-0005-0000-0000-0000D6000000}"/>
    <cellStyle name="Обычный 34 6" xfId="213" xr:uid="{00000000-0005-0000-0000-0000D7000000}"/>
    <cellStyle name="Обычный 34 7" xfId="214" xr:uid="{00000000-0005-0000-0000-0000D8000000}"/>
    <cellStyle name="Обычный 34 8" xfId="215" xr:uid="{00000000-0005-0000-0000-0000D9000000}"/>
    <cellStyle name="Обычный 34 9" xfId="216" xr:uid="{00000000-0005-0000-0000-0000DA000000}"/>
    <cellStyle name="Обычный 35" xfId="122" xr:uid="{00000000-0005-0000-0000-0000DB000000}"/>
    <cellStyle name="Обычный 35 10" xfId="217" xr:uid="{00000000-0005-0000-0000-0000DC000000}"/>
    <cellStyle name="Обычный 35 11" xfId="218" xr:uid="{00000000-0005-0000-0000-0000DD000000}"/>
    <cellStyle name="Обычный 35 12" xfId="357" xr:uid="{00000000-0005-0000-0000-0000DE000000}"/>
    <cellStyle name="Обычный 35 13" xfId="380" xr:uid="{00000000-0005-0000-0000-0000DF000000}"/>
    <cellStyle name="Обычный 35 14" xfId="393" xr:uid="{00000000-0005-0000-0000-0000E0000000}"/>
    <cellStyle name="Обычный 35 15" xfId="415" xr:uid="{00000000-0005-0000-0000-0000E1000000}"/>
    <cellStyle name="Обычный 35 2" xfId="148" xr:uid="{00000000-0005-0000-0000-0000E2000000}"/>
    <cellStyle name="Обычный 35 3" xfId="219" xr:uid="{00000000-0005-0000-0000-0000E3000000}"/>
    <cellStyle name="Обычный 35 4" xfId="220" xr:uid="{00000000-0005-0000-0000-0000E4000000}"/>
    <cellStyle name="Обычный 35 5" xfId="221" xr:uid="{00000000-0005-0000-0000-0000E5000000}"/>
    <cellStyle name="Обычный 35 6" xfId="222" xr:uid="{00000000-0005-0000-0000-0000E6000000}"/>
    <cellStyle name="Обычный 35 7" xfId="223" xr:uid="{00000000-0005-0000-0000-0000E7000000}"/>
    <cellStyle name="Обычный 35 8" xfId="224" xr:uid="{00000000-0005-0000-0000-0000E8000000}"/>
    <cellStyle name="Обычный 35 9" xfId="225" xr:uid="{00000000-0005-0000-0000-0000E9000000}"/>
    <cellStyle name="Обычный 36" xfId="124" xr:uid="{00000000-0005-0000-0000-0000EA000000}"/>
    <cellStyle name="Обычный 36 10" xfId="226" xr:uid="{00000000-0005-0000-0000-0000EB000000}"/>
    <cellStyle name="Обычный 36 11" xfId="227" xr:uid="{00000000-0005-0000-0000-0000EC000000}"/>
    <cellStyle name="Обычный 36 12" xfId="358" xr:uid="{00000000-0005-0000-0000-0000ED000000}"/>
    <cellStyle name="Обычный 36 13" xfId="379" xr:uid="{00000000-0005-0000-0000-0000EE000000}"/>
    <cellStyle name="Обычный 36 14" xfId="394" xr:uid="{00000000-0005-0000-0000-0000EF000000}"/>
    <cellStyle name="Обычный 36 15" xfId="414" xr:uid="{00000000-0005-0000-0000-0000F0000000}"/>
    <cellStyle name="Обычный 36 2" xfId="149" xr:uid="{00000000-0005-0000-0000-0000F1000000}"/>
    <cellStyle name="Обычный 36 3" xfId="228" xr:uid="{00000000-0005-0000-0000-0000F2000000}"/>
    <cellStyle name="Обычный 36 4" xfId="229" xr:uid="{00000000-0005-0000-0000-0000F3000000}"/>
    <cellStyle name="Обычный 36 5" xfId="230" xr:uid="{00000000-0005-0000-0000-0000F4000000}"/>
    <cellStyle name="Обычный 36 6" xfId="231" xr:uid="{00000000-0005-0000-0000-0000F5000000}"/>
    <cellStyle name="Обычный 36 7" xfId="232" xr:uid="{00000000-0005-0000-0000-0000F6000000}"/>
    <cellStyle name="Обычный 36 8" xfId="233" xr:uid="{00000000-0005-0000-0000-0000F7000000}"/>
    <cellStyle name="Обычный 36 9" xfId="234" xr:uid="{00000000-0005-0000-0000-0000F8000000}"/>
    <cellStyle name="Обычный 37" xfId="126" xr:uid="{00000000-0005-0000-0000-0000F9000000}"/>
    <cellStyle name="Обычный 37 10" xfId="235" xr:uid="{00000000-0005-0000-0000-0000FA000000}"/>
    <cellStyle name="Обычный 37 11" xfId="236" xr:uid="{00000000-0005-0000-0000-0000FB000000}"/>
    <cellStyle name="Обычный 37 12" xfId="359" xr:uid="{00000000-0005-0000-0000-0000FC000000}"/>
    <cellStyle name="Обычный 37 13" xfId="378" xr:uid="{00000000-0005-0000-0000-0000FD000000}"/>
    <cellStyle name="Обычный 37 14" xfId="395" xr:uid="{00000000-0005-0000-0000-0000FE000000}"/>
    <cellStyle name="Обычный 37 15" xfId="413" xr:uid="{00000000-0005-0000-0000-0000FF000000}"/>
    <cellStyle name="Обычный 37 2" xfId="150" xr:uid="{00000000-0005-0000-0000-000000010000}"/>
    <cellStyle name="Обычный 37 3" xfId="237" xr:uid="{00000000-0005-0000-0000-000001010000}"/>
    <cellStyle name="Обычный 37 4" xfId="238" xr:uid="{00000000-0005-0000-0000-000002010000}"/>
    <cellStyle name="Обычный 37 5" xfId="239" xr:uid="{00000000-0005-0000-0000-000003010000}"/>
    <cellStyle name="Обычный 37 6" xfId="240" xr:uid="{00000000-0005-0000-0000-000004010000}"/>
    <cellStyle name="Обычный 37 7" xfId="241" xr:uid="{00000000-0005-0000-0000-000005010000}"/>
    <cellStyle name="Обычный 37 8" xfId="242" xr:uid="{00000000-0005-0000-0000-000006010000}"/>
    <cellStyle name="Обычный 37 9" xfId="243" xr:uid="{00000000-0005-0000-0000-000007010000}"/>
    <cellStyle name="Обычный 38" xfId="128" xr:uid="{00000000-0005-0000-0000-000008010000}"/>
    <cellStyle name="Обычный 38 10" xfId="245" xr:uid="{00000000-0005-0000-0000-000009010000}"/>
    <cellStyle name="Обычный 38 11" xfId="246" xr:uid="{00000000-0005-0000-0000-00000A010000}"/>
    <cellStyle name="Обычный 38 12" xfId="360" xr:uid="{00000000-0005-0000-0000-00000B010000}"/>
    <cellStyle name="Обычный 38 13" xfId="377" xr:uid="{00000000-0005-0000-0000-00000C010000}"/>
    <cellStyle name="Обычный 38 14" xfId="396" xr:uid="{00000000-0005-0000-0000-00000D010000}"/>
    <cellStyle name="Обычный 38 15" xfId="411" xr:uid="{00000000-0005-0000-0000-00000E010000}"/>
    <cellStyle name="Обычный 38 2" xfId="244" xr:uid="{00000000-0005-0000-0000-00000F010000}"/>
    <cellStyle name="Обычный 38 3" xfId="247" xr:uid="{00000000-0005-0000-0000-000010010000}"/>
    <cellStyle name="Обычный 38 4" xfId="248" xr:uid="{00000000-0005-0000-0000-000011010000}"/>
    <cellStyle name="Обычный 38 5" xfId="249" xr:uid="{00000000-0005-0000-0000-000012010000}"/>
    <cellStyle name="Обычный 38 6" xfId="250" xr:uid="{00000000-0005-0000-0000-000013010000}"/>
    <cellStyle name="Обычный 38 7" xfId="251" xr:uid="{00000000-0005-0000-0000-000014010000}"/>
    <cellStyle name="Обычный 38 8" xfId="252" xr:uid="{00000000-0005-0000-0000-000015010000}"/>
    <cellStyle name="Обычный 38 9" xfId="253" xr:uid="{00000000-0005-0000-0000-000016010000}"/>
    <cellStyle name="Обычный 39" xfId="130" xr:uid="{00000000-0005-0000-0000-000017010000}"/>
    <cellStyle name="Обычный 39 10" xfId="255" xr:uid="{00000000-0005-0000-0000-000018010000}"/>
    <cellStyle name="Обычный 39 11" xfId="256" xr:uid="{00000000-0005-0000-0000-000019010000}"/>
    <cellStyle name="Обычный 39 12" xfId="361" xr:uid="{00000000-0005-0000-0000-00001A010000}"/>
    <cellStyle name="Обычный 39 13" xfId="376" xr:uid="{00000000-0005-0000-0000-00001B010000}"/>
    <cellStyle name="Обычный 39 14" xfId="397" xr:uid="{00000000-0005-0000-0000-00001C010000}"/>
    <cellStyle name="Обычный 39 15" xfId="421" xr:uid="{00000000-0005-0000-0000-00001D010000}"/>
    <cellStyle name="Обычный 39 2" xfId="254" xr:uid="{00000000-0005-0000-0000-00001E010000}"/>
    <cellStyle name="Обычный 39 3" xfId="257" xr:uid="{00000000-0005-0000-0000-00001F010000}"/>
    <cellStyle name="Обычный 39 4" xfId="258" xr:uid="{00000000-0005-0000-0000-000020010000}"/>
    <cellStyle name="Обычный 39 5" xfId="259" xr:uid="{00000000-0005-0000-0000-000021010000}"/>
    <cellStyle name="Обычный 39 6" xfId="260" xr:uid="{00000000-0005-0000-0000-000022010000}"/>
    <cellStyle name="Обычный 39 7" xfId="261" xr:uid="{00000000-0005-0000-0000-000023010000}"/>
    <cellStyle name="Обычный 39 8" xfId="262" xr:uid="{00000000-0005-0000-0000-000024010000}"/>
    <cellStyle name="Обычный 39 9" xfId="263" xr:uid="{00000000-0005-0000-0000-000025010000}"/>
    <cellStyle name="Обычный 4" xfId="4" xr:uid="{00000000-0005-0000-0000-000026010000}"/>
    <cellStyle name="Обычный 4 10" xfId="265" xr:uid="{00000000-0005-0000-0000-000027010000}"/>
    <cellStyle name="Обычный 4 11" xfId="266" xr:uid="{00000000-0005-0000-0000-000028010000}"/>
    <cellStyle name="Обычный 4 12" xfId="267" xr:uid="{00000000-0005-0000-0000-000029010000}"/>
    <cellStyle name="Обычный 4 13" xfId="268" xr:uid="{00000000-0005-0000-0000-00002A010000}"/>
    <cellStyle name="Обычный 4 14" xfId="269" xr:uid="{00000000-0005-0000-0000-00002B010000}"/>
    <cellStyle name="Обычный 4 15" xfId="270" xr:uid="{00000000-0005-0000-0000-00002C010000}"/>
    <cellStyle name="Обычный 4 16" xfId="271" xr:uid="{00000000-0005-0000-0000-00002D010000}"/>
    <cellStyle name="Обычный 4 17" xfId="350" xr:uid="{00000000-0005-0000-0000-00002E010000}"/>
    <cellStyle name="Обычный 4 18" xfId="351" xr:uid="{00000000-0005-0000-0000-00002F010000}"/>
    <cellStyle name="Обычный 4 19" xfId="387" xr:uid="{00000000-0005-0000-0000-000030010000}"/>
    <cellStyle name="Обычный 4 2" xfId="51" xr:uid="{00000000-0005-0000-0000-000031010000}"/>
    <cellStyle name="Обычный 4 20" xfId="405" xr:uid="{00000000-0005-0000-0000-000032010000}"/>
    <cellStyle name="Обычный 4 3" xfId="264" xr:uid="{00000000-0005-0000-0000-000033010000}"/>
    <cellStyle name="Обычный 4 4" xfId="272" xr:uid="{00000000-0005-0000-0000-000034010000}"/>
    <cellStyle name="Обычный 4 5" xfId="273" xr:uid="{00000000-0005-0000-0000-000035010000}"/>
    <cellStyle name="Обычный 4 6" xfId="274" xr:uid="{00000000-0005-0000-0000-000036010000}"/>
    <cellStyle name="Обычный 4 7" xfId="275" xr:uid="{00000000-0005-0000-0000-000037010000}"/>
    <cellStyle name="Обычный 4 8" xfId="276" xr:uid="{00000000-0005-0000-0000-000038010000}"/>
    <cellStyle name="Обычный 4 9" xfId="277" xr:uid="{00000000-0005-0000-0000-000039010000}"/>
    <cellStyle name="Обычный 40" xfId="132" xr:uid="{00000000-0005-0000-0000-00003A010000}"/>
    <cellStyle name="Обычный 40 10" xfId="279" xr:uid="{00000000-0005-0000-0000-00003B010000}"/>
    <cellStyle name="Обычный 40 11" xfId="280" xr:uid="{00000000-0005-0000-0000-00003C010000}"/>
    <cellStyle name="Обычный 40 12" xfId="362" xr:uid="{00000000-0005-0000-0000-00003D010000}"/>
    <cellStyle name="Обычный 40 13" xfId="375" xr:uid="{00000000-0005-0000-0000-00003E010000}"/>
    <cellStyle name="Обычный 40 14" xfId="398" xr:uid="{00000000-0005-0000-0000-00003F010000}"/>
    <cellStyle name="Обычный 40 15" xfId="412" xr:uid="{00000000-0005-0000-0000-000040010000}"/>
    <cellStyle name="Обычный 40 2" xfId="278" xr:uid="{00000000-0005-0000-0000-000041010000}"/>
    <cellStyle name="Обычный 40 3" xfId="281" xr:uid="{00000000-0005-0000-0000-000042010000}"/>
    <cellStyle name="Обычный 40 4" xfId="282" xr:uid="{00000000-0005-0000-0000-000043010000}"/>
    <cellStyle name="Обычный 40 5" xfId="283" xr:uid="{00000000-0005-0000-0000-000044010000}"/>
    <cellStyle name="Обычный 40 6" xfId="284" xr:uid="{00000000-0005-0000-0000-000045010000}"/>
    <cellStyle name="Обычный 40 7" xfId="285" xr:uid="{00000000-0005-0000-0000-000046010000}"/>
    <cellStyle name="Обычный 40 8" xfId="286" xr:uid="{00000000-0005-0000-0000-000047010000}"/>
    <cellStyle name="Обычный 40 9" xfId="287" xr:uid="{00000000-0005-0000-0000-000048010000}"/>
    <cellStyle name="Обычный 41" xfId="134" xr:uid="{00000000-0005-0000-0000-000049010000}"/>
    <cellStyle name="Обычный 41 10" xfId="289" xr:uid="{00000000-0005-0000-0000-00004A010000}"/>
    <cellStyle name="Обычный 41 11" xfId="290" xr:uid="{00000000-0005-0000-0000-00004B010000}"/>
    <cellStyle name="Обычный 41 12" xfId="363" xr:uid="{00000000-0005-0000-0000-00004C010000}"/>
    <cellStyle name="Обычный 41 13" xfId="374" xr:uid="{00000000-0005-0000-0000-00004D010000}"/>
    <cellStyle name="Обычный 41 14" xfId="399" xr:uid="{00000000-0005-0000-0000-00004E010000}"/>
    <cellStyle name="Обычный 41 15" xfId="410" xr:uid="{00000000-0005-0000-0000-00004F010000}"/>
    <cellStyle name="Обычный 41 2" xfId="288" xr:uid="{00000000-0005-0000-0000-000050010000}"/>
    <cellStyle name="Обычный 41 3" xfId="291" xr:uid="{00000000-0005-0000-0000-000051010000}"/>
    <cellStyle name="Обычный 41 4" xfId="292" xr:uid="{00000000-0005-0000-0000-000052010000}"/>
    <cellStyle name="Обычный 41 5" xfId="293" xr:uid="{00000000-0005-0000-0000-000053010000}"/>
    <cellStyle name="Обычный 41 6" xfId="294" xr:uid="{00000000-0005-0000-0000-000054010000}"/>
    <cellStyle name="Обычный 41 7" xfId="295" xr:uid="{00000000-0005-0000-0000-000055010000}"/>
    <cellStyle name="Обычный 41 8" xfId="296" xr:uid="{00000000-0005-0000-0000-000056010000}"/>
    <cellStyle name="Обычный 41 9" xfId="297" xr:uid="{00000000-0005-0000-0000-000057010000}"/>
    <cellStyle name="Обычный 42" xfId="136" xr:uid="{00000000-0005-0000-0000-000058010000}"/>
    <cellStyle name="Обычный 42 10" xfId="299" xr:uid="{00000000-0005-0000-0000-000059010000}"/>
    <cellStyle name="Обычный 42 11" xfId="300" xr:uid="{00000000-0005-0000-0000-00005A010000}"/>
    <cellStyle name="Обычный 42 12" xfId="364" xr:uid="{00000000-0005-0000-0000-00005B010000}"/>
    <cellStyle name="Обычный 42 13" xfId="373" xr:uid="{00000000-0005-0000-0000-00005C010000}"/>
    <cellStyle name="Обычный 42 14" xfId="400" xr:uid="{00000000-0005-0000-0000-00005D010000}"/>
    <cellStyle name="Обычный 42 15" xfId="409" xr:uid="{00000000-0005-0000-0000-00005E010000}"/>
    <cellStyle name="Обычный 42 2" xfId="298" xr:uid="{00000000-0005-0000-0000-00005F010000}"/>
    <cellStyle name="Обычный 42 3" xfId="301" xr:uid="{00000000-0005-0000-0000-000060010000}"/>
    <cellStyle name="Обычный 42 4" xfId="302" xr:uid="{00000000-0005-0000-0000-000061010000}"/>
    <cellStyle name="Обычный 42 5" xfId="303" xr:uid="{00000000-0005-0000-0000-000062010000}"/>
    <cellStyle name="Обычный 42 6" xfId="304" xr:uid="{00000000-0005-0000-0000-000063010000}"/>
    <cellStyle name="Обычный 42 7" xfId="305" xr:uid="{00000000-0005-0000-0000-000064010000}"/>
    <cellStyle name="Обычный 42 8" xfId="306" xr:uid="{00000000-0005-0000-0000-000065010000}"/>
    <cellStyle name="Обычный 42 9" xfId="307" xr:uid="{00000000-0005-0000-0000-000066010000}"/>
    <cellStyle name="Обычный 43" xfId="140" xr:uid="{00000000-0005-0000-0000-000067010000}"/>
    <cellStyle name="Обычный 43 10" xfId="309" xr:uid="{00000000-0005-0000-0000-000068010000}"/>
    <cellStyle name="Обычный 43 11" xfId="310" xr:uid="{00000000-0005-0000-0000-000069010000}"/>
    <cellStyle name="Обычный 43 12" xfId="366" xr:uid="{00000000-0005-0000-0000-00006A010000}"/>
    <cellStyle name="Обычный 43 13" xfId="371" xr:uid="{00000000-0005-0000-0000-00006B010000}"/>
    <cellStyle name="Обычный 43 14" xfId="402" xr:uid="{00000000-0005-0000-0000-00006C010000}"/>
    <cellStyle name="Обычный 43 15" xfId="406" xr:uid="{00000000-0005-0000-0000-00006D010000}"/>
    <cellStyle name="Обычный 43 2" xfId="308" xr:uid="{00000000-0005-0000-0000-00006E010000}"/>
    <cellStyle name="Обычный 43 3" xfId="311" xr:uid="{00000000-0005-0000-0000-00006F010000}"/>
    <cellStyle name="Обычный 43 4" xfId="312" xr:uid="{00000000-0005-0000-0000-000070010000}"/>
    <cellStyle name="Обычный 43 5" xfId="313" xr:uid="{00000000-0005-0000-0000-000071010000}"/>
    <cellStyle name="Обычный 43 6" xfId="314" xr:uid="{00000000-0005-0000-0000-000072010000}"/>
    <cellStyle name="Обычный 43 7" xfId="315" xr:uid="{00000000-0005-0000-0000-000073010000}"/>
    <cellStyle name="Обычный 43 8" xfId="316" xr:uid="{00000000-0005-0000-0000-000074010000}"/>
    <cellStyle name="Обычный 43 9" xfId="317" xr:uid="{00000000-0005-0000-0000-000075010000}"/>
    <cellStyle name="Обычный 44" xfId="142" xr:uid="{00000000-0005-0000-0000-000076010000}"/>
    <cellStyle name="Обычный 44 10" xfId="319" xr:uid="{00000000-0005-0000-0000-000077010000}"/>
    <cellStyle name="Обычный 44 11" xfId="320" xr:uid="{00000000-0005-0000-0000-000078010000}"/>
    <cellStyle name="Обычный 44 12" xfId="367" xr:uid="{00000000-0005-0000-0000-000079010000}"/>
    <cellStyle name="Обычный 44 13" xfId="370" xr:uid="{00000000-0005-0000-0000-00007A010000}"/>
    <cellStyle name="Обычный 44 14" xfId="403" xr:uid="{00000000-0005-0000-0000-00007B010000}"/>
    <cellStyle name="Обычный 44 15" xfId="420" xr:uid="{00000000-0005-0000-0000-00007C010000}"/>
    <cellStyle name="Обычный 44 2" xfId="318" xr:uid="{00000000-0005-0000-0000-00007D010000}"/>
    <cellStyle name="Обычный 44 3" xfId="321" xr:uid="{00000000-0005-0000-0000-00007E010000}"/>
    <cellStyle name="Обычный 44 4" xfId="322" xr:uid="{00000000-0005-0000-0000-00007F010000}"/>
    <cellStyle name="Обычный 44 5" xfId="323" xr:uid="{00000000-0005-0000-0000-000080010000}"/>
    <cellStyle name="Обычный 44 6" xfId="324" xr:uid="{00000000-0005-0000-0000-000081010000}"/>
    <cellStyle name="Обычный 44 7" xfId="325" xr:uid="{00000000-0005-0000-0000-000082010000}"/>
    <cellStyle name="Обычный 44 8" xfId="326" xr:uid="{00000000-0005-0000-0000-000083010000}"/>
    <cellStyle name="Обычный 44 9" xfId="327" xr:uid="{00000000-0005-0000-0000-000084010000}"/>
    <cellStyle name="Обычный 45" xfId="144" xr:uid="{00000000-0005-0000-0000-000085010000}"/>
    <cellStyle name="Обычный 45 10" xfId="329" xr:uid="{00000000-0005-0000-0000-000086010000}"/>
    <cellStyle name="Обычный 45 11" xfId="330" xr:uid="{00000000-0005-0000-0000-000087010000}"/>
    <cellStyle name="Обычный 45 12" xfId="368" xr:uid="{00000000-0005-0000-0000-000088010000}"/>
    <cellStyle name="Обычный 45 13" xfId="369" xr:uid="{00000000-0005-0000-0000-000089010000}"/>
    <cellStyle name="Обычный 45 14" xfId="404" xr:uid="{00000000-0005-0000-0000-00008A010000}"/>
    <cellStyle name="Обычный 45 15" xfId="407" xr:uid="{00000000-0005-0000-0000-00008B010000}"/>
    <cellStyle name="Обычный 45 2" xfId="328" xr:uid="{00000000-0005-0000-0000-00008C010000}"/>
    <cellStyle name="Обычный 45 3" xfId="331" xr:uid="{00000000-0005-0000-0000-00008D010000}"/>
    <cellStyle name="Обычный 45 4" xfId="332" xr:uid="{00000000-0005-0000-0000-00008E010000}"/>
    <cellStyle name="Обычный 45 5" xfId="333" xr:uid="{00000000-0005-0000-0000-00008F010000}"/>
    <cellStyle name="Обычный 45 6" xfId="334" xr:uid="{00000000-0005-0000-0000-000090010000}"/>
    <cellStyle name="Обычный 45 7" xfId="335" xr:uid="{00000000-0005-0000-0000-000091010000}"/>
    <cellStyle name="Обычный 45 8" xfId="336" xr:uid="{00000000-0005-0000-0000-000092010000}"/>
    <cellStyle name="Обычный 45 9" xfId="337" xr:uid="{00000000-0005-0000-0000-000093010000}"/>
    <cellStyle name="Обычный 46" xfId="342" xr:uid="{00000000-0005-0000-0000-000094010000}"/>
    <cellStyle name="Обычный 47" xfId="343" xr:uid="{00000000-0005-0000-0000-000095010000}"/>
    <cellStyle name="Обычный 48" xfId="344" xr:uid="{00000000-0005-0000-0000-000096010000}"/>
    <cellStyle name="Обычный 49" xfId="345" xr:uid="{00000000-0005-0000-0000-000097010000}"/>
    <cellStyle name="Обычный 5" xfId="50" xr:uid="{00000000-0005-0000-0000-000098010000}"/>
    <cellStyle name="Обычный 5 2" xfId="338" xr:uid="{00000000-0005-0000-0000-000099010000}"/>
    <cellStyle name="Обычный 5 3" xfId="339" xr:uid="{00000000-0005-0000-0000-00009A010000}"/>
    <cellStyle name="Обычный 5 4" xfId="340" xr:uid="{00000000-0005-0000-0000-00009B010000}"/>
    <cellStyle name="Обычный 5 5" xfId="341" xr:uid="{00000000-0005-0000-0000-00009C010000}"/>
    <cellStyle name="Обычный 50" xfId="346" xr:uid="{00000000-0005-0000-0000-00009D010000}"/>
    <cellStyle name="Обычный 51" xfId="347" xr:uid="{00000000-0005-0000-0000-00009E010000}"/>
    <cellStyle name="Обычный 54" xfId="349" xr:uid="{00000000-0005-0000-0000-00009F010000}"/>
    <cellStyle name="Обычный 55" xfId="348" xr:uid="{00000000-0005-0000-0000-0000A0010000}"/>
    <cellStyle name="Обычный 6" xfId="52" xr:uid="{00000000-0005-0000-0000-0000A1010000}"/>
    <cellStyle name="Обычный 7" xfId="95" xr:uid="{00000000-0005-0000-0000-0000A2010000}"/>
    <cellStyle name="Обычный 8" xfId="97" xr:uid="{00000000-0005-0000-0000-0000A3010000}"/>
    <cellStyle name="Обычный 9" xfId="96" xr:uid="{00000000-0005-0000-0000-0000A4010000}"/>
    <cellStyle name="Процентный 2" xfId="47" xr:uid="{00000000-0005-0000-0000-0000A5010000}"/>
    <cellStyle name="Процентный 2 2" xfId="48" xr:uid="{00000000-0005-0000-0000-0000A6010000}"/>
    <cellStyle name="Размеры" xfId="49" xr:uid="{00000000-0005-0000-0000-0000A7010000}"/>
  </cellStyles>
  <dxfs count="0"/>
  <tableStyles count="0" defaultTableStyle="TableStyleMedium2" defaultPivotStyle="PivotStyleLight16"/>
  <colors>
    <mruColors>
      <color rgb="FFFFE6CD"/>
      <color rgb="FF6699FF"/>
      <color rgb="FFD5F4D0"/>
      <color rgb="FFB8D0C8"/>
      <color rgb="FFD0DED5"/>
      <color rgb="FF7AA28A"/>
      <color rgb="FFB0C0B0"/>
      <color rgb="FF83A992"/>
      <color rgb="FFC0EEB8"/>
      <color rgb="FFCEE1CD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" Type="http://schemas.openxmlformats.org/officeDocument/2006/relationships/image" Target="../media/image3.png"/><Relationship Id="rId21" Type="http://schemas.openxmlformats.org/officeDocument/2006/relationships/image" Target="../media/image21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0" Type="http://schemas.openxmlformats.org/officeDocument/2006/relationships/image" Target="../media/image20.png"/><Relationship Id="rId29" Type="http://schemas.openxmlformats.org/officeDocument/2006/relationships/image" Target="../media/image29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5" Type="http://schemas.openxmlformats.org/officeDocument/2006/relationships/image" Target="../media/image5.jpe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31" Type="http://schemas.openxmlformats.org/officeDocument/2006/relationships/image" Target="../media/image31.png"/><Relationship Id="rId4" Type="http://schemas.openxmlformats.org/officeDocument/2006/relationships/image" Target="../media/image4.jpeg"/><Relationship Id="rId9" Type="http://schemas.openxmlformats.org/officeDocument/2006/relationships/image" Target="../media/image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2</xdr:col>
      <xdr:colOff>0</xdr:colOff>
      <xdr:row>4</xdr:row>
      <xdr:rowOff>0</xdr:rowOff>
    </xdr:from>
    <xdr:ext cx="304800" cy="304800"/>
    <xdr:sp macro="" textlink="">
      <xdr:nvSpPr>
        <xdr:cNvPr id="2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00000000-0008-0000-0900-000002000000}"/>
            </a:ext>
          </a:extLst>
        </xdr:cNvPr>
        <xdr:cNvSpPr>
          <a:spLocks noChangeAspect="1" noChangeArrowheads="1"/>
        </xdr:cNvSpPr>
      </xdr:nvSpPr>
      <xdr:spPr bwMode="auto">
        <a:xfrm>
          <a:off x="1219200" y="7620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4</xdr:row>
      <xdr:rowOff>0</xdr:rowOff>
    </xdr:from>
    <xdr:ext cx="304800" cy="304800"/>
    <xdr:sp macro="" textlink="">
      <xdr:nvSpPr>
        <xdr:cNvPr id="3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00000000-0008-0000-0900-000003000000}"/>
            </a:ext>
          </a:extLst>
        </xdr:cNvPr>
        <xdr:cNvSpPr>
          <a:spLocks noChangeAspect="1" noChangeArrowheads="1"/>
        </xdr:cNvSpPr>
      </xdr:nvSpPr>
      <xdr:spPr bwMode="auto">
        <a:xfrm>
          <a:off x="1219200" y="7620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4</xdr:row>
      <xdr:rowOff>0</xdr:rowOff>
    </xdr:from>
    <xdr:ext cx="304800" cy="304800"/>
    <xdr:sp macro="" textlink="">
      <xdr:nvSpPr>
        <xdr:cNvPr id="4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00000000-0008-0000-0900-000004000000}"/>
            </a:ext>
          </a:extLst>
        </xdr:cNvPr>
        <xdr:cNvSpPr>
          <a:spLocks noChangeAspect="1" noChangeArrowheads="1"/>
        </xdr:cNvSpPr>
      </xdr:nvSpPr>
      <xdr:spPr bwMode="auto">
        <a:xfrm>
          <a:off x="1219200" y="9525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4</xdr:row>
      <xdr:rowOff>0</xdr:rowOff>
    </xdr:from>
    <xdr:ext cx="304800" cy="304800"/>
    <xdr:sp macro="" textlink="">
      <xdr:nvSpPr>
        <xdr:cNvPr id="5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00000000-0008-0000-0900-000005000000}"/>
            </a:ext>
          </a:extLst>
        </xdr:cNvPr>
        <xdr:cNvSpPr>
          <a:spLocks noChangeAspect="1" noChangeArrowheads="1"/>
        </xdr:cNvSpPr>
      </xdr:nvSpPr>
      <xdr:spPr bwMode="auto">
        <a:xfrm>
          <a:off x="1219200" y="9525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4</xdr:row>
      <xdr:rowOff>0</xdr:rowOff>
    </xdr:from>
    <xdr:ext cx="304800" cy="304800"/>
    <xdr:sp macro="" textlink="">
      <xdr:nvSpPr>
        <xdr:cNvPr id="6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00000000-0008-0000-0900-000006000000}"/>
            </a:ext>
          </a:extLst>
        </xdr:cNvPr>
        <xdr:cNvSpPr>
          <a:spLocks noChangeAspect="1" noChangeArrowheads="1"/>
        </xdr:cNvSpPr>
      </xdr:nvSpPr>
      <xdr:spPr bwMode="auto">
        <a:xfrm>
          <a:off x="1219200" y="9525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4</xdr:row>
      <xdr:rowOff>0</xdr:rowOff>
    </xdr:from>
    <xdr:ext cx="304800" cy="304800"/>
    <xdr:sp macro="" textlink="">
      <xdr:nvSpPr>
        <xdr:cNvPr id="7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00000000-0008-0000-0900-000007000000}"/>
            </a:ext>
          </a:extLst>
        </xdr:cNvPr>
        <xdr:cNvSpPr>
          <a:spLocks noChangeAspect="1" noChangeArrowheads="1"/>
        </xdr:cNvSpPr>
      </xdr:nvSpPr>
      <xdr:spPr bwMode="auto">
        <a:xfrm>
          <a:off x="1219200" y="9525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299357</xdr:colOff>
      <xdr:row>5</xdr:row>
      <xdr:rowOff>408214</xdr:rowOff>
    </xdr:from>
    <xdr:ext cx="2436036" cy="1657071"/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9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18557" y="1332139"/>
          <a:ext cx="2436036" cy="1657071"/>
        </a:xfrm>
        <a:prstGeom prst="rect">
          <a:avLst/>
        </a:prstGeom>
      </xdr:spPr>
    </xdr:pic>
    <xdr:clientData/>
  </xdr:oneCellAnchor>
  <xdr:oneCellAnchor>
    <xdr:from>
      <xdr:col>2</xdr:col>
      <xdr:colOff>145677</xdr:colOff>
      <xdr:row>4</xdr:row>
      <xdr:rowOff>1613647</xdr:rowOff>
    </xdr:from>
    <xdr:ext cx="2857499" cy="573898"/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09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364877" y="1146922"/>
          <a:ext cx="2857499" cy="573898"/>
        </a:xfrm>
        <a:prstGeom prst="rect">
          <a:avLst/>
        </a:prstGeom>
      </xdr:spPr>
    </xdr:pic>
    <xdr:clientData/>
  </xdr:oneCellAnchor>
  <xdr:oneCellAnchor>
    <xdr:from>
      <xdr:col>2</xdr:col>
      <xdr:colOff>163286</xdr:colOff>
      <xdr:row>21</xdr:row>
      <xdr:rowOff>326572</xdr:rowOff>
    </xdr:from>
    <xdr:ext cx="2490107" cy="1173598"/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09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382486" y="5146222"/>
          <a:ext cx="2490107" cy="1173598"/>
        </a:xfrm>
        <a:prstGeom prst="rect">
          <a:avLst/>
        </a:prstGeom>
      </xdr:spPr>
    </xdr:pic>
    <xdr:clientData/>
  </xdr:oneCellAnchor>
  <xdr:oneCellAnchor>
    <xdr:from>
      <xdr:col>2</xdr:col>
      <xdr:colOff>17319</xdr:colOff>
      <xdr:row>15</xdr:row>
      <xdr:rowOff>242455</xdr:rowOff>
    </xdr:from>
    <xdr:ext cx="2975338" cy="1472046"/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09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6519" y="4195330"/>
          <a:ext cx="2975338" cy="1472046"/>
        </a:xfrm>
        <a:prstGeom prst="rect">
          <a:avLst/>
        </a:prstGeom>
      </xdr:spPr>
    </xdr:pic>
    <xdr:clientData/>
  </xdr:oneCellAnchor>
  <xdr:oneCellAnchor>
    <xdr:from>
      <xdr:col>2</xdr:col>
      <xdr:colOff>1</xdr:colOff>
      <xdr:row>16</xdr:row>
      <xdr:rowOff>212911</xdr:rowOff>
    </xdr:from>
    <xdr:ext cx="3006606" cy="1333500"/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09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9201" y="4384861"/>
          <a:ext cx="3006606" cy="1333500"/>
        </a:xfrm>
        <a:prstGeom prst="rect">
          <a:avLst/>
        </a:prstGeom>
      </xdr:spPr>
    </xdr:pic>
    <xdr:clientData/>
  </xdr:oneCellAnchor>
  <xdr:oneCellAnchor>
    <xdr:from>
      <xdr:col>2</xdr:col>
      <xdr:colOff>62124</xdr:colOff>
      <xdr:row>4</xdr:row>
      <xdr:rowOff>291354</xdr:rowOff>
    </xdr:from>
    <xdr:ext cx="2919661" cy="1075764"/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09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281324" y="1139079"/>
          <a:ext cx="2919661" cy="1075764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17</xdr:row>
      <xdr:rowOff>367389</xdr:rowOff>
    </xdr:from>
    <xdr:ext cx="2939143" cy="1011721"/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09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219200" y="4567914"/>
          <a:ext cx="2939143" cy="1011721"/>
        </a:xfrm>
        <a:prstGeom prst="rect">
          <a:avLst/>
        </a:prstGeom>
      </xdr:spPr>
    </xdr:pic>
    <xdr:clientData/>
  </xdr:oneCellAnchor>
  <xdr:oneCellAnchor>
    <xdr:from>
      <xdr:col>2</xdr:col>
      <xdr:colOff>844826</xdr:colOff>
      <xdr:row>18</xdr:row>
      <xdr:rowOff>33130</xdr:rowOff>
    </xdr:from>
    <xdr:ext cx="1247332" cy="1863587"/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09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825901" y="4605130"/>
          <a:ext cx="1247332" cy="1863587"/>
        </a:xfrm>
        <a:prstGeom prst="rect">
          <a:avLst/>
        </a:prstGeom>
      </xdr:spPr>
    </xdr:pic>
    <xdr:clientData/>
  </xdr:oneCellAnchor>
  <xdr:oneCellAnchor>
    <xdr:from>
      <xdr:col>2</xdr:col>
      <xdr:colOff>443727</xdr:colOff>
      <xdr:row>6</xdr:row>
      <xdr:rowOff>27215</xdr:rowOff>
    </xdr:from>
    <xdr:ext cx="1949353" cy="1877786"/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09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662927" y="1360715"/>
          <a:ext cx="1949353" cy="1877786"/>
        </a:xfrm>
        <a:prstGeom prst="rect">
          <a:avLst/>
        </a:prstGeom>
      </xdr:spPr>
    </xdr:pic>
    <xdr:clientData/>
  </xdr:oneCellAnchor>
  <xdr:oneCellAnchor>
    <xdr:from>
      <xdr:col>2</xdr:col>
      <xdr:colOff>353787</xdr:colOff>
      <xdr:row>10</xdr:row>
      <xdr:rowOff>0</xdr:rowOff>
    </xdr:from>
    <xdr:ext cx="2117990" cy="1891393"/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09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572987" y="2667000"/>
          <a:ext cx="2117990" cy="1891393"/>
        </a:xfrm>
        <a:prstGeom prst="rect">
          <a:avLst/>
        </a:prstGeom>
      </xdr:spPr>
    </xdr:pic>
    <xdr:clientData/>
  </xdr:oneCellAnchor>
  <xdr:oneCellAnchor>
    <xdr:from>
      <xdr:col>2</xdr:col>
      <xdr:colOff>51425</xdr:colOff>
      <xdr:row>20</xdr:row>
      <xdr:rowOff>315491</xdr:rowOff>
    </xdr:from>
    <xdr:ext cx="2909680" cy="1426223"/>
    <xdr:pic>
      <xdr:nvPicPr>
        <xdr:cNvPr id="22" name="Рисунок 21">
          <a:extLst>
            <a:ext uri="{FF2B5EF4-FFF2-40B4-BE49-F238E27FC236}">
              <a16:creationId xmlns:a16="http://schemas.microsoft.com/office/drawing/2014/main" id="{00000000-0008-0000-09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270625" y="4954166"/>
          <a:ext cx="2909680" cy="1426223"/>
        </a:xfrm>
        <a:prstGeom prst="rect">
          <a:avLst/>
        </a:prstGeom>
      </xdr:spPr>
    </xdr:pic>
    <xdr:clientData/>
  </xdr:oneCellAnchor>
  <xdr:oneCellAnchor>
    <xdr:from>
      <xdr:col>2</xdr:col>
      <xdr:colOff>544286</xdr:colOff>
      <xdr:row>11</xdr:row>
      <xdr:rowOff>68035</xdr:rowOff>
    </xdr:from>
    <xdr:ext cx="1809750" cy="3658700"/>
    <xdr:pic>
      <xdr:nvPicPr>
        <xdr:cNvPr id="23" name="Рисунок 22">
          <a:extLst>
            <a:ext uri="{FF2B5EF4-FFF2-40B4-BE49-F238E27FC236}">
              <a16:creationId xmlns:a16="http://schemas.microsoft.com/office/drawing/2014/main" id="{00000000-0008-0000-09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763486" y="3116035"/>
          <a:ext cx="1809750" cy="3658700"/>
        </a:xfrm>
        <a:prstGeom prst="rect">
          <a:avLst/>
        </a:prstGeom>
      </xdr:spPr>
    </xdr:pic>
    <xdr:clientData/>
  </xdr:oneCellAnchor>
  <xdr:oneCellAnchor>
    <xdr:from>
      <xdr:col>2</xdr:col>
      <xdr:colOff>45999</xdr:colOff>
      <xdr:row>13</xdr:row>
      <xdr:rowOff>59378</xdr:rowOff>
    </xdr:from>
    <xdr:ext cx="2922832" cy="3193616"/>
    <xdr:pic>
      <xdr:nvPicPr>
        <xdr:cNvPr id="24" name="Рисунок 23">
          <a:extLst>
            <a:ext uri="{FF2B5EF4-FFF2-40B4-BE49-F238E27FC236}">
              <a16:creationId xmlns:a16="http://schemas.microsoft.com/office/drawing/2014/main" id="{00000000-0008-0000-09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265199" y="3488378"/>
          <a:ext cx="2922832" cy="3193616"/>
        </a:xfrm>
        <a:prstGeom prst="rect">
          <a:avLst/>
        </a:prstGeom>
      </xdr:spPr>
    </xdr:pic>
    <xdr:clientData/>
  </xdr:oneCellAnchor>
  <xdr:oneCellAnchor>
    <xdr:from>
      <xdr:col>2</xdr:col>
      <xdr:colOff>831272</xdr:colOff>
      <xdr:row>14</xdr:row>
      <xdr:rowOff>69273</xdr:rowOff>
    </xdr:from>
    <xdr:ext cx="1651111" cy="4693227"/>
    <xdr:pic>
      <xdr:nvPicPr>
        <xdr:cNvPr id="25" name="Рисунок 24">
          <a:extLst>
            <a:ext uri="{FF2B5EF4-FFF2-40B4-BE49-F238E27FC236}">
              <a16:creationId xmlns:a16="http://schemas.microsoft.com/office/drawing/2014/main" id="{00000000-0008-0000-09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831397" y="3688773"/>
          <a:ext cx="1651111" cy="4693227"/>
        </a:xfrm>
        <a:prstGeom prst="rect">
          <a:avLst/>
        </a:prstGeom>
      </xdr:spPr>
    </xdr:pic>
    <xdr:clientData/>
  </xdr:oneCellAnchor>
  <xdr:oneCellAnchor>
    <xdr:from>
      <xdr:col>2</xdr:col>
      <xdr:colOff>61852</xdr:colOff>
      <xdr:row>7</xdr:row>
      <xdr:rowOff>805296</xdr:rowOff>
    </xdr:from>
    <xdr:ext cx="2829620" cy="2106634"/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09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109602" y="9418617"/>
          <a:ext cx="2829620" cy="2106634"/>
        </a:xfrm>
        <a:prstGeom prst="rect">
          <a:avLst/>
        </a:prstGeom>
      </xdr:spPr>
    </xdr:pic>
    <xdr:clientData/>
  </xdr:oneCellAnchor>
  <xdr:oneCellAnchor>
    <xdr:from>
      <xdr:col>2</xdr:col>
      <xdr:colOff>121228</xdr:colOff>
      <xdr:row>8</xdr:row>
      <xdr:rowOff>432955</xdr:rowOff>
    </xdr:from>
    <xdr:ext cx="2784762" cy="1160318"/>
    <xdr:pic>
      <xdr:nvPicPr>
        <xdr:cNvPr id="102" name="Рисунок 101">
          <a:extLst>
            <a:ext uri="{FF2B5EF4-FFF2-40B4-BE49-F238E27FC236}">
              <a16:creationId xmlns:a16="http://schemas.microsoft.com/office/drawing/2014/main" id="{00000000-0008-0000-09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340428" y="2480830"/>
          <a:ext cx="2784762" cy="1160318"/>
        </a:xfrm>
        <a:prstGeom prst="rect">
          <a:avLst/>
        </a:prstGeom>
      </xdr:spPr>
    </xdr:pic>
    <xdr:clientData/>
  </xdr:oneCellAnchor>
  <xdr:oneCellAnchor>
    <xdr:from>
      <xdr:col>2</xdr:col>
      <xdr:colOff>225136</xdr:colOff>
      <xdr:row>9</xdr:row>
      <xdr:rowOff>232244</xdr:rowOff>
    </xdr:from>
    <xdr:ext cx="2563091" cy="1366003"/>
    <xdr:pic>
      <xdr:nvPicPr>
        <xdr:cNvPr id="103" name="Рисунок 102">
          <a:extLst>
            <a:ext uri="{FF2B5EF4-FFF2-40B4-BE49-F238E27FC236}">
              <a16:creationId xmlns:a16="http://schemas.microsoft.com/office/drawing/2014/main" id="{00000000-0008-0000-09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444336" y="2670644"/>
          <a:ext cx="2563091" cy="1366003"/>
        </a:xfrm>
        <a:prstGeom prst="rect">
          <a:avLst/>
        </a:prstGeom>
      </xdr:spPr>
    </xdr:pic>
    <xdr:clientData/>
  </xdr:oneCellAnchor>
  <xdr:oneCellAnchor>
    <xdr:from>
      <xdr:col>2</xdr:col>
      <xdr:colOff>554182</xdr:colOff>
      <xdr:row>12</xdr:row>
      <xdr:rowOff>236694</xdr:rowOff>
    </xdr:from>
    <xdr:ext cx="1316182" cy="3158290"/>
    <xdr:pic>
      <xdr:nvPicPr>
        <xdr:cNvPr id="104" name="Рисунок 103">
          <a:extLst>
            <a:ext uri="{FF2B5EF4-FFF2-40B4-BE49-F238E27FC236}">
              <a16:creationId xmlns:a16="http://schemas.microsoft.com/office/drawing/2014/main" id="{00000000-0008-0000-09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773382" y="3427569"/>
          <a:ext cx="1316182" cy="3158290"/>
        </a:xfrm>
        <a:prstGeom prst="rect">
          <a:avLst/>
        </a:prstGeom>
      </xdr:spPr>
    </xdr:pic>
    <xdr:clientData/>
  </xdr:oneCellAnchor>
  <xdr:twoCellAnchor editAs="oneCell">
    <xdr:from>
      <xdr:col>2</xdr:col>
      <xdr:colOff>394607</xdr:colOff>
      <xdr:row>19</xdr:row>
      <xdr:rowOff>54429</xdr:rowOff>
    </xdr:from>
    <xdr:to>
      <xdr:col>2</xdr:col>
      <xdr:colOff>2673625</xdr:colOff>
      <xdr:row>19</xdr:row>
      <xdr:rowOff>1883640</xdr:rowOff>
    </xdr:to>
    <xdr:pic>
      <xdr:nvPicPr>
        <xdr:cNvPr id="107" name="Рисунок 106">
          <a:extLst>
            <a:ext uri="{FF2B5EF4-FFF2-40B4-BE49-F238E27FC236}">
              <a16:creationId xmlns:a16="http://schemas.microsoft.com/office/drawing/2014/main" id="{00000000-0008-0000-09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442357" y="54020358"/>
          <a:ext cx="2279018" cy="1829211"/>
        </a:xfrm>
        <a:prstGeom prst="rect">
          <a:avLst/>
        </a:prstGeom>
      </xdr:spPr>
    </xdr:pic>
    <xdr:clientData/>
  </xdr:twoCellAnchor>
  <xdr:oneCellAnchor>
    <xdr:from>
      <xdr:col>2</xdr:col>
      <xdr:colOff>349250</xdr:colOff>
      <xdr:row>22</xdr:row>
      <xdr:rowOff>238125</xdr:rowOff>
    </xdr:from>
    <xdr:ext cx="2746375" cy="1260631"/>
    <xdr:pic>
      <xdr:nvPicPr>
        <xdr:cNvPr id="138" name="Рисунок 137">
          <a:extLst>
            <a:ext uri="{FF2B5EF4-FFF2-40B4-BE49-F238E27FC236}">
              <a16:creationId xmlns:a16="http://schemas.microsoft.com/office/drawing/2014/main" id="{760EADA9-90F1-4D66-AA65-6F67A4C5E0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616075" y="93964125"/>
          <a:ext cx="2746375" cy="1260631"/>
        </a:xfrm>
        <a:prstGeom prst="rect">
          <a:avLst/>
        </a:prstGeom>
      </xdr:spPr>
    </xdr:pic>
    <xdr:clientData/>
  </xdr:oneCellAnchor>
  <xdr:oneCellAnchor>
    <xdr:from>
      <xdr:col>2</xdr:col>
      <xdr:colOff>163286</xdr:colOff>
      <xdr:row>23</xdr:row>
      <xdr:rowOff>326572</xdr:rowOff>
    </xdr:from>
    <xdr:ext cx="2490107" cy="1173598"/>
    <xdr:pic>
      <xdr:nvPicPr>
        <xdr:cNvPr id="29" name="Рисунок 28">
          <a:extLst>
            <a:ext uri="{FF2B5EF4-FFF2-40B4-BE49-F238E27FC236}">
              <a16:creationId xmlns:a16="http://schemas.microsoft.com/office/drawing/2014/main" id="{23867F13-8876-471D-91B6-0FD1AB7BB7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211036" y="46618072"/>
          <a:ext cx="2490107" cy="1173598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27</xdr:row>
      <xdr:rowOff>0</xdr:rowOff>
    </xdr:from>
    <xdr:ext cx="304800" cy="304800"/>
    <xdr:sp macro="" textlink="">
      <xdr:nvSpPr>
        <xdr:cNvPr id="30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0C3F305D-E57D-4B4F-8AC5-DAB83B300016}"/>
            </a:ext>
          </a:extLst>
        </xdr:cNvPr>
        <xdr:cNvSpPr>
          <a:spLocks noChangeAspect="1" noChangeArrowheads="1"/>
        </xdr:cNvSpPr>
      </xdr:nvSpPr>
      <xdr:spPr bwMode="auto">
        <a:xfrm>
          <a:off x="7267575" y="383095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27</xdr:row>
      <xdr:rowOff>0</xdr:rowOff>
    </xdr:from>
    <xdr:ext cx="304800" cy="304800"/>
    <xdr:sp macro="" textlink="">
      <xdr:nvSpPr>
        <xdr:cNvPr id="31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37AF58DC-6E78-43E2-89B7-948CD5EDE852}"/>
            </a:ext>
          </a:extLst>
        </xdr:cNvPr>
        <xdr:cNvSpPr>
          <a:spLocks noChangeAspect="1" noChangeArrowheads="1"/>
        </xdr:cNvSpPr>
      </xdr:nvSpPr>
      <xdr:spPr bwMode="auto">
        <a:xfrm>
          <a:off x="7267575" y="383095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27</xdr:row>
      <xdr:rowOff>0</xdr:rowOff>
    </xdr:from>
    <xdr:ext cx="304800" cy="304800"/>
    <xdr:sp macro="" textlink="">
      <xdr:nvSpPr>
        <xdr:cNvPr id="32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DAD0964D-722B-48AF-B517-268B93A190D8}"/>
            </a:ext>
          </a:extLst>
        </xdr:cNvPr>
        <xdr:cNvSpPr>
          <a:spLocks noChangeAspect="1" noChangeArrowheads="1"/>
        </xdr:cNvSpPr>
      </xdr:nvSpPr>
      <xdr:spPr bwMode="auto">
        <a:xfrm>
          <a:off x="7267575" y="383095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27</xdr:row>
      <xdr:rowOff>0</xdr:rowOff>
    </xdr:from>
    <xdr:ext cx="304800" cy="304800"/>
    <xdr:sp macro="" textlink="">
      <xdr:nvSpPr>
        <xdr:cNvPr id="33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8CD8A6B7-EF6C-4DD9-ACE2-403CA1E2EC29}"/>
            </a:ext>
          </a:extLst>
        </xdr:cNvPr>
        <xdr:cNvSpPr>
          <a:spLocks noChangeAspect="1" noChangeArrowheads="1"/>
        </xdr:cNvSpPr>
      </xdr:nvSpPr>
      <xdr:spPr bwMode="auto">
        <a:xfrm>
          <a:off x="7267575" y="383095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27</xdr:row>
      <xdr:rowOff>0</xdr:rowOff>
    </xdr:from>
    <xdr:ext cx="304800" cy="304800"/>
    <xdr:sp macro="" textlink="">
      <xdr:nvSpPr>
        <xdr:cNvPr id="34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EB166EC4-A5A8-4901-9FAF-6DFD39075CF9}"/>
            </a:ext>
          </a:extLst>
        </xdr:cNvPr>
        <xdr:cNvSpPr>
          <a:spLocks noChangeAspect="1" noChangeArrowheads="1"/>
        </xdr:cNvSpPr>
      </xdr:nvSpPr>
      <xdr:spPr bwMode="auto">
        <a:xfrm>
          <a:off x="7267575" y="383095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27</xdr:row>
      <xdr:rowOff>0</xdr:rowOff>
    </xdr:from>
    <xdr:ext cx="304800" cy="304800"/>
    <xdr:sp macro="" textlink="">
      <xdr:nvSpPr>
        <xdr:cNvPr id="35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3E9C3C1D-6F4B-4409-B1DD-1AA8EF95567D}"/>
            </a:ext>
          </a:extLst>
        </xdr:cNvPr>
        <xdr:cNvSpPr>
          <a:spLocks noChangeAspect="1" noChangeArrowheads="1"/>
        </xdr:cNvSpPr>
      </xdr:nvSpPr>
      <xdr:spPr bwMode="auto">
        <a:xfrm>
          <a:off x="7267575" y="383095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27</xdr:row>
      <xdr:rowOff>0</xdr:rowOff>
    </xdr:from>
    <xdr:ext cx="304800" cy="304800"/>
    <xdr:sp macro="" textlink="">
      <xdr:nvSpPr>
        <xdr:cNvPr id="36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53984122-60EA-44E7-9737-560E87E0AE86}"/>
            </a:ext>
          </a:extLst>
        </xdr:cNvPr>
        <xdr:cNvSpPr>
          <a:spLocks noChangeAspect="1" noChangeArrowheads="1"/>
        </xdr:cNvSpPr>
      </xdr:nvSpPr>
      <xdr:spPr bwMode="auto">
        <a:xfrm>
          <a:off x="7267575" y="383095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27</xdr:row>
      <xdr:rowOff>0</xdr:rowOff>
    </xdr:from>
    <xdr:ext cx="304800" cy="304800"/>
    <xdr:sp macro="" textlink="">
      <xdr:nvSpPr>
        <xdr:cNvPr id="37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6E655199-7EF6-4425-82C3-6B28EB25507C}"/>
            </a:ext>
          </a:extLst>
        </xdr:cNvPr>
        <xdr:cNvSpPr>
          <a:spLocks noChangeAspect="1" noChangeArrowheads="1"/>
        </xdr:cNvSpPr>
      </xdr:nvSpPr>
      <xdr:spPr bwMode="auto">
        <a:xfrm>
          <a:off x="7267575" y="383095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</xdr:row>
      <xdr:rowOff>0</xdr:rowOff>
    </xdr:from>
    <xdr:ext cx="304800" cy="304800"/>
    <xdr:sp macro="" textlink="">
      <xdr:nvSpPr>
        <xdr:cNvPr id="38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48BB9A83-2567-475B-B254-68FDFB25FD3F}"/>
            </a:ext>
          </a:extLst>
        </xdr:cNvPr>
        <xdr:cNvSpPr>
          <a:spLocks noChangeAspect="1" noChangeArrowheads="1"/>
        </xdr:cNvSpPr>
      </xdr:nvSpPr>
      <xdr:spPr bwMode="auto">
        <a:xfrm>
          <a:off x="1714500" y="383095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</xdr:row>
      <xdr:rowOff>0</xdr:rowOff>
    </xdr:from>
    <xdr:ext cx="304800" cy="304800"/>
    <xdr:sp macro="" textlink="">
      <xdr:nvSpPr>
        <xdr:cNvPr id="39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0098DC79-1DC8-4A75-A855-3195621138B1}"/>
            </a:ext>
          </a:extLst>
        </xdr:cNvPr>
        <xdr:cNvSpPr>
          <a:spLocks noChangeAspect="1" noChangeArrowheads="1"/>
        </xdr:cNvSpPr>
      </xdr:nvSpPr>
      <xdr:spPr bwMode="auto">
        <a:xfrm>
          <a:off x="1714500" y="383095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</xdr:row>
      <xdr:rowOff>0</xdr:rowOff>
    </xdr:from>
    <xdr:ext cx="304800" cy="304800"/>
    <xdr:sp macro="" textlink="">
      <xdr:nvSpPr>
        <xdr:cNvPr id="40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B3290745-82A7-42FA-8709-763971FC4B19}"/>
            </a:ext>
          </a:extLst>
        </xdr:cNvPr>
        <xdr:cNvSpPr>
          <a:spLocks noChangeAspect="1" noChangeArrowheads="1"/>
        </xdr:cNvSpPr>
      </xdr:nvSpPr>
      <xdr:spPr bwMode="auto">
        <a:xfrm>
          <a:off x="1714500" y="383095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</xdr:row>
      <xdr:rowOff>0</xdr:rowOff>
    </xdr:from>
    <xdr:ext cx="304800" cy="304800"/>
    <xdr:sp macro="" textlink="">
      <xdr:nvSpPr>
        <xdr:cNvPr id="41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F2343B57-B32B-4072-A25A-D74FBB73481D}"/>
            </a:ext>
          </a:extLst>
        </xdr:cNvPr>
        <xdr:cNvSpPr>
          <a:spLocks noChangeAspect="1" noChangeArrowheads="1"/>
        </xdr:cNvSpPr>
      </xdr:nvSpPr>
      <xdr:spPr bwMode="auto">
        <a:xfrm>
          <a:off x="1714500" y="383095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</xdr:row>
      <xdr:rowOff>0</xdr:rowOff>
    </xdr:from>
    <xdr:ext cx="304800" cy="304800"/>
    <xdr:sp macro="" textlink="">
      <xdr:nvSpPr>
        <xdr:cNvPr id="42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D6AC64F0-4EE0-48B4-A318-593CF91C4D3F}"/>
            </a:ext>
          </a:extLst>
        </xdr:cNvPr>
        <xdr:cNvSpPr>
          <a:spLocks noChangeAspect="1" noChangeArrowheads="1"/>
        </xdr:cNvSpPr>
      </xdr:nvSpPr>
      <xdr:spPr bwMode="auto">
        <a:xfrm>
          <a:off x="1714500" y="383095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</xdr:row>
      <xdr:rowOff>0</xdr:rowOff>
    </xdr:from>
    <xdr:ext cx="304800" cy="304800"/>
    <xdr:sp macro="" textlink="">
      <xdr:nvSpPr>
        <xdr:cNvPr id="43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49D60432-46CE-4071-836A-8468706181C1}"/>
            </a:ext>
          </a:extLst>
        </xdr:cNvPr>
        <xdr:cNvSpPr>
          <a:spLocks noChangeAspect="1" noChangeArrowheads="1"/>
        </xdr:cNvSpPr>
      </xdr:nvSpPr>
      <xdr:spPr bwMode="auto">
        <a:xfrm>
          <a:off x="1714500" y="383095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</xdr:row>
      <xdr:rowOff>0</xdr:rowOff>
    </xdr:from>
    <xdr:ext cx="304800" cy="304800"/>
    <xdr:sp macro="" textlink="">
      <xdr:nvSpPr>
        <xdr:cNvPr id="44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2AB403A2-ED14-4513-8B12-00AEFC531EF6}"/>
            </a:ext>
          </a:extLst>
        </xdr:cNvPr>
        <xdr:cNvSpPr>
          <a:spLocks noChangeAspect="1" noChangeArrowheads="1"/>
        </xdr:cNvSpPr>
      </xdr:nvSpPr>
      <xdr:spPr bwMode="auto">
        <a:xfrm>
          <a:off x="1714500" y="383095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</xdr:row>
      <xdr:rowOff>0</xdr:rowOff>
    </xdr:from>
    <xdr:ext cx="304800" cy="304800"/>
    <xdr:sp macro="" textlink="">
      <xdr:nvSpPr>
        <xdr:cNvPr id="45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8FE399FE-C55A-4DB3-9D20-537686740655}"/>
            </a:ext>
          </a:extLst>
        </xdr:cNvPr>
        <xdr:cNvSpPr>
          <a:spLocks noChangeAspect="1" noChangeArrowheads="1"/>
        </xdr:cNvSpPr>
      </xdr:nvSpPr>
      <xdr:spPr bwMode="auto">
        <a:xfrm>
          <a:off x="1714500" y="383095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</xdr:row>
      <xdr:rowOff>0</xdr:rowOff>
    </xdr:from>
    <xdr:ext cx="304800" cy="304800"/>
    <xdr:sp macro="" textlink="">
      <xdr:nvSpPr>
        <xdr:cNvPr id="46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429E3C71-E029-401F-914B-F00BAE619472}"/>
            </a:ext>
          </a:extLst>
        </xdr:cNvPr>
        <xdr:cNvSpPr>
          <a:spLocks noChangeAspect="1" noChangeArrowheads="1"/>
        </xdr:cNvSpPr>
      </xdr:nvSpPr>
      <xdr:spPr bwMode="auto">
        <a:xfrm>
          <a:off x="1714500" y="383095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</xdr:row>
      <xdr:rowOff>0</xdr:rowOff>
    </xdr:from>
    <xdr:ext cx="304800" cy="304800"/>
    <xdr:sp macro="" textlink="">
      <xdr:nvSpPr>
        <xdr:cNvPr id="47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13F80BBA-AED9-49A7-98C6-8B8C722F49CE}"/>
            </a:ext>
          </a:extLst>
        </xdr:cNvPr>
        <xdr:cNvSpPr>
          <a:spLocks noChangeAspect="1" noChangeArrowheads="1"/>
        </xdr:cNvSpPr>
      </xdr:nvSpPr>
      <xdr:spPr bwMode="auto">
        <a:xfrm>
          <a:off x="1714500" y="383095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</xdr:row>
      <xdr:rowOff>0</xdr:rowOff>
    </xdr:from>
    <xdr:ext cx="304800" cy="304800"/>
    <xdr:sp macro="" textlink="">
      <xdr:nvSpPr>
        <xdr:cNvPr id="48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47AE6BBF-981D-4F1D-9FCA-C5D3555F0974}"/>
            </a:ext>
          </a:extLst>
        </xdr:cNvPr>
        <xdr:cNvSpPr>
          <a:spLocks noChangeAspect="1" noChangeArrowheads="1"/>
        </xdr:cNvSpPr>
      </xdr:nvSpPr>
      <xdr:spPr bwMode="auto">
        <a:xfrm>
          <a:off x="1714500" y="383095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</xdr:row>
      <xdr:rowOff>0</xdr:rowOff>
    </xdr:from>
    <xdr:ext cx="304800" cy="304800"/>
    <xdr:sp macro="" textlink="">
      <xdr:nvSpPr>
        <xdr:cNvPr id="49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85666DD5-BAA2-4529-B204-3DF348595F3F}"/>
            </a:ext>
          </a:extLst>
        </xdr:cNvPr>
        <xdr:cNvSpPr>
          <a:spLocks noChangeAspect="1" noChangeArrowheads="1"/>
        </xdr:cNvSpPr>
      </xdr:nvSpPr>
      <xdr:spPr bwMode="auto">
        <a:xfrm>
          <a:off x="1714500" y="383095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</xdr:row>
      <xdr:rowOff>0</xdr:rowOff>
    </xdr:from>
    <xdr:ext cx="304800" cy="304800"/>
    <xdr:sp macro="" textlink="">
      <xdr:nvSpPr>
        <xdr:cNvPr id="50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284D8D0F-47FA-4BED-B7BA-8DB7A9B4A3B1}"/>
            </a:ext>
          </a:extLst>
        </xdr:cNvPr>
        <xdr:cNvSpPr>
          <a:spLocks noChangeAspect="1" noChangeArrowheads="1"/>
        </xdr:cNvSpPr>
      </xdr:nvSpPr>
      <xdr:spPr bwMode="auto">
        <a:xfrm>
          <a:off x="1714500" y="383095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</xdr:row>
      <xdr:rowOff>0</xdr:rowOff>
    </xdr:from>
    <xdr:ext cx="304800" cy="304800"/>
    <xdr:sp macro="" textlink="">
      <xdr:nvSpPr>
        <xdr:cNvPr id="51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EE513E87-09C9-4598-B43D-742CA6C6A94A}"/>
            </a:ext>
          </a:extLst>
        </xdr:cNvPr>
        <xdr:cNvSpPr>
          <a:spLocks noChangeAspect="1" noChangeArrowheads="1"/>
        </xdr:cNvSpPr>
      </xdr:nvSpPr>
      <xdr:spPr bwMode="auto">
        <a:xfrm>
          <a:off x="1714500" y="383095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</xdr:row>
      <xdr:rowOff>0</xdr:rowOff>
    </xdr:from>
    <xdr:ext cx="304800" cy="304800"/>
    <xdr:sp macro="" textlink="">
      <xdr:nvSpPr>
        <xdr:cNvPr id="52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E408AA37-ABF5-4F05-833C-CCD847C10D46}"/>
            </a:ext>
          </a:extLst>
        </xdr:cNvPr>
        <xdr:cNvSpPr>
          <a:spLocks noChangeAspect="1" noChangeArrowheads="1"/>
        </xdr:cNvSpPr>
      </xdr:nvSpPr>
      <xdr:spPr bwMode="auto">
        <a:xfrm>
          <a:off x="1714500" y="383095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</xdr:row>
      <xdr:rowOff>0</xdr:rowOff>
    </xdr:from>
    <xdr:ext cx="304800" cy="304800"/>
    <xdr:sp macro="" textlink="">
      <xdr:nvSpPr>
        <xdr:cNvPr id="53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99123540-748D-4861-B01C-9264F1D3017B}"/>
            </a:ext>
          </a:extLst>
        </xdr:cNvPr>
        <xdr:cNvSpPr>
          <a:spLocks noChangeAspect="1" noChangeArrowheads="1"/>
        </xdr:cNvSpPr>
      </xdr:nvSpPr>
      <xdr:spPr bwMode="auto">
        <a:xfrm>
          <a:off x="1714500" y="383095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</xdr:row>
      <xdr:rowOff>0</xdr:rowOff>
    </xdr:from>
    <xdr:ext cx="304800" cy="304800"/>
    <xdr:sp macro="" textlink="">
      <xdr:nvSpPr>
        <xdr:cNvPr id="54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F3C15640-DA1D-4150-9898-B3DA7D8E7C91}"/>
            </a:ext>
          </a:extLst>
        </xdr:cNvPr>
        <xdr:cNvSpPr>
          <a:spLocks noChangeAspect="1" noChangeArrowheads="1"/>
        </xdr:cNvSpPr>
      </xdr:nvSpPr>
      <xdr:spPr bwMode="auto">
        <a:xfrm>
          <a:off x="1714500" y="383095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</xdr:row>
      <xdr:rowOff>0</xdr:rowOff>
    </xdr:from>
    <xdr:ext cx="304800" cy="304800"/>
    <xdr:sp macro="" textlink="">
      <xdr:nvSpPr>
        <xdr:cNvPr id="55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383073EB-A9F4-489C-83C5-507C861B5465}"/>
            </a:ext>
          </a:extLst>
        </xdr:cNvPr>
        <xdr:cNvSpPr>
          <a:spLocks noChangeAspect="1" noChangeArrowheads="1"/>
        </xdr:cNvSpPr>
      </xdr:nvSpPr>
      <xdr:spPr bwMode="auto">
        <a:xfrm>
          <a:off x="1714500" y="383095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</xdr:row>
      <xdr:rowOff>0</xdr:rowOff>
    </xdr:from>
    <xdr:ext cx="304800" cy="304800"/>
    <xdr:sp macro="" textlink="">
      <xdr:nvSpPr>
        <xdr:cNvPr id="56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4DA347D2-B88A-496D-8360-8ABEA0D02CD5}"/>
            </a:ext>
          </a:extLst>
        </xdr:cNvPr>
        <xdr:cNvSpPr>
          <a:spLocks noChangeAspect="1" noChangeArrowheads="1"/>
        </xdr:cNvSpPr>
      </xdr:nvSpPr>
      <xdr:spPr bwMode="auto">
        <a:xfrm>
          <a:off x="1714500" y="383095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</xdr:row>
      <xdr:rowOff>0</xdr:rowOff>
    </xdr:from>
    <xdr:ext cx="304800" cy="304800"/>
    <xdr:sp macro="" textlink="">
      <xdr:nvSpPr>
        <xdr:cNvPr id="57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01668303-53F2-4E93-BE06-2AF030833E0D}"/>
            </a:ext>
          </a:extLst>
        </xdr:cNvPr>
        <xdr:cNvSpPr>
          <a:spLocks noChangeAspect="1" noChangeArrowheads="1"/>
        </xdr:cNvSpPr>
      </xdr:nvSpPr>
      <xdr:spPr bwMode="auto">
        <a:xfrm>
          <a:off x="1714500" y="383095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</xdr:row>
      <xdr:rowOff>0</xdr:rowOff>
    </xdr:from>
    <xdr:ext cx="304800" cy="304800"/>
    <xdr:sp macro="" textlink="">
      <xdr:nvSpPr>
        <xdr:cNvPr id="58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1E1FE83C-3FBB-440E-94CC-5A0EBFFF6B5D}"/>
            </a:ext>
          </a:extLst>
        </xdr:cNvPr>
        <xdr:cNvSpPr>
          <a:spLocks noChangeAspect="1" noChangeArrowheads="1"/>
        </xdr:cNvSpPr>
      </xdr:nvSpPr>
      <xdr:spPr bwMode="auto">
        <a:xfrm>
          <a:off x="1714500" y="383095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</xdr:row>
      <xdr:rowOff>0</xdr:rowOff>
    </xdr:from>
    <xdr:ext cx="304800" cy="304800"/>
    <xdr:sp macro="" textlink="">
      <xdr:nvSpPr>
        <xdr:cNvPr id="59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40DA2C98-0E25-478E-BE37-8078A9BE63C7}"/>
            </a:ext>
          </a:extLst>
        </xdr:cNvPr>
        <xdr:cNvSpPr>
          <a:spLocks noChangeAspect="1" noChangeArrowheads="1"/>
        </xdr:cNvSpPr>
      </xdr:nvSpPr>
      <xdr:spPr bwMode="auto">
        <a:xfrm>
          <a:off x="1714500" y="383095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</xdr:row>
      <xdr:rowOff>0</xdr:rowOff>
    </xdr:from>
    <xdr:ext cx="304800" cy="304800"/>
    <xdr:sp macro="" textlink="">
      <xdr:nvSpPr>
        <xdr:cNvPr id="60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498FD662-CC07-4C3C-B97D-C46458A0BF0D}"/>
            </a:ext>
          </a:extLst>
        </xdr:cNvPr>
        <xdr:cNvSpPr>
          <a:spLocks noChangeAspect="1" noChangeArrowheads="1"/>
        </xdr:cNvSpPr>
      </xdr:nvSpPr>
      <xdr:spPr bwMode="auto">
        <a:xfrm>
          <a:off x="1714500" y="383095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</xdr:row>
      <xdr:rowOff>0</xdr:rowOff>
    </xdr:from>
    <xdr:ext cx="304800" cy="304800"/>
    <xdr:sp macro="" textlink="">
      <xdr:nvSpPr>
        <xdr:cNvPr id="61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84974F46-468A-485B-89EF-15CE459E38B8}"/>
            </a:ext>
          </a:extLst>
        </xdr:cNvPr>
        <xdr:cNvSpPr>
          <a:spLocks noChangeAspect="1" noChangeArrowheads="1"/>
        </xdr:cNvSpPr>
      </xdr:nvSpPr>
      <xdr:spPr bwMode="auto">
        <a:xfrm>
          <a:off x="1714500" y="383095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</xdr:row>
      <xdr:rowOff>0</xdr:rowOff>
    </xdr:from>
    <xdr:ext cx="304800" cy="304800"/>
    <xdr:sp macro="" textlink="">
      <xdr:nvSpPr>
        <xdr:cNvPr id="62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725551B9-0A95-4C73-800C-0AD284A73C65}"/>
            </a:ext>
          </a:extLst>
        </xdr:cNvPr>
        <xdr:cNvSpPr>
          <a:spLocks noChangeAspect="1" noChangeArrowheads="1"/>
        </xdr:cNvSpPr>
      </xdr:nvSpPr>
      <xdr:spPr bwMode="auto">
        <a:xfrm>
          <a:off x="1714500" y="383095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</xdr:row>
      <xdr:rowOff>0</xdr:rowOff>
    </xdr:from>
    <xdr:ext cx="304800" cy="304800"/>
    <xdr:sp macro="" textlink="">
      <xdr:nvSpPr>
        <xdr:cNvPr id="63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BDF39CCA-8012-43C6-BEAA-D5B041FD56C5}"/>
            </a:ext>
          </a:extLst>
        </xdr:cNvPr>
        <xdr:cNvSpPr>
          <a:spLocks noChangeAspect="1" noChangeArrowheads="1"/>
        </xdr:cNvSpPr>
      </xdr:nvSpPr>
      <xdr:spPr bwMode="auto">
        <a:xfrm>
          <a:off x="1714500" y="383095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</xdr:row>
      <xdr:rowOff>0</xdr:rowOff>
    </xdr:from>
    <xdr:ext cx="304800" cy="304800"/>
    <xdr:sp macro="" textlink="">
      <xdr:nvSpPr>
        <xdr:cNvPr id="64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989F7430-AEFA-436E-9F28-D1DCAB9AF537}"/>
            </a:ext>
          </a:extLst>
        </xdr:cNvPr>
        <xdr:cNvSpPr>
          <a:spLocks noChangeAspect="1" noChangeArrowheads="1"/>
        </xdr:cNvSpPr>
      </xdr:nvSpPr>
      <xdr:spPr bwMode="auto">
        <a:xfrm>
          <a:off x="1714500" y="383095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</xdr:row>
      <xdr:rowOff>0</xdr:rowOff>
    </xdr:from>
    <xdr:ext cx="304800" cy="304800"/>
    <xdr:sp macro="" textlink="">
      <xdr:nvSpPr>
        <xdr:cNvPr id="65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C99519F8-5A15-4958-ACE9-0EEBBB315AC4}"/>
            </a:ext>
          </a:extLst>
        </xdr:cNvPr>
        <xdr:cNvSpPr>
          <a:spLocks noChangeAspect="1" noChangeArrowheads="1"/>
        </xdr:cNvSpPr>
      </xdr:nvSpPr>
      <xdr:spPr bwMode="auto">
        <a:xfrm>
          <a:off x="1714500" y="383095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</xdr:row>
      <xdr:rowOff>0</xdr:rowOff>
    </xdr:from>
    <xdr:ext cx="304800" cy="304800"/>
    <xdr:sp macro="" textlink="">
      <xdr:nvSpPr>
        <xdr:cNvPr id="66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D471DA6A-8E5E-4E90-AD3A-B7FDCFE677A9}"/>
            </a:ext>
          </a:extLst>
        </xdr:cNvPr>
        <xdr:cNvSpPr>
          <a:spLocks noChangeAspect="1" noChangeArrowheads="1"/>
        </xdr:cNvSpPr>
      </xdr:nvSpPr>
      <xdr:spPr bwMode="auto">
        <a:xfrm>
          <a:off x="1714500" y="383095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</xdr:row>
      <xdr:rowOff>0</xdr:rowOff>
    </xdr:from>
    <xdr:ext cx="304800" cy="304800"/>
    <xdr:sp macro="" textlink="">
      <xdr:nvSpPr>
        <xdr:cNvPr id="67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E950A574-3970-4B83-B354-9BE05A4A7ABA}"/>
            </a:ext>
          </a:extLst>
        </xdr:cNvPr>
        <xdr:cNvSpPr>
          <a:spLocks noChangeAspect="1" noChangeArrowheads="1"/>
        </xdr:cNvSpPr>
      </xdr:nvSpPr>
      <xdr:spPr bwMode="auto">
        <a:xfrm>
          <a:off x="1714500" y="383095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</xdr:row>
      <xdr:rowOff>0</xdr:rowOff>
    </xdr:from>
    <xdr:ext cx="304800" cy="304800"/>
    <xdr:sp macro="" textlink="">
      <xdr:nvSpPr>
        <xdr:cNvPr id="68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30F98BD9-10F2-461E-A1AB-3FA82C369A89}"/>
            </a:ext>
          </a:extLst>
        </xdr:cNvPr>
        <xdr:cNvSpPr>
          <a:spLocks noChangeAspect="1" noChangeArrowheads="1"/>
        </xdr:cNvSpPr>
      </xdr:nvSpPr>
      <xdr:spPr bwMode="auto">
        <a:xfrm>
          <a:off x="1714500" y="383095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</xdr:row>
      <xdr:rowOff>0</xdr:rowOff>
    </xdr:from>
    <xdr:ext cx="304800" cy="304800"/>
    <xdr:sp macro="" textlink="">
      <xdr:nvSpPr>
        <xdr:cNvPr id="69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D0224A53-D604-4062-A4DA-F74BD0676812}"/>
            </a:ext>
          </a:extLst>
        </xdr:cNvPr>
        <xdr:cNvSpPr>
          <a:spLocks noChangeAspect="1" noChangeArrowheads="1"/>
        </xdr:cNvSpPr>
      </xdr:nvSpPr>
      <xdr:spPr bwMode="auto">
        <a:xfrm>
          <a:off x="1714500" y="383095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</xdr:row>
      <xdr:rowOff>0</xdr:rowOff>
    </xdr:from>
    <xdr:ext cx="304800" cy="304800"/>
    <xdr:sp macro="" textlink="">
      <xdr:nvSpPr>
        <xdr:cNvPr id="70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3662A96C-5B45-4C6C-BC1C-A27A5B62E264}"/>
            </a:ext>
          </a:extLst>
        </xdr:cNvPr>
        <xdr:cNvSpPr>
          <a:spLocks noChangeAspect="1" noChangeArrowheads="1"/>
        </xdr:cNvSpPr>
      </xdr:nvSpPr>
      <xdr:spPr bwMode="auto">
        <a:xfrm>
          <a:off x="1714500" y="383095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</xdr:row>
      <xdr:rowOff>0</xdr:rowOff>
    </xdr:from>
    <xdr:ext cx="304800" cy="304800"/>
    <xdr:sp macro="" textlink="">
      <xdr:nvSpPr>
        <xdr:cNvPr id="71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E06F8529-415D-402F-B7FE-88383E408E85}"/>
            </a:ext>
          </a:extLst>
        </xdr:cNvPr>
        <xdr:cNvSpPr>
          <a:spLocks noChangeAspect="1" noChangeArrowheads="1"/>
        </xdr:cNvSpPr>
      </xdr:nvSpPr>
      <xdr:spPr bwMode="auto">
        <a:xfrm>
          <a:off x="1714500" y="383095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</xdr:row>
      <xdr:rowOff>0</xdr:rowOff>
    </xdr:from>
    <xdr:ext cx="304800" cy="304800"/>
    <xdr:sp macro="" textlink="">
      <xdr:nvSpPr>
        <xdr:cNvPr id="72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B0B24E95-7F40-44A8-81B1-DEFF65B09099}"/>
            </a:ext>
          </a:extLst>
        </xdr:cNvPr>
        <xdr:cNvSpPr>
          <a:spLocks noChangeAspect="1" noChangeArrowheads="1"/>
        </xdr:cNvSpPr>
      </xdr:nvSpPr>
      <xdr:spPr bwMode="auto">
        <a:xfrm>
          <a:off x="1714500" y="383095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</xdr:row>
      <xdr:rowOff>0</xdr:rowOff>
    </xdr:from>
    <xdr:ext cx="304800" cy="304800"/>
    <xdr:sp macro="" textlink="">
      <xdr:nvSpPr>
        <xdr:cNvPr id="73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3FCF25E2-070E-4A6C-9466-F00403DC075C}"/>
            </a:ext>
          </a:extLst>
        </xdr:cNvPr>
        <xdr:cNvSpPr>
          <a:spLocks noChangeAspect="1" noChangeArrowheads="1"/>
        </xdr:cNvSpPr>
      </xdr:nvSpPr>
      <xdr:spPr bwMode="auto">
        <a:xfrm>
          <a:off x="1714500" y="383095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</xdr:row>
      <xdr:rowOff>0</xdr:rowOff>
    </xdr:from>
    <xdr:ext cx="304800" cy="304800"/>
    <xdr:sp macro="" textlink="">
      <xdr:nvSpPr>
        <xdr:cNvPr id="74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F0D44816-5F3F-40B6-86EE-96D8FD5622A9}"/>
            </a:ext>
          </a:extLst>
        </xdr:cNvPr>
        <xdr:cNvSpPr>
          <a:spLocks noChangeAspect="1" noChangeArrowheads="1"/>
        </xdr:cNvSpPr>
      </xdr:nvSpPr>
      <xdr:spPr bwMode="auto">
        <a:xfrm>
          <a:off x="1714500" y="383095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</xdr:row>
      <xdr:rowOff>0</xdr:rowOff>
    </xdr:from>
    <xdr:ext cx="304800" cy="304800"/>
    <xdr:sp macro="" textlink="">
      <xdr:nvSpPr>
        <xdr:cNvPr id="75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EB3981B8-2919-4A2E-A598-8EA19C8711EC}"/>
            </a:ext>
          </a:extLst>
        </xdr:cNvPr>
        <xdr:cNvSpPr>
          <a:spLocks noChangeAspect="1" noChangeArrowheads="1"/>
        </xdr:cNvSpPr>
      </xdr:nvSpPr>
      <xdr:spPr bwMode="auto">
        <a:xfrm>
          <a:off x="1714500" y="383095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</xdr:row>
      <xdr:rowOff>0</xdr:rowOff>
    </xdr:from>
    <xdr:ext cx="304800" cy="304800"/>
    <xdr:sp macro="" textlink="">
      <xdr:nvSpPr>
        <xdr:cNvPr id="76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5C8378BB-D831-43C6-990D-C278C2E189A2}"/>
            </a:ext>
          </a:extLst>
        </xdr:cNvPr>
        <xdr:cNvSpPr>
          <a:spLocks noChangeAspect="1" noChangeArrowheads="1"/>
        </xdr:cNvSpPr>
      </xdr:nvSpPr>
      <xdr:spPr bwMode="auto">
        <a:xfrm>
          <a:off x="1714500" y="383095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</xdr:row>
      <xdr:rowOff>0</xdr:rowOff>
    </xdr:from>
    <xdr:ext cx="304800" cy="304800"/>
    <xdr:sp macro="" textlink="">
      <xdr:nvSpPr>
        <xdr:cNvPr id="77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1761F58A-0607-4362-B79A-5D4946F541F4}"/>
            </a:ext>
          </a:extLst>
        </xdr:cNvPr>
        <xdr:cNvSpPr>
          <a:spLocks noChangeAspect="1" noChangeArrowheads="1"/>
        </xdr:cNvSpPr>
      </xdr:nvSpPr>
      <xdr:spPr bwMode="auto">
        <a:xfrm>
          <a:off x="1714500" y="383095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</xdr:row>
      <xdr:rowOff>0</xdr:rowOff>
    </xdr:from>
    <xdr:ext cx="304800" cy="304800"/>
    <xdr:sp macro="" textlink="">
      <xdr:nvSpPr>
        <xdr:cNvPr id="78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8DBF2C49-A968-4AC7-B2D1-A87A5061839B}"/>
            </a:ext>
          </a:extLst>
        </xdr:cNvPr>
        <xdr:cNvSpPr>
          <a:spLocks noChangeAspect="1" noChangeArrowheads="1"/>
        </xdr:cNvSpPr>
      </xdr:nvSpPr>
      <xdr:spPr bwMode="auto">
        <a:xfrm>
          <a:off x="1714500" y="383095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</xdr:row>
      <xdr:rowOff>0</xdr:rowOff>
    </xdr:from>
    <xdr:ext cx="304800" cy="304800"/>
    <xdr:sp macro="" textlink="">
      <xdr:nvSpPr>
        <xdr:cNvPr id="79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78B58F5D-A7CC-435B-81D6-A7DA65BA0853}"/>
            </a:ext>
          </a:extLst>
        </xdr:cNvPr>
        <xdr:cNvSpPr>
          <a:spLocks noChangeAspect="1" noChangeArrowheads="1"/>
        </xdr:cNvSpPr>
      </xdr:nvSpPr>
      <xdr:spPr bwMode="auto">
        <a:xfrm>
          <a:off x="1714500" y="383095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27</xdr:row>
      <xdr:rowOff>0</xdr:rowOff>
    </xdr:from>
    <xdr:ext cx="304800" cy="304800"/>
    <xdr:sp macro="" textlink="">
      <xdr:nvSpPr>
        <xdr:cNvPr id="80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D5C9C664-3EEB-4135-B45D-BF96E53DF567}"/>
            </a:ext>
          </a:extLst>
        </xdr:cNvPr>
        <xdr:cNvSpPr>
          <a:spLocks noChangeAspect="1" noChangeArrowheads="1"/>
        </xdr:cNvSpPr>
      </xdr:nvSpPr>
      <xdr:spPr bwMode="auto">
        <a:xfrm>
          <a:off x="7267575" y="383095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27</xdr:row>
      <xdr:rowOff>0</xdr:rowOff>
    </xdr:from>
    <xdr:ext cx="304800" cy="304800"/>
    <xdr:sp macro="" textlink="">
      <xdr:nvSpPr>
        <xdr:cNvPr id="81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CCFB3CB3-0656-4FED-AFB0-6AE6AF5FAF4A}"/>
            </a:ext>
          </a:extLst>
        </xdr:cNvPr>
        <xdr:cNvSpPr>
          <a:spLocks noChangeAspect="1" noChangeArrowheads="1"/>
        </xdr:cNvSpPr>
      </xdr:nvSpPr>
      <xdr:spPr bwMode="auto">
        <a:xfrm>
          <a:off x="7267575" y="383095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27</xdr:row>
      <xdr:rowOff>0</xdr:rowOff>
    </xdr:from>
    <xdr:ext cx="304800" cy="304800"/>
    <xdr:sp macro="" textlink="">
      <xdr:nvSpPr>
        <xdr:cNvPr id="82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1693A7F6-6F84-4C04-8283-97004FF1164B}"/>
            </a:ext>
          </a:extLst>
        </xdr:cNvPr>
        <xdr:cNvSpPr>
          <a:spLocks noChangeAspect="1" noChangeArrowheads="1"/>
        </xdr:cNvSpPr>
      </xdr:nvSpPr>
      <xdr:spPr bwMode="auto">
        <a:xfrm>
          <a:off x="7267575" y="383095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27</xdr:row>
      <xdr:rowOff>0</xdr:rowOff>
    </xdr:from>
    <xdr:ext cx="304800" cy="304800"/>
    <xdr:sp macro="" textlink="">
      <xdr:nvSpPr>
        <xdr:cNvPr id="83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80A3084E-3011-43E5-AE0C-C208E8A66D48}"/>
            </a:ext>
          </a:extLst>
        </xdr:cNvPr>
        <xdr:cNvSpPr>
          <a:spLocks noChangeAspect="1" noChangeArrowheads="1"/>
        </xdr:cNvSpPr>
      </xdr:nvSpPr>
      <xdr:spPr bwMode="auto">
        <a:xfrm>
          <a:off x="7267575" y="383095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27</xdr:row>
      <xdr:rowOff>0</xdr:rowOff>
    </xdr:from>
    <xdr:ext cx="304800" cy="304800"/>
    <xdr:sp macro="" textlink="">
      <xdr:nvSpPr>
        <xdr:cNvPr id="84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8972AA18-F76E-4483-987F-554B351BDEE2}"/>
            </a:ext>
          </a:extLst>
        </xdr:cNvPr>
        <xdr:cNvSpPr>
          <a:spLocks noChangeAspect="1" noChangeArrowheads="1"/>
        </xdr:cNvSpPr>
      </xdr:nvSpPr>
      <xdr:spPr bwMode="auto">
        <a:xfrm>
          <a:off x="7267575" y="383095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27</xdr:row>
      <xdr:rowOff>0</xdr:rowOff>
    </xdr:from>
    <xdr:ext cx="304800" cy="304800"/>
    <xdr:sp macro="" textlink="">
      <xdr:nvSpPr>
        <xdr:cNvPr id="85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0C956B2F-E831-4851-AC88-676C9D5DFEC2}"/>
            </a:ext>
          </a:extLst>
        </xdr:cNvPr>
        <xdr:cNvSpPr>
          <a:spLocks noChangeAspect="1" noChangeArrowheads="1"/>
        </xdr:cNvSpPr>
      </xdr:nvSpPr>
      <xdr:spPr bwMode="auto">
        <a:xfrm>
          <a:off x="7267575" y="383095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27</xdr:row>
      <xdr:rowOff>0</xdr:rowOff>
    </xdr:from>
    <xdr:ext cx="304800" cy="304800"/>
    <xdr:sp macro="" textlink="">
      <xdr:nvSpPr>
        <xdr:cNvPr id="86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8EC66F78-63C4-4D25-B522-DF0AE61E4A02}"/>
            </a:ext>
          </a:extLst>
        </xdr:cNvPr>
        <xdr:cNvSpPr>
          <a:spLocks noChangeAspect="1" noChangeArrowheads="1"/>
        </xdr:cNvSpPr>
      </xdr:nvSpPr>
      <xdr:spPr bwMode="auto">
        <a:xfrm>
          <a:off x="7267575" y="383095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27</xdr:row>
      <xdr:rowOff>0</xdr:rowOff>
    </xdr:from>
    <xdr:ext cx="304800" cy="304800"/>
    <xdr:sp macro="" textlink="">
      <xdr:nvSpPr>
        <xdr:cNvPr id="87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A9D98549-245E-4128-8BDB-087779940C8E}"/>
            </a:ext>
          </a:extLst>
        </xdr:cNvPr>
        <xdr:cNvSpPr>
          <a:spLocks noChangeAspect="1" noChangeArrowheads="1"/>
        </xdr:cNvSpPr>
      </xdr:nvSpPr>
      <xdr:spPr bwMode="auto">
        <a:xfrm>
          <a:off x="7267575" y="383095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27</xdr:row>
      <xdr:rowOff>0</xdr:rowOff>
    </xdr:from>
    <xdr:ext cx="304800" cy="304800"/>
    <xdr:sp macro="" textlink="">
      <xdr:nvSpPr>
        <xdr:cNvPr id="88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7BB5EC23-0A3C-482C-85D6-C0FC1089DDD0}"/>
            </a:ext>
          </a:extLst>
        </xdr:cNvPr>
        <xdr:cNvSpPr>
          <a:spLocks noChangeAspect="1" noChangeArrowheads="1"/>
        </xdr:cNvSpPr>
      </xdr:nvSpPr>
      <xdr:spPr bwMode="auto">
        <a:xfrm>
          <a:off x="7267575" y="383095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27</xdr:row>
      <xdr:rowOff>0</xdr:rowOff>
    </xdr:from>
    <xdr:ext cx="304800" cy="304800"/>
    <xdr:sp macro="" textlink="">
      <xdr:nvSpPr>
        <xdr:cNvPr id="89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CC1A2742-B197-4D68-9567-E7928104FE0F}"/>
            </a:ext>
          </a:extLst>
        </xdr:cNvPr>
        <xdr:cNvSpPr>
          <a:spLocks noChangeAspect="1" noChangeArrowheads="1"/>
        </xdr:cNvSpPr>
      </xdr:nvSpPr>
      <xdr:spPr bwMode="auto">
        <a:xfrm>
          <a:off x="7267575" y="383095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27</xdr:row>
      <xdr:rowOff>0</xdr:rowOff>
    </xdr:from>
    <xdr:ext cx="304800" cy="304800"/>
    <xdr:sp macro="" textlink="">
      <xdr:nvSpPr>
        <xdr:cNvPr id="90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0A59A982-6C17-40C4-968D-03D46393B91E}"/>
            </a:ext>
          </a:extLst>
        </xdr:cNvPr>
        <xdr:cNvSpPr>
          <a:spLocks noChangeAspect="1" noChangeArrowheads="1"/>
        </xdr:cNvSpPr>
      </xdr:nvSpPr>
      <xdr:spPr bwMode="auto">
        <a:xfrm>
          <a:off x="7267575" y="383095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27</xdr:row>
      <xdr:rowOff>0</xdr:rowOff>
    </xdr:from>
    <xdr:ext cx="304800" cy="304800"/>
    <xdr:sp macro="" textlink="">
      <xdr:nvSpPr>
        <xdr:cNvPr id="91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0A5916FE-8EA1-4D48-9244-6828BF3632F1}"/>
            </a:ext>
          </a:extLst>
        </xdr:cNvPr>
        <xdr:cNvSpPr>
          <a:spLocks noChangeAspect="1" noChangeArrowheads="1"/>
        </xdr:cNvSpPr>
      </xdr:nvSpPr>
      <xdr:spPr bwMode="auto">
        <a:xfrm>
          <a:off x="7267575" y="383095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27</xdr:row>
      <xdr:rowOff>0</xdr:rowOff>
    </xdr:from>
    <xdr:ext cx="304800" cy="304800"/>
    <xdr:sp macro="" textlink="">
      <xdr:nvSpPr>
        <xdr:cNvPr id="92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11EE534A-522C-4ED9-99CB-D11E319C92B9}"/>
            </a:ext>
          </a:extLst>
        </xdr:cNvPr>
        <xdr:cNvSpPr>
          <a:spLocks noChangeAspect="1" noChangeArrowheads="1"/>
        </xdr:cNvSpPr>
      </xdr:nvSpPr>
      <xdr:spPr bwMode="auto">
        <a:xfrm>
          <a:off x="7267575" y="383095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27</xdr:row>
      <xdr:rowOff>0</xdr:rowOff>
    </xdr:from>
    <xdr:ext cx="304800" cy="304800"/>
    <xdr:sp macro="" textlink="">
      <xdr:nvSpPr>
        <xdr:cNvPr id="93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A36D684C-BE0D-4C2D-90C8-C0EFC52236F7}"/>
            </a:ext>
          </a:extLst>
        </xdr:cNvPr>
        <xdr:cNvSpPr>
          <a:spLocks noChangeAspect="1" noChangeArrowheads="1"/>
        </xdr:cNvSpPr>
      </xdr:nvSpPr>
      <xdr:spPr bwMode="auto">
        <a:xfrm>
          <a:off x="7267575" y="383095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27</xdr:row>
      <xdr:rowOff>0</xdr:rowOff>
    </xdr:from>
    <xdr:ext cx="304800" cy="304800"/>
    <xdr:sp macro="" textlink="">
      <xdr:nvSpPr>
        <xdr:cNvPr id="94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17508C98-B108-461F-8093-7CFDCAF04193}"/>
            </a:ext>
          </a:extLst>
        </xdr:cNvPr>
        <xdr:cNvSpPr>
          <a:spLocks noChangeAspect="1" noChangeArrowheads="1"/>
        </xdr:cNvSpPr>
      </xdr:nvSpPr>
      <xdr:spPr bwMode="auto">
        <a:xfrm>
          <a:off x="7267575" y="383095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27</xdr:row>
      <xdr:rowOff>0</xdr:rowOff>
    </xdr:from>
    <xdr:ext cx="304800" cy="304800"/>
    <xdr:sp macro="" textlink="">
      <xdr:nvSpPr>
        <xdr:cNvPr id="95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F2044DF0-9740-48DD-A27A-43179A8039B2}"/>
            </a:ext>
          </a:extLst>
        </xdr:cNvPr>
        <xdr:cNvSpPr>
          <a:spLocks noChangeAspect="1" noChangeArrowheads="1"/>
        </xdr:cNvSpPr>
      </xdr:nvSpPr>
      <xdr:spPr bwMode="auto">
        <a:xfrm>
          <a:off x="7267575" y="383095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</xdr:row>
      <xdr:rowOff>0</xdr:rowOff>
    </xdr:from>
    <xdr:ext cx="304800" cy="304800"/>
    <xdr:sp macro="" textlink="">
      <xdr:nvSpPr>
        <xdr:cNvPr id="96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B4C7FDD0-B8DB-47B6-8250-96CD123380C1}"/>
            </a:ext>
          </a:extLst>
        </xdr:cNvPr>
        <xdr:cNvSpPr>
          <a:spLocks noChangeAspect="1" noChangeArrowheads="1"/>
        </xdr:cNvSpPr>
      </xdr:nvSpPr>
      <xdr:spPr bwMode="auto">
        <a:xfrm>
          <a:off x="1714500" y="383095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</xdr:row>
      <xdr:rowOff>0</xdr:rowOff>
    </xdr:from>
    <xdr:ext cx="304800" cy="304800"/>
    <xdr:sp macro="" textlink="">
      <xdr:nvSpPr>
        <xdr:cNvPr id="97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AE468393-460F-42CE-A033-99ABCEBC5559}"/>
            </a:ext>
          </a:extLst>
        </xdr:cNvPr>
        <xdr:cNvSpPr>
          <a:spLocks noChangeAspect="1" noChangeArrowheads="1"/>
        </xdr:cNvSpPr>
      </xdr:nvSpPr>
      <xdr:spPr bwMode="auto">
        <a:xfrm>
          <a:off x="1714500" y="383095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</xdr:row>
      <xdr:rowOff>0</xdr:rowOff>
    </xdr:from>
    <xdr:ext cx="304800" cy="304800"/>
    <xdr:sp macro="" textlink="">
      <xdr:nvSpPr>
        <xdr:cNvPr id="98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0561F6AD-0EB9-4817-AE3C-8C0AC90D5CA3}"/>
            </a:ext>
          </a:extLst>
        </xdr:cNvPr>
        <xdr:cNvSpPr>
          <a:spLocks noChangeAspect="1" noChangeArrowheads="1"/>
        </xdr:cNvSpPr>
      </xdr:nvSpPr>
      <xdr:spPr bwMode="auto">
        <a:xfrm>
          <a:off x="1714500" y="383095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27</xdr:row>
      <xdr:rowOff>0</xdr:rowOff>
    </xdr:from>
    <xdr:ext cx="304800" cy="304800"/>
    <xdr:sp macro="" textlink="">
      <xdr:nvSpPr>
        <xdr:cNvPr id="99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C581B7D4-045B-42EB-A201-F3DE23A91ABF}"/>
            </a:ext>
          </a:extLst>
        </xdr:cNvPr>
        <xdr:cNvSpPr>
          <a:spLocks noChangeAspect="1" noChangeArrowheads="1"/>
        </xdr:cNvSpPr>
      </xdr:nvSpPr>
      <xdr:spPr bwMode="auto">
        <a:xfrm>
          <a:off x="1714500" y="383095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637269</xdr:colOff>
      <xdr:row>27</xdr:row>
      <xdr:rowOff>102262</xdr:rowOff>
    </xdr:from>
    <xdr:ext cx="1825624" cy="1233356"/>
    <xdr:pic>
      <xdr:nvPicPr>
        <xdr:cNvPr id="100" name="Рисунок 99">
          <a:extLst>
            <a:ext uri="{FF2B5EF4-FFF2-40B4-BE49-F238E27FC236}">
              <a16:creationId xmlns:a16="http://schemas.microsoft.com/office/drawing/2014/main" id="{B4BADBD3-0080-42ED-96B1-B60B9AC6D9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2351769" y="38411812"/>
          <a:ext cx="1825624" cy="1233356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28</xdr:row>
      <xdr:rowOff>0</xdr:rowOff>
    </xdr:from>
    <xdr:ext cx="304800" cy="304800"/>
    <xdr:sp macro="" textlink="">
      <xdr:nvSpPr>
        <xdr:cNvPr id="101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02145FE8-EB56-4C19-8FC8-1A5C696EE0F1}"/>
            </a:ext>
          </a:extLst>
        </xdr:cNvPr>
        <xdr:cNvSpPr>
          <a:spLocks noChangeAspect="1" noChangeArrowheads="1"/>
        </xdr:cNvSpPr>
      </xdr:nvSpPr>
      <xdr:spPr bwMode="auto">
        <a:xfrm>
          <a:off x="1714500" y="381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</xdr:row>
      <xdr:rowOff>0</xdr:rowOff>
    </xdr:from>
    <xdr:ext cx="304800" cy="304800"/>
    <xdr:sp macro="" textlink="">
      <xdr:nvSpPr>
        <xdr:cNvPr id="105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F6CE09B5-0AF4-4CD5-B4DC-EC2729CB4514}"/>
            </a:ext>
          </a:extLst>
        </xdr:cNvPr>
        <xdr:cNvSpPr>
          <a:spLocks noChangeAspect="1" noChangeArrowheads="1"/>
        </xdr:cNvSpPr>
      </xdr:nvSpPr>
      <xdr:spPr bwMode="auto">
        <a:xfrm>
          <a:off x="1714500" y="381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</xdr:row>
      <xdr:rowOff>0</xdr:rowOff>
    </xdr:from>
    <xdr:ext cx="304800" cy="304800"/>
    <xdr:sp macro="" textlink="">
      <xdr:nvSpPr>
        <xdr:cNvPr id="106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9CC4A6D2-0695-4198-92C9-6EE512246E38}"/>
            </a:ext>
          </a:extLst>
        </xdr:cNvPr>
        <xdr:cNvSpPr>
          <a:spLocks noChangeAspect="1" noChangeArrowheads="1"/>
        </xdr:cNvSpPr>
      </xdr:nvSpPr>
      <xdr:spPr bwMode="auto">
        <a:xfrm>
          <a:off x="1714500" y="381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</xdr:row>
      <xdr:rowOff>0</xdr:rowOff>
    </xdr:from>
    <xdr:ext cx="304800" cy="304800"/>
    <xdr:sp macro="" textlink="">
      <xdr:nvSpPr>
        <xdr:cNvPr id="108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C19B7A9C-9383-4639-A019-832337ECA091}"/>
            </a:ext>
          </a:extLst>
        </xdr:cNvPr>
        <xdr:cNvSpPr>
          <a:spLocks noChangeAspect="1" noChangeArrowheads="1"/>
        </xdr:cNvSpPr>
      </xdr:nvSpPr>
      <xdr:spPr bwMode="auto">
        <a:xfrm>
          <a:off x="1714500" y="381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</xdr:row>
      <xdr:rowOff>0</xdr:rowOff>
    </xdr:from>
    <xdr:ext cx="304800" cy="304800"/>
    <xdr:sp macro="" textlink="">
      <xdr:nvSpPr>
        <xdr:cNvPr id="109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A7C4436F-503F-401E-AB26-1B7E10DC7C27}"/>
            </a:ext>
          </a:extLst>
        </xdr:cNvPr>
        <xdr:cNvSpPr>
          <a:spLocks noChangeAspect="1" noChangeArrowheads="1"/>
        </xdr:cNvSpPr>
      </xdr:nvSpPr>
      <xdr:spPr bwMode="auto">
        <a:xfrm>
          <a:off x="1714500" y="381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</xdr:row>
      <xdr:rowOff>0</xdr:rowOff>
    </xdr:from>
    <xdr:ext cx="304800" cy="304800"/>
    <xdr:sp macro="" textlink="">
      <xdr:nvSpPr>
        <xdr:cNvPr id="110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77448947-33D0-409F-9BA2-D5A35E7D24EC}"/>
            </a:ext>
          </a:extLst>
        </xdr:cNvPr>
        <xdr:cNvSpPr>
          <a:spLocks noChangeAspect="1" noChangeArrowheads="1"/>
        </xdr:cNvSpPr>
      </xdr:nvSpPr>
      <xdr:spPr bwMode="auto">
        <a:xfrm>
          <a:off x="1714500" y="381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</xdr:row>
      <xdr:rowOff>0</xdr:rowOff>
    </xdr:from>
    <xdr:ext cx="304800" cy="304800"/>
    <xdr:sp macro="" textlink="">
      <xdr:nvSpPr>
        <xdr:cNvPr id="111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B28D9383-4C5E-4FF3-AE03-FE36E7C8013B}"/>
            </a:ext>
          </a:extLst>
        </xdr:cNvPr>
        <xdr:cNvSpPr>
          <a:spLocks noChangeAspect="1" noChangeArrowheads="1"/>
        </xdr:cNvSpPr>
      </xdr:nvSpPr>
      <xdr:spPr bwMode="auto">
        <a:xfrm>
          <a:off x="1714500" y="381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</xdr:row>
      <xdr:rowOff>0</xdr:rowOff>
    </xdr:from>
    <xdr:ext cx="304800" cy="304800"/>
    <xdr:sp macro="" textlink="">
      <xdr:nvSpPr>
        <xdr:cNvPr id="112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BDD05CB0-4078-420F-A000-E37503A094B4}"/>
            </a:ext>
          </a:extLst>
        </xdr:cNvPr>
        <xdr:cNvSpPr>
          <a:spLocks noChangeAspect="1" noChangeArrowheads="1"/>
        </xdr:cNvSpPr>
      </xdr:nvSpPr>
      <xdr:spPr bwMode="auto">
        <a:xfrm>
          <a:off x="1714500" y="381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</xdr:row>
      <xdr:rowOff>0</xdr:rowOff>
    </xdr:from>
    <xdr:ext cx="304800" cy="304800"/>
    <xdr:sp macro="" textlink="">
      <xdr:nvSpPr>
        <xdr:cNvPr id="113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C011ED1F-1132-4307-8B84-333518C60F68}"/>
            </a:ext>
          </a:extLst>
        </xdr:cNvPr>
        <xdr:cNvSpPr>
          <a:spLocks noChangeAspect="1" noChangeArrowheads="1"/>
        </xdr:cNvSpPr>
      </xdr:nvSpPr>
      <xdr:spPr bwMode="auto">
        <a:xfrm>
          <a:off x="1714500" y="381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</xdr:row>
      <xdr:rowOff>0</xdr:rowOff>
    </xdr:from>
    <xdr:ext cx="304800" cy="304800"/>
    <xdr:sp macro="" textlink="">
      <xdr:nvSpPr>
        <xdr:cNvPr id="114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C0FFB093-C2F5-418B-B790-1E971BF486AD}"/>
            </a:ext>
          </a:extLst>
        </xdr:cNvPr>
        <xdr:cNvSpPr>
          <a:spLocks noChangeAspect="1" noChangeArrowheads="1"/>
        </xdr:cNvSpPr>
      </xdr:nvSpPr>
      <xdr:spPr bwMode="auto">
        <a:xfrm>
          <a:off x="1714500" y="381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</xdr:row>
      <xdr:rowOff>0</xdr:rowOff>
    </xdr:from>
    <xdr:ext cx="304800" cy="304800"/>
    <xdr:sp macro="" textlink="">
      <xdr:nvSpPr>
        <xdr:cNvPr id="115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700D599B-E0DD-4782-8E6E-E1376569B6FB}"/>
            </a:ext>
          </a:extLst>
        </xdr:cNvPr>
        <xdr:cNvSpPr>
          <a:spLocks noChangeAspect="1" noChangeArrowheads="1"/>
        </xdr:cNvSpPr>
      </xdr:nvSpPr>
      <xdr:spPr bwMode="auto">
        <a:xfrm>
          <a:off x="1714500" y="381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</xdr:row>
      <xdr:rowOff>0</xdr:rowOff>
    </xdr:from>
    <xdr:ext cx="304800" cy="304800"/>
    <xdr:sp macro="" textlink="">
      <xdr:nvSpPr>
        <xdr:cNvPr id="116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3C3A9079-5FF9-4C12-8ABC-1DA35815B84D}"/>
            </a:ext>
          </a:extLst>
        </xdr:cNvPr>
        <xdr:cNvSpPr>
          <a:spLocks noChangeAspect="1" noChangeArrowheads="1"/>
        </xdr:cNvSpPr>
      </xdr:nvSpPr>
      <xdr:spPr bwMode="auto">
        <a:xfrm>
          <a:off x="1714500" y="381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</xdr:row>
      <xdr:rowOff>0</xdr:rowOff>
    </xdr:from>
    <xdr:ext cx="304800" cy="304800"/>
    <xdr:sp macro="" textlink="">
      <xdr:nvSpPr>
        <xdr:cNvPr id="117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A66584DF-F1F7-486A-83F6-B3A1E17C35ED}"/>
            </a:ext>
          </a:extLst>
        </xdr:cNvPr>
        <xdr:cNvSpPr>
          <a:spLocks noChangeAspect="1" noChangeArrowheads="1"/>
        </xdr:cNvSpPr>
      </xdr:nvSpPr>
      <xdr:spPr bwMode="auto">
        <a:xfrm>
          <a:off x="1714500" y="381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</xdr:row>
      <xdr:rowOff>0</xdr:rowOff>
    </xdr:from>
    <xdr:ext cx="304800" cy="304800"/>
    <xdr:sp macro="" textlink="">
      <xdr:nvSpPr>
        <xdr:cNvPr id="118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FF55D443-7DFF-49C5-8890-7E4561481182}"/>
            </a:ext>
          </a:extLst>
        </xdr:cNvPr>
        <xdr:cNvSpPr>
          <a:spLocks noChangeAspect="1" noChangeArrowheads="1"/>
        </xdr:cNvSpPr>
      </xdr:nvSpPr>
      <xdr:spPr bwMode="auto">
        <a:xfrm>
          <a:off x="1714500" y="381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</xdr:row>
      <xdr:rowOff>0</xdr:rowOff>
    </xdr:from>
    <xdr:ext cx="304800" cy="304800"/>
    <xdr:sp macro="" textlink="">
      <xdr:nvSpPr>
        <xdr:cNvPr id="119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480CCD60-4BB6-41E1-8CB5-8CF1CBD839C9}"/>
            </a:ext>
          </a:extLst>
        </xdr:cNvPr>
        <xdr:cNvSpPr>
          <a:spLocks noChangeAspect="1" noChangeArrowheads="1"/>
        </xdr:cNvSpPr>
      </xdr:nvSpPr>
      <xdr:spPr bwMode="auto">
        <a:xfrm>
          <a:off x="1714500" y="381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</xdr:row>
      <xdr:rowOff>0</xdr:rowOff>
    </xdr:from>
    <xdr:ext cx="304800" cy="304800"/>
    <xdr:sp macro="" textlink="">
      <xdr:nvSpPr>
        <xdr:cNvPr id="120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5363914C-8F6D-4F08-AE65-26D74FBE71B8}"/>
            </a:ext>
          </a:extLst>
        </xdr:cNvPr>
        <xdr:cNvSpPr>
          <a:spLocks noChangeAspect="1" noChangeArrowheads="1"/>
        </xdr:cNvSpPr>
      </xdr:nvSpPr>
      <xdr:spPr bwMode="auto">
        <a:xfrm>
          <a:off x="1714500" y="381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</xdr:row>
      <xdr:rowOff>0</xdr:rowOff>
    </xdr:from>
    <xdr:ext cx="304800" cy="304800"/>
    <xdr:sp macro="" textlink="">
      <xdr:nvSpPr>
        <xdr:cNvPr id="121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8C369947-E6EC-4B04-8B22-0061105174E1}"/>
            </a:ext>
          </a:extLst>
        </xdr:cNvPr>
        <xdr:cNvSpPr>
          <a:spLocks noChangeAspect="1" noChangeArrowheads="1"/>
        </xdr:cNvSpPr>
      </xdr:nvSpPr>
      <xdr:spPr bwMode="auto">
        <a:xfrm>
          <a:off x="1714500" y="381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</xdr:row>
      <xdr:rowOff>0</xdr:rowOff>
    </xdr:from>
    <xdr:ext cx="304800" cy="304800"/>
    <xdr:sp macro="" textlink="">
      <xdr:nvSpPr>
        <xdr:cNvPr id="122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754FBA10-FFD2-4203-A36F-F6C07B0EB126}"/>
            </a:ext>
          </a:extLst>
        </xdr:cNvPr>
        <xdr:cNvSpPr>
          <a:spLocks noChangeAspect="1" noChangeArrowheads="1"/>
        </xdr:cNvSpPr>
      </xdr:nvSpPr>
      <xdr:spPr bwMode="auto">
        <a:xfrm>
          <a:off x="1714500" y="381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</xdr:row>
      <xdr:rowOff>0</xdr:rowOff>
    </xdr:from>
    <xdr:ext cx="304800" cy="304800"/>
    <xdr:sp macro="" textlink="">
      <xdr:nvSpPr>
        <xdr:cNvPr id="123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A5FF8B21-6BCF-46C4-A9A5-978F019AD6FC}"/>
            </a:ext>
          </a:extLst>
        </xdr:cNvPr>
        <xdr:cNvSpPr>
          <a:spLocks noChangeAspect="1" noChangeArrowheads="1"/>
        </xdr:cNvSpPr>
      </xdr:nvSpPr>
      <xdr:spPr bwMode="auto">
        <a:xfrm>
          <a:off x="1714500" y="381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</xdr:row>
      <xdr:rowOff>0</xdr:rowOff>
    </xdr:from>
    <xdr:ext cx="304800" cy="304800"/>
    <xdr:sp macro="" textlink="">
      <xdr:nvSpPr>
        <xdr:cNvPr id="124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048E7089-1504-46BA-8C2E-836FC0022D80}"/>
            </a:ext>
          </a:extLst>
        </xdr:cNvPr>
        <xdr:cNvSpPr>
          <a:spLocks noChangeAspect="1" noChangeArrowheads="1"/>
        </xdr:cNvSpPr>
      </xdr:nvSpPr>
      <xdr:spPr bwMode="auto">
        <a:xfrm>
          <a:off x="1714500" y="381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</xdr:row>
      <xdr:rowOff>0</xdr:rowOff>
    </xdr:from>
    <xdr:ext cx="304800" cy="304800"/>
    <xdr:sp macro="" textlink="">
      <xdr:nvSpPr>
        <xdr:cNvPr id="125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37E1E8EE-A411-4936-9250-A2546CEF2913}"/>
            </a:ext>
          </a:extLst>
        </xdr:cNvPr>
        <xdr:cNvSpPr>
          <a:spLocks noChangeAspect="1" noChangeArrowheads="1"/>
        </xdr:cNvSpPr>
      </xdr:nvSpPr>
      <xdr:spPr bwMode="auto">
        <a:xfrm>
          <a:off x="1714500" y="381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</xdr:row>
      <xdr:rowOff>0</xdr:rowOff>
    </xdr:from>
    <xdr:ext cx="304800" cy="304800"/>
    <xdr:sp macro="" textlink="">
      <xdr:nvSpPr>
        <xdr:cNvPr id="126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35AF01F3-C504-4EEE-9532-6CD525812B97}"/>
            </a:ext>
          </a:extLst>
        </xdr:cNvPr>
        <xdr:cNvSpPr>
          <a:spLocks noChangeAspect="1" noChangeArrowheads="1"/>
        </xdr:cNvSpPr>
      </xdr:nvSpPr>
      <xdr:spPr bwMode="auto">
        <a:xfrm>
          <a:off x="1714500" y="381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</xdr:row>
      <xdr:rowOff>0</xdr:rowOff>
    </xdr:from>
    <xdr:ext cx="304800" cy="304800"/>
    <xdr:sp macro="" textlink="">
      <xdr:nvSpPr>
        <xdr:cNvPr id="127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88001A12-B5E6-4A72-A640-23685EBDAD0E}"/>
            </a:ext>
          </a:extLst>
        </xdr:cNvPr>
        <xdr:cNvSpPr>
          <a:spLocks noChangeAspect="1" noChangeArrowheads="1"/>
        </xdr:cNvSpPr>
      </xdr:nvSpPr>
      <xdr:spPr bwMode="auto">
        <a:xfrm>
          <a:off x="1714500" y="381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</xdr:row>
      <xdr:rowOff>0</xdr:rowOff>
    </xdr:from>
    <xdr:ext cx="304800" cy="304800"/>
    <xdr:sp macro="" textlink="">
      <xdr:nvSpPr>
        <xdr:cNvPr id="128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48B0CA3B-7650-4C78-9F4D-2D4294D6BE21}"/>
            </a:ext>
          </a:extLst>
        </xdr:cNvPr>
        <xdr:cNvSpPr>
          <a:spLocks noChangeAspect="1" noChangeArrowheads="1"/>
        </xdr:cNvSpPr>
      </xdr:nvSpPr>
      <xdr:spPr bwMode="auto">
        <a:xfrm>
          <a:off x="1714500" y="381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</xdr:row>
      <xdr:rowOff>0</xdr:rowOff>
    </xdr:from>
    <xdr:ext cx="304800" cy="304800"/>
    <xdr:sp macro="" textlink="">
      <xdr:nvSpPr>
        <xdr:cNvPr id="129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E9E8D840-5CD4-4271-B144-37DB1AF741AC}"/>
            </a:ext>
          </a:extLst>
        </xdr:cNvPr>
        <xdr:cNvSpPr>
          <a:spLocks noChangeAspect="1" noChangeArrowheads="1"/>
        </xdr:cNvSpPr>
      </xdr:nvSpPr>
      <xdr:spPr bwMode="auto">
        <a:xfrm>
          <a:off x="1714500" y="381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28</xdr:row>
      <xdr:rowOff>0</xdr:rowOff>
    </xdr:from>
    <xdr:ext cx="304800" cy="304800"/>
    <xdr:sp macro="" textlink="">
      <xdr:nvSpPr>
        <xdr:cNvPr id="130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1D660E03-AEC0-4137-8357-0A0758D2B8DA}"/>
            </a:ext>
          </a:extLst>
        </xdr:cNvPr>
        <xdr:cNvSpPr>
          <a:spLocks noChangeAspect="1" noChangeArrowheads="1"/>
        </xdr:cNvSpPr>
      </xdr:nvSpPr>
      <xdr:spPr bwMode="auto">
        <a:xfrm>
          <a:off x="1714500" y="381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598716</xdr:colOff>
      <xdr:row>28</xdr:row>
      <xdr:rowOff>138547</xdr:rowOff>
    </xdr:from>
    <xdr:ext cx="1877784" cy="1263034"/>
    <xdr:pic>
      <xdr:nvPicPr>
        <xdr:cNvPr id="131" name="Рисунок 130">
          <a:extLst>
            <a:ext uri="{FF2B5EF4-FFF2-40B4-BE49-F238E27FC236}">
              <a16:creationId xmlns:a16="http://schemas.microsoft.com/office/drawing/2014/main" id="{6A5632EF-D645-41B8-A758-56128A9249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891395" y="52893440"/>
          <a:ext cx="1877784" cy="1263034"/>
        </a:xfrm>
        <a:prstGeom prst="rect">
          <a:avLst/>
        </a:prstGeom>
      </xdr:spPr>
    </xdr:pic>
    <xdr:clientData/>
  </xdr:oneCellAnchor>
  <xdr:twoCellAnchor editAs="oneCell">
    <xdr:from>
      <xdr:col>2</xdr:col>
      <xdr:colOff>651904</xdr:colOff>
      <xdr:row>30</xdr:row>
      <xdr:rowOff>138544</xdr:rowOff>
    </xdr:from>
    <xdr:to>
      <xdr:col>2</xdr:col>
      <xdr:colOff>2163535</xdr:colOff>
      <xdr:row>30</xdr:row>
      <xdr:rowOff>3017328</xdr:rowOff>
    </xdr:to>
    <xdr:pic>
      <xdr:nvPicPr>
        <xdr:cNvPr id="132" name="Рисунок 131">
          <a:extLst>
            <a:ext uri="{FF2B5EF4-FFF2-40B4-BE49-F238E27FC236}">
              <a16:creationId xmlns:a16="http://schemas.microsoft.com/office/drawing/2014/main" id="{02A79818-38BA-4000-BB3F-63B6DA3FD1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1944583" y="54757615"/>
          <a:ext cx="1511631" cy="2878784"/>
        </a:xfrm>
        <a:prstGeom prst="rect">
          <a:avLst/>
        </a:prstGeom>
      </xdr:spPr>
    </xdr:pic>
    <xdr:clientData/>
  </xdr:twoCellAnchor>
  <xdr:oneCellAnchor>
    <xdr:from>
      <xdr:col>4</xdr:col>
      <xdr:colOff>0</xdr:colOff>
      <xdr:row>32</xdr:row>
      <xdr:rowOff>0</xdr:rowOff>
    </xdr:from>
    <xdr:ext cx="304800" cy="304800"/>
    <xdr:sp macro="" textlink="">
      <xdr:nvSpPr>
        <xdr:cNvPr id="134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38A3D95D-48B5-406D-ADF0-E8EC651742F3}"/>
            </a:ext>
          </a:extLst>
        </xdr:cNvPr>
        <xdr:cNvSpPr>
          <a:spLocks noChangeAspect="1" noChangeArrowheads="1"/>
        </xdr:cNvSpPr>
      </xdr:nvSpPr>
      <xdr:spPr bwMode="auto">
        <a:xfrm>
          <a:off x="7267575" y="1905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32</xdr:row>
      <xdr:rowOff>0</xdr:rowOff>
    </xdr:from>
    <xdr:ext cx="304800" cy="304800"/>
    <xdr:sp macro="" textlink="">
      <xdr:nvSpPr>
        <xdr:cNvPr id="135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C93FDE9D-40AD-4CEA-A0BD-E3B3BBA9DB01}"/>
            </a:ext>
          </a:extLst>
        </xdr:cNvPr>
        <xdr:cNvSpPr>
          <a:spLocks noChangeAspect="1" noChangeArrowheads="1"/>
        </xdr:cNvSpPr>
      </xdr:nvSpPr>
      <xdr:spPr bwMode="auto">
        <a:xfrm>
          <a:off x="7267575" y="1905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32</xdr:row>
      <xdr:rowOff>0</xdr:rowOff>
    </xdr:from>
    <xdr:ext cx="304800" cy="304800"/>
    <xdr:sp macro="" textlink="">
      <xdr:nvSpPr>
        <xdr:cNvPr id="136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1090CB6C-8490-4EC5-A4C5-07A9AC6A794D}"/>
            </a:ext>
          </a:extLst>
        </xdr:cNvPr>
        <xdr:cNvSpPr>
          <a:spLocks noChangeAspect="1" noChangeArrowheads="1"/>
        </xdr:cNvSpPr>
      </xdr:nvSpPr>
      <xdr:spPr bwMode="auto">
        <a:xfrm>
          <a:off x="7267575" y="1905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32</xdr:row>
      <xdr:rowOff>0</xdr:rowOff>
    </xdr:from>
    <xdr:ext cx="304800" cy="304800"/>
    <xdr:sp macro="" textlink="">
      <xdr:nvSpPr>
        <xdr:cNvPr id="137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41D9718B-A94D-4FC2-815B-1B390C435EE9}"/>
            </a:ext>
          </a:extLst>
        </xdr:cNvPr>
        <xdr:cNvSpPr>
          <a:spLocks noChangeAspect="1" noChangeArrowheads="1"/>
        </xdr:cNvSpPr>
      </xdr:nvSpPr>
      <xdr:spPr bwMode="auto">
        <a:xfrm>
          <a:off x="7267575" y="1905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32</xdr:row>
      <xdr:rowOff>0</xdr:rowOff>
    </xdr:from>
    <xdr:ext cx="304800" cy="304800"/>
    <xdr:sp macro="" textlink="">
      <xdr:nvSpPr>
        <xdr:cNvPr id="139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0F02C819-3F0C-4A5F-A58F-14BC88573E92}"/>
            </a:ext>
          </a:extLst>
        </xdr:cNvPr>
        <xdr:cNvSpPr>
          <a:spLocks noChangeAspect="1" noChangeArrowheads="1"/>
        </xdr:cNvSpPr>
      </xdr:nvSpPr>
      <xdr:spPr bwMode="auto">
        <a:xfrm>
          <a:off x="7267575" y="1905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32</xdr:row>
      <xdr:rowOff>0</xdr:rowOff>
    </xdr:from>
    <xdr:ext cx="304800" cy="304800"/>
    <xdr:sp macro="" textlink="">
      <xdr:nvSpPr>
        <xdr:cNvPr id="140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C392F366-2464-492E-B42D-595E7EEB11CA}"/>
            </a:ext>
          </a:extLst>
        </xdr:cNvPr>
        <xdr:cNvSpPr>
          <a:spLocks noChangeAspect="1" noChangeArrowheads="1"/>
        </xdr:cNvSpPr>
      </xdr:nvSpPr>
      <xdr:spPr bwMode="auto">
        <a:xfrm>
          <a:off x="7267575" y="1905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32</xdr:row>
      <xdr:rowOff>0</xdr:rowOff>
    </xdr:from>
    <xdr:ext cx="304800" cy="304800"/>
    <xdr:sp macro="" textlink="">
      <xdr:nvSpPr>
        <xdr:cNvPr id="141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B5619E35-9D74-4CB5-9B0F-DFDA81F06990}"/>
            </a:ext>
          </a:extLst>
        </xdr:cNvPr>
        <xdr:cNvSpPr>
          <a:spLocks noChangeAspect="1" noChangeArrowheads="1"/>
        </xdr:cNvSpPr>
      </xdr:nvSpPr>
      <xdr:spPr bwMode="auto">
        <a:xfrm>
          <a:off x="7267575" y="1905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32</xdr:row>
      <xdr:rowOff>0</xdr:rowOff>
    </xdr:from>
    <xdr:ext cx="304800" cy="304800"/>
    <xdr:sp macro="" textlink="">
      <xdr:nvSpPr>
        <xdr:cNvPr id="142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BD2384CE-B285-4DC4-BD73-02B2CB5A9595}"/>
            </a:ext>
          </a:extLst>
        </xdr:cNvPr>
        <xdr:cNvSpPr>
          <a:spLocks noChangeAspect="1" noChangeArrowheads="1"/>
        </xdr:cNvSpPr>
      </xdr:nvSpPr>
      <xdr:spPr bwMode="auto">
        <a:xfrm>
          <a:off x="7267575" y="1905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259775</xdr:colOff>
      <xdr:row>32</xdr:row>
      <xdr:rowOff>174822</xdr:rowOff>
    </xdr:from>
    <xdr:ext cx="2545771" cy="1480164"/>
    <xdr:pic>
      <xdr:nvPicPr>
        <xdr:cNvPr id="143" name="Рисунок 142">
          <a:extLst>
            <a:ext uri="{FF2B5EF4-FFF2-40B4-BE49-F238E27FC236}">
              <a16:creationId xmlns:a16="http://schemas.microsoft.com/office/drawing/2014/main" id="{1E722761-445C-4DD1-996A-53906B3565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1974275" y="19234347"/>
          <a:ext cx="2545771" cy="1480164"/>
        </a:xfrm>
        <a:prstGeom prst="rect">
          <a:avLst/>
        </a:prstGeom>
      </xdr:spPr>
    </xdr:pic>
    <xdr:clientData/>
  </xdr:oneCellAnchor>
  <xdr:twoCellAnchor editAs="oneCell">
    <xdr:from>
      <xdr:col>2</xdr:col>
      <xdr:colOff>272143</xdr:colOff>
      <xdr:row>31</xdr:row>
      <xdr:rowOff>149678</xdr:rowOff>
    </xdr:from>
    <xdr:to>
      <xdr:col>2</xdr:col>
      <xdr:colOff>2838966</xdr:colOff>
      <xdr:row>31</xdr:row>
      <xdr:rowOff>2326821</xdr:rowOff>
    </xdr:to>
    <xdr:pic>
      <xdr:nvPicPr>
        <xdr:cNvPr id="144" name="Рисунок 143">
          <a:extLst>
            <a:ext uri="{FF2B5EF4-FFF2-40B4-BE49-F238E27FC236}">
              <a16:creationId xmlns:a16="http://schemas.microsoft.com/office/drawing/2014/main" id="{68655052-9D92-469F-9078-66C6092325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64822" y="57925607"/>
          <a:ext cx="2566823" cy="21771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4</xdr:col>
      <xdr:colOff>0</xdr:colOff>
      <xdr:row>33</xdr:row>
      <xdr:rowOff>0</xdr:rowOff>
    </xdr:from>
    <xdr:ext cx="304800" cy="304800"/>
    <xdr:sp macro="" textlink="">
      <xdr:nvSpPr>
        <xdr:cNvPr id="145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1A0E40EE-61AB-4466-9919-AA267AC09ABE}"/>
            </a:ext>
          </a:extLst>
        </xdr:cNvPr>
        <xdr:cNvSpPr>
          <a:spLocks noChangeAspect="1" noChangeArrowheads="1"/>
        </xdr:cNvSpPr>
      </xdr:nvSpPr>
      <xdr:spPr bwMode="auto">
        <a:xfrm>
          <a:off x="7267575" y="1905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33</xdr:row>
      <xdr:rowOff>0</xdr:rowOff>
    </xdr:from>
    <xdr:ext cx="304800" cy="304800"/>
    <xdr:sp macro="" textlink="">
      <xdr:nvSpPr>
        <xdr:cNvPr id="146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53F30155-F3E3-488B-AA18-B51853F3E2A8}"/>
            </a:ext>
          </a:extLst>
        </xdr:cNvPr>
        <xdr:cNvSpPr>
          <a:spLocks noChangeAspect="1" noChangeArrowheads="1"/>
        </xdr:cNvSpPr>
      </xdr:nvSpPr>
      <xdr:spPr bwMode="auto">
        <a:xfrm>
          <a:off x="7267575" y="1905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33</xdr:row>
      <xdr:rowOff>0</xdr:rowOff>
    </xdr:from>
    <xdr:ext cx="304800" cy="304800"/>
    <xdr:sp macro="" textlink="">
      <xdr:nvSpPr>
        <xdr:cNvPr id="147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47F1F429-FA84-4D1A-8232-D106B74812FF}"/>
            </a:ext>
          </a:extLst>
        </xdr:cNvPr>
        <xdr:cNvSpPr>
          <a:spLocks noChangeAspect="1" noChangeArrowheads="1"/>
        </xdr:cNvSpPr>
      </xdr:nvSpPr>
      <xdr:spPr bwMode="auto">
        <a:xfrm>
          <a:off x="7267575" y="1905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33</xdr:row>
      <xdr:rowOff>0</xdr:rowOff>
    </xdr:from>
    <xdr:ext cx="304800" cy="304800"/>
    <xdr:sp macro="" textlink="">
      <xdr:nvSpPr>
        <xdr:cNvPr id="148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FA04475A-E31F-4B22-BEE5-6EF71710FC58}"/>
            </a:ext>
          </a:extLst>
        </xdr:cNvPr>
        <xdr:cNvSpPr>
          <a:spLocks noChangeAspect="1" noChangeArrowheads="1"/>
        </xdr:cNvSpPr>
      </xdr:nvSpPr>
      <xdr:spPr bwMode="auto">
        <a:xfrm>
          <a:off x="7267575" y="1905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33</xdr:row>
      <xdr:rowOff>0</xdr:rowOff>
    </xdr:from>
    <xdr:ext cx="304800" cy="304800"/>
    <xdr:sp macro="" textlink="">
      <xdr:nvSpPr>
        <xdr:cNvPr id="149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7358E8D6-33F2-45B4-A5A9-969FD72FC13F}"/>
            </a:ext>
          </a:extLst>
        </xdr:cNvPr>
        <xdr:cNvSpPr>
          <a:spLocks noChangeAspect="1" noChangeArrowheads="1"/>
        </xdr:cNvSpPr>
      </xdr:nvSpPr>
      <xdr:spPr bwMode="auto">
        <a:xfrm>
          <a:off x="7267575" y="1905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33</xdr:row>
      <xdr:rowOff>0</xdr:rowOff>
    </xdr:from>
    <xdr:ext cx="304800" cy="304800"/>
    <xdr:sp macro="" textlink="">
      <xdr:nvSpPr>
        <xdr:cNvPr id="150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14371217-0D59-491A-8EF7-6C755545EC83}"/>
            </a:ext>
          </a:extLst>
        </xdr:cNvPr>
        <xdr:cNvSpPr>
          <a:spLocks noChangeAspect="1" noChangeArrowheads="1"/>
        </xdr:cNvSpPr>
      </xdr:nvSpPr>
      <xdr:spPr bwMode="auto">
        <a:xfrm>
          <a:off x="7267575" y="1905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33</xdr:row>
      <xdr:rowOff>0</xdr:rowOff>
    </xdr:from>
    <xdr:ext cx="304800" cy="304800"/>
    <xdr:sp macro="" textlink="">
      <xdr:nvSpPr>
        <xdr:cNvPr id="151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C3E0B690-A65A-44D3-A420-8A2AA6FD29C0}"/>
            </a:ext>
          </a:extLst>
        </xdr:cNvPr>
        <xdr:cNvSpPr>
          <a:spLocks noChangeAspect="1" noChangeArrowheads="1"/>
        </xdr:cNvSpPr>
      </xdr:nvSpPr>
      <xdr:spPr bwMode="auto">
        <a:xfrm>
          <a:off x="7267575" y="1905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33</xdr:row>
      <xdr:rowOff>0</xdr:rowOff>
    </xdr:from>
    <xdr:ext cx="304800" cy="304800"/>
    <xdr:sp macro="" textlink="">
      <xdr:nvSpPr>
        <xdr:cNvPr id="152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2B5032E0-CF73-4712-81E2-6E7508C3DBCF}"/>
            </a:ext>
          </a:extLst>
        </xdr:cNvPr>
        <xdr:cNvSpPr>
          <a:spLocks noChangeAspect="1" noChangeArrowheads="1"/>
        </xdr:cNvSpPr>
      </xdr:nvSpPr>
      <xdr:spPr bwMode="auto">
        <a:xfrm>
          <a:off x="7267575" y="1905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33</xdr:row>
      <xdr:rowOff>0</xdr:rowOff>
    </xdr:from>
    <xdr:ext cx="304800" cy="304800"/>
    <xdr:sp macro="" textlink="">
      <xdr:nvSpPr>
        <xdr:cNvPr id="153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2E08D956-20BC-494E-8A4B-7F5DC17F23DF}"/>
            </a:ext>
          </a:extLst>
        </xdr:cNvPr>
        <xdr:cNvSpPr>
          <a:spLocks noChangeAspect="1" noChangeArrowheads="1"/>
        </xdr:cNvSpPr>
      </xdr:nvSpPr>
      <xdr:spPr bwMode="auto">
        <a:xfrm>
          <a:off x="1714500" y="1905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33</xdr:row>
      <xdr:rowOff>0</xdr:rowOff>
    </xdr:from>
    <xdr:ext cx="304800" cy="304800"/>
    <xdr:sp macro="" textlink="">
      <xdr:nvSpPr>
        <xdr:cNvPr id="154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061BCFB5-BEF2-4E6C-A1CF-FCB545B6BE9E}"/>
            </a:ext>
          </a:extLst>
        </xdr:cNvPr>
        <xdr:cNvSpPr>
          <a:spLocks noChangeAspect="1" noChangeArrowheads="1"/>
        </xdr:cNvSpPr>
      </xdr:nvSpPr>
      <xdr:spPr bwMode="auto">
        <a:xfrm>
          <a:off x="1714500" y="1905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33</xdr:row>
      <xdr:rowOff>0</xdr:rowOff>
    </xdr:from>
    <xdr:ext cx="304800" cy="304800"/>
    <xdr:sp macro="" textlink="">
      <xdr:nvSpPr>
        <xdr:cNvPr id="155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5024DB0A-6D30-4874-AD08-13EDC3349246}"/>
            </a:ext>
          </a:extLst>
        </xdr:cNvPr>
        <xdr:cNvSpPr>
          <a:spLocks noChangeAspect="1" noChangeArrowheads="1"/>
        </xdr:cNvSpPr>
      </xdr:nvSpPr>
      <xdr:spPr bwMode="auto">
        <a:xfrm>
          <a:off x="1714500" y="1905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33</xdr:row>
      <xdr:rowOff>0</xdr:rowOff>
    </xdr:from>
    <xdr:ext cx="304800" cy="304800"/>
    <xdr:sp macro="" textlink="">
      <xdr:nvSpPr>
        <xdr:cNvPr id="156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E31D7B47-9DAE-4C15-AA88-E74EBFEC27F2}"/>
            </a:ext>
          </a:extLst>
        </xdr:cNvPr>
        <xdr:cNvSpPr>
          <a:spLocks noChangeAspect="1" noChangeArrowheads="1"/>
        </xdr:cNvSpPr>
      </xdr:nvSpPr>
      <xdr:spPr bwMode="auto">
        <a:xfrm>
          <a:off x="1714500" y="1905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33</xdr:row>
      <xdr:rowOff>0</xdr:rowOff>
    </xdr:from>
    <xdr:ext cx="304800" cy="304800"/>
    <xdr:sp macro="" textlink="">
      <xdr:nvSpPr>
        <xdr:cNvPr id="157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FD1007F2-6341-4C22-91AF-5F01AAE4031A}"/>
            </a:ext>
          </a:extLst>
        </xdr:cNvPr>
        <xdr:cNvSpPr>
          <a:spLocks noChangeAspect="1" noChangeArrowheads="1"/>
        </xdr:cNvSpPr>
      </xdr:nvSpPr>
      <xdr:spPr bwMode="auto">
        <a:xfrm>
          <a:off x="1714500" y="1905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33</xdr:row>
      <xdr:rowOff>0</xdr:rowOff>
    </xdr:from>
    <xdr:ext cx="304800" cy="304800"/>
    <xdr:sp macro="" textlink="">
      <xdr:nvSpPr>
        <xdr:cNvPr id="158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0631B709-2514-4D77-AE7A-1AB2CDDB99C4}"/>
            </a:ext>
          </a:extLst>
        </xdr:cNvPr>
        <xdr:cNvSpPr>
          <a:spLocks noChangeAspect="1" noChangeArrowheads="1"/>
        </xdr:cNvSpPr>
      </xdr:nvSpPr>
      <xdr:spPr bwMode="auto">
        <a:xfrm>
          <a:off x="1714500" y="1905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33</xdr:row>
      <xdr:rowOff>0</xdr:rowOff>
    </xdr:from>
    <xdr:ext cx="304800" cy="304800"/>
    <xdr:sp macro="" textlink="">
      <xdr:nvSpPr>
        <xdr:cNvPr id="159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0055C631-D7BF-48DD-87C0-03C9B311A726}"/>
            </a:ext>
          </a:extLst>
        </xdr:cNvPr>
        <xdr:cNvSpPr>
          <a:spLocks noChangeAspect="1" noChangeArrowheads="1"/>
        </xdr:cNvSpPr>
      </xdr:nvSpPr>
      <xdr:spPr bwMode="auto">
        <a:xfrm>
          <a:off x="1714500" y="1905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33</xdr:row>
      <xdr:rowOff>0</xdr:rowOff>
    </xdr:from>
    <xdr:ext cx="304800" cy="304800"/>
    <xdr:sp macro="" textlink="">
      <xdr:nvSpPr>
        <xdr:cNvPr id="160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D9F5103B-739B-4B73-9A4D-C84B41ECBDD7}"/>
            </a:ext>
          </a:extLst>
        </xdr:cNvPr>
        <xdr:cNvSpPr>
          <a:spLocks noChangeAspect="1" noChangeArrowheads="1"/>
        </xdr:cNvSpPr>
      </xdr:nvSpPr>
      <xdr:spPr bwMode="auto">
        <a:xfrm>
          <a:off x="1714500" y="1905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33</xdr:row>
      <xdr:rowOff>0</xdr:rowOff>
    </xdr:from>
    <xdr:ext cx="304800" cy="304800"/>
    <xdr:sp macro="" textlink="">
      <xdr:nvSpPr>
        <xdr:cNvPr id="161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E919892A-7F92-451E-B957-30877023CB75}"/>
            </a:ext>
          </a:extLst>
        </xdr:cNvPr>
        <xdr:cNvSpPr>
          <a:spLocks noChangeAspect="1" noChangeArrowheads="1"/>
        </xdr:cNvSpPr>
      </xdr:nvSpPr>
      <xdr:spPr bwMode="auto">
        <a:xfrm>
          <a:off x="1714500" y="1905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33</xdr:row>
      <xdr:rowOff>0</xdr:rowOff>
    </xdr:from>
    <xdr:ext cx="304800" cy="304800"/>
    <xdr:sp macro="" textlink="">
      <xdr:nvSpPr>
        <xdr:cNvPr id="162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E1031CEA-10E1-4B07-A3A9-ADAFE2CC5DC0}"/>
            </a:ext>
          </a:extLst>
        </xdr:cNvPr>
        <xdr:cNvSpPr>
          <a:spLocks noChangeAspect="1" noChangeArrowheads="1"/>
        </xdr:cNvSpPr>
      </xdr:nvSpPr>
      <xdr:spPr bwMode="auto">
        <a:xfrm>
          <a:off x="1714500" y="1905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33</xdr:row>
      <xdr:rowOff>0</xdr:rowOff>
    </xdr:from>
    <xdr:ext cx="304800" cy="304800"/>
    <xdr:sp macro="" textlink="">
      <xdr:nvSpPr>
        <xdr:cNvPr id="163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0A2D5E63-D3B4-4D30-AC4D-65EFDF84BB58}"/>
            </a:ext>
          </a:extLst>
        </xdr:cNvPr>
        <xdr:cNvSpPr>
          <a:spLocks noChangeAspect="1" noChangeArrowheads="1"/>
        </xdr:cNvSpPr>
      </xdr:nvSpPr>
      <xdr:spPr bwMode="auto">
        <a:xfrm>
          <a:off x="1714500" y="1905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33</xdr:row>
      <xdr:rowOff>0</xdr:rowOff>
    </xdr:from>
    <xdr:ext cx="304800" cy="304800"/>
    <xdr:sp macro="" textlink="">
      <xdr:nvSpPr>
        <xdr:cNvPr id="164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9751FE56-B296-43A5-B33C-BC095BF86762}"/>
            </a:ext>
          </a:extLst>
        </xdr:cNvPr>
        <xdr:cNvSpPr>
          <a:spLocks noChangeAspect="1" noChangeArrowheads="1"/>
        </xdr:cNvSpPr>
      </xdr:nvSpPr>
      <xdr:spPr bwMode="auto">
        <a:xfrm>
          <a:off x="1714500" y="1905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33</xdr:row>
      <xdr:rowOff>0</xdr:rowOff>
    </xdr:from>
    <xdr:ext cx="304800" cy="304800"/>
    <xdr:sp macro="" textlink="">
      <xdr:nvSpPr>
        <xdr:cNvPr id="165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570B50B1-2823-449E-A0FE-09DB33E50EBE}"/>
            </a:ext>
          </a:extLst>
        </xdr:cNvPr>
        <xdr:cNvSpPr>
          <a:spLocks noChangeAspect="1" noChangeArrowheads="1"/>
        </xdr:cNvSpPr>
      </xdr:nvSpPr>
      <xdr:spPr bwMode="auto">
        <a:xfrm>
          <a:off x="1714500" y="1905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33</xdr:row>
      <xdr:rowOff>0</xdr:rowOff>
    </xdr:from>
    <xdr:ext cx="304800" cy="304800"/>
    <xdr:sp macro="" textlink="">
      <xdr:nvSpPr>
        <xdr:cNvPr id="166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CE916929-EB2F-4DD3-BA6C-F2454F2CC3E3}"/>
            </a:ext>
          </a:extLst>
        </xdr:cNvPr>
        <xdr:cNvSpPr>
          <a:spLocks noChangeAspect="1" noChangeArrowheads="1"/>
        </xdr:cNvSpPr>
      </xdr:nvSpPr>
      <xdr:spPr bwMode="auto">
        <a:xfrm>
          <a:off x="1714500" y="1905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398319</xdr:colOff>
      <xdr:row>33</xdr:row>
      <xdr:rowOff>190500</xdr:rowOff>
    </xdr:from>
    <xdr:ext cx="2198583" cy="1489363"/>
    <xdr:pic>
      <xdr:nvPicPr>
        <xdr:cNvPr id="167" name="Рисунок 166">
          <a:extLst>
            <a:ext uri="{FF2B5EF4-FFF2-40B4-BE49-F238E27FC236}">
              <a16:creationId xmlns:a16="http://schemas.microsoft.com/office/drawing/2014/main" id="{82E6655C-923F-497C-9B27-82E1691390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2112819" y="19250025"/>
          <a:ext cx="2198583" cy="1489363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34</xdr:row>
      <xdr:rowOff>0</xdr:rowOff>
    </xdr:from>
    <xdr:ext cx="304800" cy="304800"/>
    <xdr:sp macro="" textlink="">
      <xdr:nvSpPr>
        <xdr:cNvPr id="168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EF92E793-339F-44C1-A500-8ADD87F5E6B9}"/>
            </a:ext>
          </a:extLst>
        </xdr:cNvPr>
        <xdr:cNvSpPr>
          <a:spLocks noChangeAspect="1" noChangeArrowheads="1"/>
        </xdr:cNvSpPr>
      </xdr:nvSpPr>
      <xdr:spPr bwMode="auto">
        <a:xfrm>
          <a:off x="1714500" y="1905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34</xdr:row>
      <xdr:rowOff>0</xdr:rowOff>
    </xdr:from>
    <xdr:ext cx="304800" cy="304800"/>
    <xdr:sp macro="" textlink="">
      <xdr:nvSpPr>
        <xdr:cNvPr id="169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517302D9-5D9D-4359-86B2-8E15736D964D}"/>
            </a:ext>
          </a:extLst>
        </xdr:cNvPr>
        <xdr:cNvSpPr>
          <a:spLocks noChangeAspect="1" noChangeArrowheads="1"/>
        </xdr:cNvSpPr>
      </xdr:nvSpPr>
      <xdr:spPr bwMode="auto">
        <a:xfrm>
          <a:off x="1714500" y="1905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34</xdr:row>
      <xdr:rowOff>0</xdr:rowOff>
    </xdr:from>
    <xdr:ext cx="304800" cy="304800"/>
    <xdr:sp macro="" textlink="">
      <xdr:nvSpPr>
        <xdr:cNvPr id="170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40481AE3-E781-48C0-8805-614E2CA2EA6B}"/>
            </a:ext>
          </a:extLst>
        </xdr:cNvPr>
        <xdr:cNvSpPr>
          <a:spLocks noChangeAspect="1" noChangeArrowheads="1"/>
        </xdr:cNvSpPr>
      </xdr:nvSpPr>
      <xdr:spPr bwMode="auto">
        <a:xfrm>
          <a:off x="1714500" y="1905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34</xdr:row>
      <xdr:rowOff>0</xdr:rowOff>
    </xdr:from>
    <xdr:ext cx="304800" cy="304800"/>
    <xdr:sp macro="" textlink="">
      <xdr:nvSpPr>
        <xdr:cNvPr id="171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E9195DEF-38F9-48A9-9E40-C0AEBD9D4A01}"/>
            </a:ext>
          </a:extLst>
        </xdr:cNvPr>
        <xdr:cNvSpPr>
          <a:spLocks noChangeAspect="1" noChangeArrowheads="1"/>
        </xdr:cNvSpPr>
      </xdr:nvSpPr>
      <xdr:spPr bwMode="auto">
        <a:xfrm>
          <a:off x="1714500" y="1905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34</xdr:row>
      <xdr:rowOff>0</xdr:rowOff>
    </xdr:from>
    <xdr:ext cx="304800" cy="304800"/>
    <xdr:sp macro="" textlink="">
      <xdr:nvSpPr>
        <xdr:cNvPr id="172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10A57D4E-509E-462A-A58C-57F1CDB5BA58}"/>
            </a:ext>
          </a:extLst>
        </xdr:cNvPr>
        <xdr:cNvSpPr>
          <a:spLocks noChangeAspect="1" noChangeArrowheads="1"/>
        </xdr:cNvSpPr>
      </xdr:nvSpPr>
      <xdr:spPr bwMode="auto">
        <a:xfrm>
          <a:off x="1714500" y="1905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34</xdr:row>
      <xdr:rowOff>0</xdr:rowOff>
    </xdr:from>
    <xdr:ext cx="304800" cy="304800"/>
    <xdr:sp macro="" textlink="">
      <xdr:nvSpPr>
        <xdr:cNvPr id="173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75E4E70C-2FA4-4787-AD31-71A141ABC0C3}"/>
            </a:ext>
          </a:extLst>
        </xdr:cNvPr>
        <xdr:cNvSpPr>
          <a:spLocks noChangeAspect="1" noChangeArrowheads="1"/>
        </xdr:cNvSpPr>
      </xdr:nvSpPr>
      <xdr:spPr bwMode="auto">
        <a:xfrm>
          <a:off x="1714500" y="1905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34</xdr:row>
      <xdr:rowOff>0</xdr:rowOff>
    </xdr:from>
    <xdr:ext cx="304800" cy="304800"/>
    <xdr:sp macro="" textlink="">
      <xdr:nvSpPr>
        <xdr:cNvPr id="174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9F83898B-8A79-423A-8AD2-6D88874DD0C0}"/>
            </a:ext>
          </a:extLst>
        </xdr:cNvPr>
        <xdr:cNvSpPr>
          <a:spLocks noChangeAspect="1" noChangeArrowheads="1"/>
        </xdr:cNvSpPr>
      </xdr:nvSpPr>
      <xdr:spPr bwMode="auto">
        <a:xfrm>
          <a:off x="1714500" y="1905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34</xdr:row>
      <xdr:rowOff>0</xdr:rowOff>
    </xdr:from>
    <xdr:ext cx="304800" cy="304800"/>
    <xdr:sp macro="" textlink="">
      <xdr:nvSpPr>
        <xdr:cNvPr id="175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B2FD5C0A-F0A4-4E25-9A73-2E7E0973A9B8}"/>
            </a:ext>
          </a:extLst>
        </xdr:cNvPr>
        <xdr:cNvSpPr>
          <a:spLocks noChangeAspect="1" noChangeArrowheads="1"/>
        </xdr:cNvSpPr>
      </xdr:nvSpPr>
      <xdr:spPr bwMode="auto">
        <a:xfrm>
          <a:off x="7267575" y="1905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34</xdr:row>
      <xdr:rowOff>0</xdr:rowOff>
    </xdr:from>
    <xdr:ext cx="304800" cy="304800"/>
    <xdr:sp macro="" textlink="">
      <xdr:nvSpPr>
        <xdr:cNvPr id="176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044BA70F-B0CF-4FC8-8C03-992563FF2E09}"/>
            </a:ext>
          </a:extLst>
        </xdr:cNvPr>
        <xdr:cNvSpPr>
          <a:spLocks noChangeAspect="1" noChangeArrowheads="1"/>
        </xdr:cNvSpPr>
      </xdr:nvSpPr>
      <xdr:spPr bwMode="auto">
        <a:xfrm>
          <a:off x="7267575" y="1905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34</xdr:row>
      <xdr:rowOff>0</xdr:rowOff>
    </xdr:from>
    <xdr:ext cx="304800" cy="304800"/>
    <xdr:sp macro="" textlink="">
      <xdr:nvSpPr>
        <xdr:cNvPr id="177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14F52E4D-EEDF-4980-97DA-EA8D38F4D52A}"/>
            </a:ext>
          </a:extLst>
        </xdr:cNvPr>
        <xdr:cNvSpPr>
          <a:spLocks noChangeAspect="1" noChangeArrowheads="1"/>
        </xdr:cNvSpPr>
      </xdr:nvSpPr>
      <xdr:spPr bwMode="auto">
        <a:xfrm>
          <a:off x="7267575" y="1905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34</xdr:row>
      <xdr:rowOff>0</xdr:rowOff>
    </xdr:from>
    <xdr:ext cx="304800" cy="304800"/>
    <xdr:sp macro="" textlink="">
      <xdr:nvSpPr>
        <xdr:cNvPr id="178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939DFEC0-B096-4EF4-A99B-3F10D676D99D}"/>
            </a:ext>
          </a:extLst>
        </xdr:cNvPr>
        <xdr:cNvSpPr>
          <a:spLocks noChangeAspect="1" noChangeArrowheads="1"/>
        </xdr:cNvSpPr>
      </xdr:nvSpPr>
      <xdr:spPr bwMode="auto">
        <a:xfrm>
          <a:off x="7267575" y="1905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34</xdr:row>
      <xdr:rowOff>0</xdr:rowOff>
    </xdr:from>
    <xdr:ext cx="304800" cy="304800"/>
    <xdr:sp macro="" textlink="">
      <xdr:nvSpPr>
        <xdr:cNvPr id="179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5D541A1C-0748-4ECC-8234-A042A9327AAB}"/>
            </a:ext>
          </a:extLst>
        </xdr:cNvPr>
        <xdr:cNvSpPr>
          <a:spLocks noChangeAspect="1" noChangeArrowheads="1"/>
        </xdr:cNvSpPr>
      </xdr:nvSpPr>
      <xdr:spPr bwMode="auto">
        <a:xfrm>
          <a:off x="7267575" y="1905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34</xdr:row>
      <xdr:rowOff>0</xdr:rowOff>
    </xdr:from>
    <xdr:ext cx="304800" cy="304800"/>
    <xdr:sp macro="" textlink="">
      <xdr:nvSpPr>
        <xdr:cNvPr id="180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17F7AB37-246F-426C-A0EB-632E40457373}"/>
            </a:ext>
          </a:extLst>
        </xdr:cNvPr>
        <xdr:cNvSpPr>
          <a:spLocks noChangeAspect="1" noChangeArrowheads="1"/>
        </xdr:cNvSpPr>
      </xdr:nvSpPr>
      <xdr:spPr bwMode="auto">
        <a:xfrm>
          <a:off x="7267575" y="1905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34</xdr:row>
      <xdr:rowOff>0</xdr:rowOff>
    </xdr:from>
    <xdr:ext cx="304800" cy="304800"/>
    <xdr:sp macro="" textlink="">
      <xdr:nvSpPr>
        <xdr:cNvPr id="181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CF112231-3DA3-43AC-B77D-CE2575669181}"/>
            </a:ext>
          </a:extLst>
        </xdr:cNvPr>
        <xdr:cNvSpPr>
          <a:spLocks noChangeAspect="1" noChangeArrowheads="1"/>
        </xdr:cNvSpPr>
      </xdr:nvSpPr>
      <xdr:spPr bwMode="auto">
        <a:xfrm>
          <a:off x="7267575" y="1905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34</xdr:row>
      <xdr:rowOff>0</xdr:rowOff>
    </xdr:from>
    <xdr:ext cx="304800" cy="304800"/>
    <xdr:sp macro="" textlink="">
      <xdr:nvSpPr>
        <xdr:cNvPr id="182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FFB2EED8-66F3-4353-86B0-75D713D7577B}"/>
            </a:ext>
          </a:extLst>
        </xdr:cNvPr>
        <xdr:cNvSpPr>
          <a:spLocks noChangeAspect="1" noChangeArrowheads="1"/>
        </xdr:cNvSpPr>
      </xdr:nvSpPr>
      <xdr:spPr bwMode="auto">
        <a:xfrm>
          <a:off x="7267575" y="1905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34</xdr:row>
      <xdr:rowOff>0</xdr:rowOff>
    </xdr:from>
    <xdr:ext cx="304800" cy="304800"/>
    <xdr:sp macro="" textlink="">
      <xdr:nvSpPr>
        <xdr:cNvPr id="183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8F0FF092-BD9B-4C28-A193-D03F75E86C88}"/>
            </a:ext>
          </a:extLst>
        </xdr:cNvPr>
        <xdr:cNvSpPr>
          <a:spLocks noChangeAspect="1" noChangeArrowheads="1"/>
        </xdr:cNvSpPr>
      </xdr:nvSpPr>
      <xdr:spPr bwMode="auto">
        <a:xfrm>
          <a:off x="1714500" y="1905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34</xdr:row>
      <xdr:rowOff>0</xdr:rowOff>
    </xdr:from>
    <xdr:ext cx="304800" cy="304800"/>
    <xdr:sp macro="" textlink="">
      <xdr:nvSpPr>
        <xdr:cNvPr id="184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2C361938-AB28-47BF-82FB-D37A710783EA}"/>
            </a:ext>
          </a:extLst>
        </xdr:cNvPr>
        <xdr:cNvSpPr>
          <a:spLocks noChangeAspect="1" noChangeArrowheads="1"/>
        </xdr:cNvSpPr>
      </xdr:nvSpPr>
      <xdr:spPr bwMode="auto">
        <a:xfrm>
          <a:off x="1714500" y="1905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34</xdr:row>
      <xdr:rowOff>0</xdr:rowOff>
    </xdr:from>
    <xdr:ext cx="304800" cy="304800"/>
    <xdr:sp macro="" textlink="">
      <xdr:nvSpPr>
        <xdr:cNvPr id="185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F0541A6C-6ED6-498B-A3AE-A3BD8A1EB213}"/>
            </a:ext>
          </a:extLst>
        </xdr:cNvPr>
        <xdr:cNvSpPr>
          <a:spLocks noChangeAspect="1" noChangeArrowheads="1"/>
        </xdr:cNvSpPr>
      </xdr:nvSpPr>
      <xdr:spPr bwMode="auto">
        <a:xfrm>
          <a:off x="1714500" y="1905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34</xdr:row>
      <xdr:rowOff>0</xdr:rowOff>
    </xdr:from>
    <xdr:ext cx="304800" cy="304800"/>
    <xdr:sp macro="" textlink="">
      <xdr:nvSpPr>
        <xdr:cNvPr id="186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6DD0B20B-6488-4BA6-9C31-EBE39DC7E2A5}"/>
            </a:ext>
          </a:extLst>
        </xdr:cNvPr>
        <xdr:cNvSpPr>
          <a:spLocks noChangeAspect="1" noChangeArrowheads="1"/>
        </xdr:cNvSpPr>
      </xdr:nvSpPr>
      <xdr:spPr bwMode="auto">
        <a:xfrm>
          <a:off x="1714500" y="1905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34</xdr:row>
      <xdr:rowOff>0</xdr:rowOff>
    </xdr:from>
    <xdr:ext cx="304800" cy="304800"/>
    <xdr:sp macro="" textlink="">
      <xdr:nvSpPr>
        <xdr:cNvPr id="187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F7C183F0-E0F5-44B4-9BA0-4B349E8DEDA7}"/>
            </a:ext>
          </a:extLst>
        </xdr:cNvPr>
        <xdr:cNvSpPr>
          <a:spLocks noChangeAspect="1" noChangeArrowheads="1"/>
        </xdr:cNvSpPr>
      </xdr:nvSpPr>
      <xdr:spPr bwMode="auto">
        <a:xfrm>
          <a:off x="1714500" y="1905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34</xdr:row>
      <xdr:rowOff>0</xdr:rowOff>
    </xdr:from>
    <xdr:ext cx="304800" cy="304800"/>
    <xdr:sp macro="" textlink="">
      <xdr:nvSpPr>
        <xdr:cNvPr id="188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E5C37054-EB77-4612-8E45-B2A1985FB7DE}"/>
            </a:ext>
          </a:extLst>
        </xdr:cNvPr>
        <xdr:cNvSpPr>
          <a:spLocks noChangeAspect="1" noChangeArrowheads="1"/>
        </xdr:cNvSpPr>
      </xdr:nvSpPr>
      <xdr:spPr bwMode="auto">
        <a:xfrm>
          <a:off x="1714500" y="1905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34</xdr:row>
      <xdr:rowOff>0</xdr:rowOff>
    </xdr:from>
    <xdr:ext cx="304800" cy="304800"/>
    <xdr:sp macro="" textlink="">
      <xdr:nvSpPr>
        <xdr:cNvPr id="189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02FB73F2-C155-45A9-92B5-05E663151EF0}"/>
            </a:ext>
          </a:extLst>
        </xdr:cNvPr>
        <xdr:cNvSpPr>
          <a:spLocks noChangeAspect="1" noChangeArrowheads="1"/>
        </xdr:cNvSpPr>
      </xdr:nvSpPr>
      <xdr:spPr bwMode="auto">
        <a:xfrm>
          <a:off x="1714500" y="1905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34</xdr:row>
      <xdr:rowOff>0</xdr:rowOff>
    </xdr:from>
    <xdr:ext cx="304800" cy="304800"/>
    <xdr:sp macro="" textlink="">
      <xdr:nvSpPr>
        <xdr:cNvPr id="190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BC61E0ED-A233-4634-8D2A-0996700A701C}"/>
            </a:ext>
          </a:extLst>
        </xdr:cNvPr>
        <xdr:cNvSpPr>
          <a:spLocks noChangeAspect="1" noChangeArrowheads="1"/>
        </xdr:cNvSpPr>
      </xdr:nvSpPr>
      <xdr:spPr bwMode="auto">
        <a:xfrm>
          <a:off x="1714500" y="1905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34</xdr:row>
      <xdr:rowOff>0</xdr:rowOff>
    </xdr:from>
    <xdr:ext cx="304800" cy="304800"/>
    <xdr:sp macro="" textlink="">
      <xdr:nvSpPr>
        <xdr:cNvPr id="191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A80539CB-0372-4890-8DFD-83DB4F8CED74}"/>
            </a:ext>
          </a:extLst>
        </xdr:cNvPr>
        <xdr:cNvSpPr>
          <a:spLocks noChangeAspect="1" noChangeArrowheads="1"/>
        </xdr:cNvSpPr>
      </xdr:nvSpPr>
      <xdr:spPr bwMode="auto">
        <a:xfrm>
          <a:off x="1714500" y="1905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34</xdr:row>
      <xdr:rowOff>0</xdr:rowOff>
    </xdr:from>
    <xdr:ext cx="304800" cy="304800"/>
    <xdr:sp macro="" textlink="">
      <xdr:nvSpPr>
        <xdr:cNvPr id="192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0E902250-BEF2-49E5-89EA-05856EEAF711}"/>
            </a:ext>
          </a:extLst>
        </xdr:cNvPr>
        <xdr:cNvSpPr>
          <a:spLocks noChangeAspect="1" noChangeArrowheads="1"/>
        </xdr:cNvSpPr>
      </xdr:nvSpPr>
      <xdr:spPr bwMode="auto">
        <a:xfrm>
          <a:off x="1714500" y="1905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34</xdr:row>
      <xdr:rowOff>0</xdr:rowOff>
    </xdr:from>
    <xdr:ext cx="304800" cy="304800"/>
    <xdr:sp macro="" textlink="">
      <xdr:nvSpPr>
        <xdr:cNvPr id="193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048E07D6-5157-41CF-A7FA-3F1D6C052085}"/>
            </a:ext>
          </a:extLst>
        </xdr:cNvPr>
        <xdr:cNvSpPr>
          <a:spLocks noChangeAspect="1" noChangeArrowheads="1"/>
        </xdr:cNvSpPr>
      </xdr:nvSpPr>
      <xdr:spPr bwMode="auto">
        <a:xfrm>
          <a:off x="1714500" y="1905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34</xdr:row>
      <xdr:rowOff>0</xdr:rowOff>
    </xdr:from>
    <xdr:ext cx="304800" cy="304800"/>
    <xdr:sp macro="" textlink="">
      <xdr:nvSpPr>
        <xdr:cNvPr id="194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F7A86FF8-7B23-4C13-B8C7-17A0CF97457B}"/>
            </a:ext>
          </a:extLst>
        </xdr:cNvPr>
        <xdr:cNvSpPr>
          <a:spLocks noChangeAspect="1" noChangeArrowheads="1"/>
        </xdr:cNvSpPr>
      </xdr:nvSpPr>
      <xdr:spPr bwMode="auto">
        <a:xfrm>
          <a:off x="1714500" y="1905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34</xdr:row>
      <xdr:rowOff>0</xdr:rowOff>
    </xdr:from>
    <xdr:ext cx="304800" cy="304800"/>
    <xdr:sp macro="" textlink="">
      <xdr:nvSpPr>
        <xdr:cNvPr id="195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053D95B8-AB50-43F9-A997-5A7940EB6A98}"/>
            </a:ext>
          </a:extLst>
        </xdr:cNvPr>
        <xdr:cNvSpPr>
          <a:spLocks noChangeAspect="1" noChangeArrowheads="1"/>
        </xdr:cNvSpPr>
      </xdr:nvSpPr>
      <xdr:spPr bwMode="auto">
        <a:xfrm>
          <a:off x="1714500" y="1905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34</xdr:row>
      <xdr:rowOff>0</xdr:rowOff>
    </xdr:from>
    <xdr:ext cx="304800" cy="304800"/>
    <xdr:sp macro="" textlink="">
      <xdr:nvSpPr>
        <xdr:cNvPr id="196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842BE86D-0F7D-4AAD-9F05-40D22904FD76}"/>
            </a:ext>
          </a:extLst>
        </xdr:cNvPr>
        <xdr:cNvSpPr>
          <a:spLocks noChangeAspect="1" noChangeArrowheads="1"/>
        </xdr:cNvSpPr>
      </xdr:nvSpPr>
      <xdr:spPr bwMode="auto">
        <a:xfrm>
          <a:off x="1714500" y="1905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34</xdr:row>
      <xdr:rowOff>0</xdr:rowOff>
    </xdr:from>
    <xdr:ext cx="304800" cy="304800"/>
    <xdr:sp macro="" textlink="">
      <xdr:nvSpPr>
        <xdr:cNvPr id="197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5CCCA5C4-976A-4106-BE02-D5ABBE883799}"/>
            </a:ext>
          </a:extLst>
        </xdr:cNvPr>
        <xdr:cNvSpPr>
          <a:spLocks noChangeAspect="1" noChangeArrowheads="1"/>
        </xdr:cNvSpPr>
      </xdr:nvSpPr>
      <xdr:spPr bwMode="auto">
        <a:xfrm>
          <a:off x="1714500" y="1905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34</xdr:row>
      <xdr:rowOff>0</xdr:rowOff>
    </xdr:from>
    <xdr:ext cx="304800" cy="304800"/>
    <xdr:sp macro="" textlink="">
      <xdr:nvSpPr>
        <xdr:cNvPr id="198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241B8601-10DA-4099-A09A-5F10097310F0}"/>
            </a:ext>
          </a:extLst>
        </xdr:cNvPr>
        <xdr:cNvSpPr>
          <a:spLocks noChangeAspect="1" noChangeArrowheads="1"/>
        </xdr:cNvSpPr>
      </xdr:nvSpPr>
      <xdr:spPr bwMode="auto">
        <a:xfrm>
          <a:off x="1714500" y="1905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34</xdr:row>
      <xdr:rowOff>0</xdr:rowOff>
    </xdr:from>
    <xdr:ext cx="304800" cy="304800"/>
    <xdr:sp macro="" textlink="">
      <xdr:nvSpPr>
        <xdr:cNvPr id="199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931DC08A-3766-4464-9D9A-9A621F372B87}"/>
            </a:ext>
          </a:extLst>
        </xdr:cNvPr>
        <xdr:cNvSpPr>
          <a:spLocks noChangeAspect="1" noChangeArrowheads="1"/>
        </xdr:cNvSpPr>
      </xdr:nvSpPr>
      <xdr:spPr bwMode="auto">
        <a:xfrm>
          <a:off x="1714500" y="1905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34</xdr:row>
      <xdr:rowOff>0</xdr:rowOff>
    </xdr:from>
    <xdr:ext cx="304800" cy="304800"/>
    <xdr:sp macro="" textlink="">
      <xdr:nvSpPr>
        <xdr:cNvPr id="200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2D83DC93-16F5-4C7A-BB56-8F1F7755D4CA}"/>
            </a:ext>
          </a:extLst>
        </xdr:cNvPr>
        <xdr:cNvSpPr>
          <a:spLocks noChangeAspect="1" noChangeArrowheads="1"/>
        </xdr:cNvSpPr>
      </xdr:nvSpPr>
      <xdr:spPr bwMode="auto">
        <a:xfrm>
          <a:off x="1714500" y="1905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34</xdr:row>
      <xdr:rowOff>0</xdr:rowOff>
    </xdr:from>
    <xdr:ext cx="304800" cy="304800"/>
    <xdr:sp macro="" textlink="">
      <xdr:nvSpPr>
        <xdr:cNvPr id="201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F26B2E89-243D-4964-B8B0-E0D6CEA7140D}"/>
            </a:ext>
          </a:extLst>
        </xdr:cNvPr>
        <xdr:cNvSpPr>
          <a:spLocks noChangeAspect="1" noChangeArrowheads="1"/>
        </xdr:cNvSpPr>
      </xdr:nvSpPr>
      <xdr:spPr bwMode="auto">
        <a:xfrm>
          <a:off x="1714500" y="1905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34</xdr:row>
      <xdr:rowOff>0</xdr:rowOff>
    </xdr:from>
    <xdr:ext cx="304800" cy="304800"/>
    <xdr:sp macro="" textlink="">
      <xdr:nvSpPr>
        <xdr:cNvPr id="202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95E23773-7323-4CDD-9D85-2684020E44B0}"/>
            </a:ext>
          </a:extLst>
        </xdr:cNvPr>
        <xdr:cNvSpPr>
          <a:spLocks noChangeAspect="1" noChangeArrowheads="1"/>
        </xdr:cNvSpPr>
      </xdr:nvSpPr>
      <xdr:spPr bwMode="auto">
        <a:xfrm>
          <a:off x="1714500" y="1905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34</xdr:row>
      <xdr:rowOff>0</xdr:rowOff>
    </xdr:from>
    <xdr:ext cx="304800" cy="304800"/>
    <xdr:sp macro="" textlink="">
      <xdr:nvSpPr>
        <xdr:cNvPr id="203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411B5B9F-580B-4117-84AA-6E87A72DBB6B}"/>
            </a:ext>
          </a:extLst>
        </xdr:cNvPr>
        <xdr:cNvSpPr>
          <a:spLocks noChangeAspect="1" noChangeArrowheads="1"/>
        </xdr:cNvSpPr>
      </xdr:nvSpPr>
      <xdr:spPr bwMode="auto">
        <a:xfrm>
          <a:off x="1714500" y="1905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34</xdr:row>
      <xdr:rowOff>0</xdr:rowOff>
    </xdr:from>
    <xdr:ext cx="304800" cy="304800"/>
    <xdr:sp macro="" textlink="">
      <xdr:nvSpPr>
        <xdr:cNvPr id="204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2BDEDA7A-FFDB-41EE-8766-37D3C5389DCF}"/>
            </a:ext>
          </a:extLst>
        </xdr:cNvPr>
        <xdr:cNvSpPr>
          <a:spLocks noChangeAspect="1" noChangeArrowheads="1"/>
        </xdr:cNvSpPr>
      </xdr:nvSpPr>
      <xdr:spPr bwMode="auto">
        <a:xfrm>
          <a:off x="1714500" y="1905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34</xdr:row>
      <xdr:rowOff>0</xdr:rowOff>
    </xdr:from>
    <xdr:ext cx="304800" cy="304800"/>
    <xdr:sp macro="" textlink="">
      <xdr:nvSpPr>
        <xdr:cNvPr id="205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1F4DDA0F-38BA-453F-8491-0B6C2259DAB9}"/>
            </a:ext>
          </a:extLst>
        </xdr:cNvPr>
        <xdr:cNvSpPr>
          <a:spLocks noChangeAspect="1" noChangeArrowheads="1"/>
        </xdr:cNvSpPr>
      </xdr:nvSpPr>
      <xdr:spPr bwMode="auto">
        <a:xfrm>
          <a:off x="1714500" y="1905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34</xdr:row>
      <xdr:rowOff>0</xdr:rowOff>
    </xdr:from>
    <xdr:ext cx="304800" cy="304800"/>
    <xdr:sp macro="" textlink="">
      <xdr:nvSpPr>
        <xdr:cNvPr id="206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8E58EF05-B1A1-4347-A870-7DB6FF8F60C5}"/>
            </a:ext>
          </a:extLst>
        </xdr:cNvPr>
        <xdr:cNvSpPr>
          <a:spLocks noChangeAspect="1" noChangeArrowheads="1"/>
        </xdr:cNvSpPr>
      </xdr:nvSpPr>
      <xdr:spPr bwMode="auto">
        <a:xfrm>
          <a:off x="1714500" y="1905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34</xdr:row>
      <xdr:rowOff>0</xdr:rowOff>
    </xdr:from>
    <xdr:ext cx="304800" cy="304800"/>
    <xdr:sp macro="" textlink="">
      <xdr:nvSpPr>
        <xdr:cNvPr id="207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C61AA929-1D29-4618-8F76-55899D06D51B}"/>
            </a:ext>
          </a:extLst>
        </xdr:cNvPr>
        <xdr:cNvSpPr>
          <a:spLocks noChangeAspect="1" noChangeArrowheads="1"/>
        </xdr:cNvSpPr>
      </xdr:nvSpPr>
      <xdr:spPr bwMode="auto">
        <a:xfrm>
          <a:off x="1714500" y="1905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34</xdr:row>
      <xdr:rowOff>0</xdr:rowOff>
    </xdr:from>
    <xdr:ext cx="304800" cy="304800"/>
    <xdr:sp macro="" textlink="">
      <xdr:nvSpPr>
        <xdr:cNvPr id="208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AEB6B672-DAF0-464D-A7C5-20C02D48EB99}"/>
            </a:ext>
          </a:extLst>
        </xdr:cNvPr>
        <xdr:cNvSpPr>
          <a:spLocks noChangeAspect="1" noChangeArrowheads="1"/>
        </xdr:cNvSpPr>
      </xdr:nvSpPr>
      <xdr:spPr bwMode="auto">
        <a:xfrm>
          <a:off x="1714500" y="1905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34</xdr:row>
      <xdr:rowOff>0</xdr:rowOff>
    </xdr:from>
    <xdr:ext cx="304800" cy="304800"/>
    <xdr:sp macro="" textlink="">
      <xdr:nvSpPr>
        <xdr:cNvPr id="209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B268A354-C3B0-4D44-BD03-48C6BDEDD8C4}"/>
            </a:ext>
          </a:extLst>
        </xdr:cNvPr>
        <xdr:cNvSpPr>
          <a:spLocks noChangeAspect="1" noChangeArrowheads="1"/>
        </xdr:cNvSpPr>
      </xdr:nvSpPr>
      <xdr:spPr bwMode="auto">
        <a:xfrm>
          <a:off x="1714500" y="1905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34</xdr:row>
      <xdr:rowOff>0</xdr:rowOff>
    </xdr:from>
    <xdr:ext cx="304800" cy="304800"/>
    <xdr:sp macro="" textlink="">
      <xdr:nvSpPr>
        <xdr:cNvPr id="210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4DB2173F-F327-4B10-B78C-D43A2549942F}"/>
            </a:ext>
          </a:extLst>
        </xdr:cNvPr>
        <xdr:cNvSpPr>
          <a:spLocks noChangeAspect="1" noChangeArrowheads="1"/>
        </xdr:cNvSpPr>
      </xdr:nvSpPr>
      <xdr:spPr bwMode="auto">
        <a:xfrm>
          <a:off x="1714500" y="1905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34</xdr:row>
      <xdr:rowOff>0</xdr:rowOff>
    </xdr:from>
    <xdr:ext cx="304800" cy="304800"/>
    <xdr:sp macro="" textlink="">
      <xdr:nvSpPr>
        <xdr:cNvPr id="211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849D12C0-CCDB-4447-847D-DDDA47DA8EF8}"/>
            </a:ext>
          </a:extLst>
        </xdr:cNvPr>
        <xdr:cNvSpPr>
          <a:spLocks noChangeAspect="1" noChangeArrowheads="1"/>
        </xdr:cNvSpPr>
      </xdr:nvSpPr>
      <xdr:spPr bwMode="auto">
        <a:xfrm>
          <a:off x="1714500" y="1905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34</xdr:row>
      <xdr:rowOff>0</xdr:rowOff>
    </xdr:from>
    <xdr:ext cx="304800" cy="304800"/>
    <xdr:sp macro="" textlink="">
      <xdr:nvSpPr>
        <xdr:cNvPr id="212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F8157BB5-78F8-4D13-A840-76590F781A09}"/>
            </a:ext>
          </a:extLst>
        </xdr:cNvPr>
        <xdr:cNvSpPr>
          <a:spLocks noChangeAspect="1" noChangeArrowheads="1"/>
        </xdr:cNvSpPr>
      </xdr:nvSpPr>
      <xdr:spPr bwMode="auto">
        <a:xfrm>
          <a:off x="1714500" y="1905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34</xdr:row>
      <xdr:rowOff>0</xdr:rowOff>
    </xdr:from>
    <xdr:ext cx="304800" cy="304800"/>
    <xdr:sp macro="" textlink="">
      <xdr:nvSpPr>
        <xdr:cNvPr id="213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471B496A-F2C5-4DC7-AE82-85C7510AE7E0}"/>
            </a:ext>
          </a:extLst>
        </xdr:cNvPr>
        <xdr:cNvSpPr>
          <a:spLocks noChangeAspect="1" noChangeArrowheads="1"/>
        </xdr:cNvSpPr>
      </xdr:nvSpPr>
      <xdr:spPr bwMode="auto">
        <a:xfrm>
          <a:off x="1714500" y="1905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34</xdr:row>
      <xdr:rowOff>0</xdr:rowOff>
    </xdr:from>
    <xdr:ext cx="304800" cy="304800"/>
    <xdr:sp macro="" textlink="">
      <xdr:nvSpPr>
        <xdr:cNvPr id="214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C884F0F9-F834-4AB7-9899-58E5BCAF4D37}"/>
            </a:ext>
          </a:extLst>
        </xdr:cNvPr>
        <xdr:cNvSpPr>
          <a:spLocks noChangeAspect="1" noChangeArrowheads="1"/>
        </xdr:cNvSpPr>
      </xdr:nvSpPr>
      <xdr:spPr bwMode="auto">
        <a:xfrm>
          <a:off x="1714500" y="1905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34</xdr:row>
      <xdr:rowOff>0</xdr:rowOff>
    </xdr:from>
    <xdr:ext cx="304800" cy="304800"/>
    <xdr:sp macro="" textlink="">
      <xdr:nvSpPr>
        <xdr:cNvPr id="215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70A5CD3C-4B9E-46F5-B85B-089A0021B8C9}"/>
            </a:ext>
          </a:extLst>
        </xdr:cNvPr>
        <xdr:cNvSpPr>
          <a:spLocks noChangeAspect="1" noChangeArrowheads="1"/>
        </xdr:cNvSpPr>
      </xdr:nvSpPr>
      <xdr:spPr bwMode="auto">
        <a:xfrm>
          <a:off x="1714500" y="1905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34</xdr:row>
      <xdr:rowOff>0</xdr:rowOff>
    </xdr:from>
    <xdr:ext cx="304800" cy="304800"/>
    <xdr:sp macro="" textlink="">
      <xdr:nvSpPr>
        <xdr:cNvPr id="216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7264B1D9-262C-4B58-BB32-4899A54F085E}"/>
            </a:ext>
          </a:extLst>
        </xdr:cNvPr>
        <xdr:cNvSpPr>
          <a:spLocks noChangeAspect="1" noChangeArrowheads="1"/>
        </xdr:cNvSpPr>
      </xdr:nvSpPr>
      <xdr:spPr bwMode="auto">
        <a:xfrm>
          <a:off x="1714500" y="1905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34</xdr:row>
      <xdr:rowOff>0</xdr:rowOff>
    </xdr:from>
    <xdr:ext cx="304800" cy="304800"/>
    <xdr:sp macro="" textlink="">
      <xdr:nvSpPr>
        <xdr:cNvPr id="217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E98B2153-657F-4C68-B72E-D1411BFEA252}"/>
            </a:ext>
          </a:extLst>
        </xdr:cNvPr>
        <xdr:cNvSpPr>
          <a:spLocks noChangeAspect="1" noChangeArrowheads="1"/>
        </xdr:cNvSpPr>
      </xdr:nvSpPr>
      <xdr:spPr bwMode="auto">
        <a:xfrm>
          <a:off x="1714500" y="1905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34</xdr:row>
      <xdr:rowOff>0</xdr:rowOff>
    </xdr:from>
    <xdr:ext cx="304800" cy="304800"/>
    <xdr:sp macro="" textlink="">
      <xdr:nvSpPr>
        <xdr:cNvPr id="218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0C38E49C-D122-483F-BF78-2AC4CB6DD9AC}"/>
            </a:ext>
          </a:extLst>
        </xdr:cNvPr>
        <xdr:cNvSpPr>
          <a:spLocks noChangeAspect="1" noChangeArrowheads="1"/>
        </xdr:cNvSpPr>
      </xdr:nvSpPr>
      <xdr:spPr bwMode="auto">
        <a:xfrm>
          <a:off x="1714500" y="1905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34</xdr:row>
      <xdr:rowOff>0</xdr:rowOff>
    </xdr:from>
    <xdr:ext cx="304800" cy="304800"/>
    <xdr:sp macro="" textlink="">
      <xdr:nvSpPr>
        <xdr:cNvPr id="219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55B26794-5114-4716-B39E-629526719E25}"/>
            </a:ext>
          </a:extLst>
        </xdr:cNvPr>
        <xdr:cNvSpPr>
          <a:spLocks noChangeAspect="1" noChangeArrowheads="1"/>
        </xdr:cNvSpPr>
      </xdr:nvSpPr>
      <xdr:spPr bwMode="auto">
        <a:xfrm>
          <a:off x="1714500" y="1905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34</xdr:row>
      <xdr:rowOff>0</xdr:rowOff>
    </xdr:from>
    <xdr:ext cx="304800" cy="304800"/>
    <xdr:sp macro="" textlink="">
      <xdr:nvSpPr>
        <xdr:cNvPr id="220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7A7CD924-82BB-48FE-B6A4-055D8B9AA8DD}"/>
            </a:ext>
          </a:extLst>
        </xdr:cNvPr>
        <xdr:cNvSpPr>
          <a:spLocks noChangeAspect="1" noChangeArrowheads="1"/>
        </xdr:cNvSpPr>
      </xdr:nvSpPr>
      <xdr:spPr bwMode="auto">
        <a:xfrm>
          <a:off x="1714500" y="1905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34</xdr:row>
      <xdr:rowOff>0</xdr:rowOff>
    </xdr:from>
    <xdr:ext cx="304800" cy="304800"/>
    <xdr:sp macro="" textlink="">
      <xdr:nvSpPr>
        <xdr:cNvPr id="221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E5EB21D0-6DD9-4996-9BDE-2E13A6DE8EC5}"/>
            </a:ext>
          </a:extLst>
        </xdr:cNvPr>
        <xdr:cNvSpPr>
          <a:spLocks noChangeAspect="1" noChangeArrowheads="1"/>
        </xdr:cNvSpPr>
      </xdr:nvSpPr>
      <xdr:spPr bwMode="auto">
        <a:xfrm>
          <a:off x="1714500" y="1905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34</xdr:row>
      <xdr:rowOff>0</xdr:rowOff>
    </xdr:from>
    <xdr:ext cx="304800" cy="304800"/>
    <xdr:sp macro="" textlink="">
      <xdr:nvSpPr>
        <xdr:cNvPr id="222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3FC58E2F-70CF-4986-9696-3299AB292999}"/>
            </a:ext>
          </a:extLst>
        </xdr:cNvPr>
        <xdr:cNvSpPr>
          <a:spLocks noChangeAspect="1" noChangeArrowheads="1"/>
        </xdr:cNvSpPr>
      </xdr:nvSpPr>
      <xdr:spPr bwMode="auto">
        <a:xfrm>
          <a:off x="1714500" y="1905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34</xdr:row>
      <xdr:rowOff>0</xdr:rowOff>
    </xdr:from>
    <xdr:ext cx="304800" cy="304800"/>
    <xdr:sp macro="" textlink="">
      <xdr:nvSpPr>
        <xdr:cNvPr id="223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F3213048-8473-46F9-8D87-20CF5BE9618A}"/>
            </a:ext>
          </a:extLst>
        </xdr:cNvPr>
        <xdr:cNvSpPr>
          <a:spLocks noChangeAspect="1" noChangeArrowheads="1"/>
        </xdr:cNvSpPr>
      </xdr:nvSpPr>
      <xdr:spPr bwMode="auto">
        <a:xfrm>
          <a:off x="1714500" y="1905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34</xdr:row>
      <xdr:rowOff>0</xdr:rowOff>
    </xdr:from>
    <xdr:ext cx="304800" cy="304800"/>
    <xdr:sp macro="" textlink="">
      <xdr:nvSpPr>
        <xdr:cNvPr id="224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D7E5240F-FA61-459F-A75D-E07F9427DA16}"/>
            </a:ext>
          </a:extLst>
        </xdr:cNvPr>
        <xdr:cNvSpPr>
          <a:spLocks noChangeAspect="1" noChangeArrowheads="1"/>
        </xdr:cNvSpPr>
      </xdr:nvSpPr>
      <xdr:spPr bwMode="auto">
        <a:xfrm>
          <a:off x="1714500" y="1905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408215</xdr:colOff>
      <xdr:row>34</xdr:row>
      <xdr:rowOff>176893</xdr:rowOff>
    </xdr:from>
    <xdr:ext cx="2198583" cy="1489363"/>
    <xdr:pic>
      <xdr:nvPicPr>
        <xdr:cNvPr id="225" name="Рисунок 224">
          <a:extLst>
            <a:ext uri="{FF2B5EF4-FFF2-40B4-BE49-F238E27FC236}">
              <a16:creationId xmlns:a16="http://schemas.microsoft.com/office/drawing/2014/main" id="{46759D5D-6467-4577-B16E-C20473724E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1700894" y="64484250"/>
          <a:ext cx="2198583" cy="1489363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35</xdr:row>
      <xdr:rowOff>0</xdr:rowOff>
    </xdr:from>
    <xdr:ext cx="304800" cy="304800"/>
    <xdr:sp macro="" textlink="">
      <xdr:nvSpPr>
        <xdr:cNvPr id="226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034EF8A5-F07B-438B-A1B2-5C5E8C079D89}"/>
            </a:ext>
          </a:extLst>
        </xdr:cNvPr>
        <xdr:cNvSpPr>
          <a:spLocks noChangeAspect="1" noChangeArrowheads="1"/>
        </xdr:cNvSpPr>
      </xdr:nvSpPr>
      <xdr:spPr bwMode="auto">
        <a:xfrm>
          <a:off x="1714500" y="1905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35</xdr:row>
      <xdr:rowOff>0</xdr:rowOff>
    </xdr:from>
    <xdr:ext cx="304800" cy="304800"/>
    <xdr:sp macro="" textlink="">
      <xdr:nvSpPr>
        <xdr:cNvPr id="227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D7BD34A9-1302-4A10-A2C7-71EB86C0DCAE}"/>
            </a:ext>
          </a:extLst>
        </xdr:cNvPr>
        <xdr:cNvSpPr>
          <a:spLocks noChangeAspect="1" noChangeArrowheads="1"/>
        </xdr:cNvSpPr>
      </xdr:nvSpPr>
      <xdr:spPr bwMode="auto">
        <a:xfrm>
          <a:off x="1714500" y="1905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35</xdr:row>
      <xdr:rowOff>0</xdr:rowOff>
    </xdr:from>
    <xdr:ext cx="304800" cy="304800"/>
    <xdr:sp macro="" textlink="">
      <xdr:nvSpPr>
        <xdr:cNvPr id="228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08AF6F51-FFA4-46D7-808B-5C6C3FFFD776}"/>
            </a:ext>
          </a:extLst>
        </xdr:cNvPr>
        <xdr:cNvSpPr>
          <a:spLocks noChangeAspect="1" noChangeArrowheads="1"/>
        </xdr:cNvSpPr>
      </xdr:nvSpPr>
      <xdr:spPr bwMode="auto">
        <a:xfrm>
          <a:off x="1714500" y="1905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35</xdr:row>
      <xdr:rowOff>0</xdr:rowOff>
    </xdr:from>
    <xdr:ext cx="304800" cy="304800"/>
    <xdr:sp macro="" textlink="">
      <xdr:nvSpPr>
        <xdr:cNvPr id="229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2678CDB4-9F7F-4424-9DEB-761FB67DF647}"/>
            </a:ext>
          </a:extLst>
        </xdr:cNvPr>
        <xdr:cNvSpPr>
          <a:spLocks noChangeAspect="1" noChangeArrowheads="1"/>
        </xdr:cNvSpPr>
      </xdr:nvSpPr>
      <xdr:spPr bwMode="auto">
        <a:xfrm>
          <a:off x="1714500" y="1905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35</xdr:row>
      <xdr:rowOff>0</xdr:rowOff>
    </xdr:from>
    <xdr:ext cx="304800" cy="304800"/>
    <xdr:sp macro="" textlink="">
      <xdr:nvSpPr>
        <xdr:cNvPr id="230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3C9A97FB-5DCF-4149-A59B-1190895FC3CE}"/>
            </a:ext>
          </a:extLst>
        </xdr:cNvPr>
        <xdr:cNvSpPr>
          <a:spLocks noChangeAspect="1" noChangeArrowheads="1"/>
        </xdr:cNvSpPr>
      </xdr:nvSpPr>
      <xdr:spPr bwMode="auto">
        <a:xfrm>
          <a:off x="1714500" y="1905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35</xdr:row>
      <xdr:rowOff>0</xdr:rowOff>
    </xdr:from>
    <xdr:ext cx="304800" cy="304800"/>
    <xdr:sp macro="" textlink="">
      <xdr:nvSpPr>
        <xdr:cNvPr id="231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D921DF76-C314-4D3E-95E4-5062A70DDC1B}"/>
            </a:ext>
          </a:extLst>
        </xdr:cNvPr>
        <xdr:cNvSpPr>
          <a:spLocks noChangeAspect="1" noChangeArrowheads="1"/>
        </xdr:cNvSpPr>
      </xdr:nvSpPr>
      <xdr:spPr bwMode="auto">
        <a:xfrm>
          <a:off x="1714500" y="1905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35</xdr:row>
      <xdr:rowOff>0</xdr:rowOff>
    </xdr:from>
    <xdr:ext cx="304800" cy="304800"/>
    <xdr:sp macro="" textlink="">
      <xdr:nvSpPr>
        <xdr:cNvPr id="232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0444CD48-8BD9-4335-AF99-4360944718B2}"/>
            </a:ext>
          </a:extLst>
        </xdr:cNvPr>
        <xdr:cNvSpPr>
          <a:spLocks noChangeAspect="1" noChangeArrowheads="1"/>
        </xdr:cNvSpPr>
      </xdr:nvSpPr>
      <xdr:spPr bwMode="auto">
        <a:xfrm>
          <a:off x="1714500" y="1905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35</xdr:row>
      <xdr:rowOff>0</xdr:rowOff>
    </xdr:from>
    <xdr:ext cx="304800" cy="304800"/>
    <xdr:sp macro="" textlink="">
      <xdr:nvSpPr>
        <xdr:cNvPr id="233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1E72E9F8-9102-4C9D-B63A-7D503CFFEE10}"/>
            </a:ext>
          </a:extLst>
        </xdr:cNvPr>
        <xdr:cNvSpPr>
          <a:spLocks noChangeAspect="1" noChangeArrowheads="1"/>
        </xdr:cNvSpPr>
      </xdr:nvSpPr>
      <xdr:spPr bwMode="auto">
        <a:xfrm>
          <a:off x="7267575" y="1905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35</xdr:row>
      <xdr:rowOff>0</xdr:rowOff>
    </xdr:from>
    <xdr:ext cx="304800" cy="304800"/>
    <xdr:sp macro="" textlink="">
      <xdr:nvSpPr>
        <xdr:cNvPr id="234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C1D376CB-0510-446B-BBD6-C0A8010416C8}"/>
            </a:ext>
          </a:extLst>
        </xdr:cNvPr>
        <xdr:cNvSpPr>
          <a:spLocks noChangeAspect="1" noChangeArrowheads="1"/>
        </xdr:cNvSpPr>
      </xdr:nvSpPr>
      <xdr:spPr bwMode="auto">
        <a:xfrm>
          <a:off x="7267575" y="1905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35</xdr:row>
      <xdr:rowOff>0</xdr:rowOff>
    </xdr:from>
    <xdr:ext cx="304800" cy="304800"/>
    <xdr:sp macro="" textlink="">
      <xdr:nvSpPr>
        <xdr:cNvPr id="235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453A637B-CF6E-444C-BB34-DD3E0665CF6D}"/>
            </a:ext>
          </a:extLst>
        </xdr:cNvPr>
        <xdr:cNvSpPr>
          <a:spLocks noChangeAspect="1" noChangeArrowheads="1"/>
        </xdr:cNvSpPr>
      </xdr:nvSpPr>
      <xdr:spPr bwMode="auto">
        <a:xfrm>
          <a:off x="7267575" y="1905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35</xdr:row>
      <xdr:rowOff>0</xdr:rowOff>
    </xdr:from>
    <xdr:ext cx="304800" cy="304800"/>
    <xdr:sp macro="" textlink="">
      <xdr:nvSpPr>
        <xdr:cNvPr id="236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55EAB637-D320-4BD2-9F89-FE60AD96E281}"/>
            </a:ext>
          </a:extLst>
        </xdr:cNvPr>
        <xdr:cNvSpPr>
          <a:spLocks noChangeAspect="1" noChangeArrowheads="1"/>
        </xdr:cNvSpPr>
      </xdr:nvSpPr>
      <xdr:spPr bwMode="auto">
        <a:xfrm>
          <a:off x="7267575" y="1905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35</xdr:row>
      <xdr:rowOff>0</xdr:rowOff>
    </xdr:from>
    <xdr:ext cx="304800" cy="304800"/>
    <xdr:sp macro="" textlink="">
      <xdr:nvSpPr>
        <xdr:cNvPr id="237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F540DD1E-E4EF-4987-B0BE-5E849E2AE6AC}"/>
            </a:ext>
          </a:extLst>
        </xdr:cNvPr>
        <xdr:cNvSpPr>
          <a:spLocks noChangeAspect="1" noChangeArrowheads="1"/>
        </xdr:cNvSpPr>
      </xdr:nvSpPr>
      <xdr:spPr bwMode="auto">
        <a:xfrm>
          <a:off x="7267575" y="1905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35</xdr:row>
      <xdr:rowOff>0</xdr:rowOff>
    </xdr:from>
    <xdr:ext cx="304800" cy="304800"/>
    <xdr:sp macro="" textlink="">
      <xdr:nvSpPr>
        <xdr:cNvPr id="238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0A4B5421-BD30-4599-8C44-594E12AC8E08}"/>
            </a:ext>
          </a:extLst>
        </xdr:cNvPr>
        <xdr:cNvSpPr>
          <a:spLocks noChangeAspect="1" noChangeArrowheads="1"/>
        </xdr:cNvSpPr>
      </xdr:nvSpPr>
      <xdr:spPr bwMode="auto">
        <a:xfrm>
          <a:off x="7267575" y="1905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35</xdr:row>
      <xdr:rowOff>0</xdr:rowOff>
    </xdr:from>
    <xdr:ext cx="304800" cy="304800"/>
    <xdr:sp macro="" textlink="">
      <xdr:nvSpPr>
        <xdr:cNvPr id="239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B63FFE43-0330-4E07-A80A-04CC457FAEC3}"/>
            </a:ext>
          </a:extLst>
        </xdr:cNvPr>
        <xdr:cNvSpPr>
          <a:spLocks noChangeAspect="1" noChangeArrowheads="1"/>
        </xdr:cNvSpPr>
      </xdr:nvSpPr>
      <xdr:spPr bwMode="auto">
        <a:xfrm>
          <a:off x="7267575" y="1905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35</xdr:row>
      <xdr:rowOff>0</xdr:rowOff>
    </xdr:from>
    <xdr:ext cx="304800" cy="304800"/>
    <xdr:sp macro="" textlink="">
      <xdr:nvSpPr>
        <xdr:cNvPr id="240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4AE9716E-530D-49A9-B7A1-78E1F618B247}"/>
            </a:ext>
          </a:extLst>
        </xdr:cNvPr>
        <xdr:cNvSpPr>
          <a:spLocks noChangeAspect="1" noChangeArrowheads="1"/>
        </xdr:cNvSpPr>
      </xdr:nvSpPr>
      <xdr:spPr bwMode="auto">
        <a:xfrm>
          <a:off x="7267575" y="1905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35</xdr:row>
      <xdr:rowOff>0</xdr:rowOff>
    </xdr:from>
    <xdr:ext cx="304800" cy="304800"/>
    <xdr:sp macro="" textlink="">
      <xdr:nvSpPr>
        <xdr:cNvPr id="241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391BDB31-9CA0-40D3-B2AB-C6A58954195F}"/>
            </a:ext>
          </a:extLst>
        </xdr:cNvPr>
        <xdr:cNvSpPr>
          <a:spLocks noChangeAspect="1" noChangeArrowheads="1"/>
        </xdr:cNvSpPr>
      </xdr:nvSpPr>
      <xdr:spPr bwMode="auto">
        <a:xfrm>
          <a:off x="1714500" y="1905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35</xdr:row>
      <xdr:rowOff>0</xdr:rowOff>
    </xdr:from>
    <xdr:ext cx="304800" cy="304800"/>
    <xdr:sp macro="" textlink="">
      <xdr:nvSpPr>
        <xdr:cNvPr id="242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2E10E374-4CF7-4961-B382-429A87C41AE2}"/>
            </a:ext>
          </a:extLst>
        </xdr:cNvPr>
        <xdr:cNvSpPr>
          <a:spLocks noChangeAspect="1" noChangeArrowheads="1"/>
        </xdr:cNvSpPr>
      </xdr:nvSpPr>
      <xdr:spPr bwMode="auto">
        <a:xfrm>
          <a:off x="1714500" y="1905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35</xdr:row>
      <xdr:rowOff>0</xdr:rowOff>
    </xdr:from>
    <xdr:ext cx="304800" cy="304800"/>
    <xdr:sp macro="" textlink="">
      <xdr:nvSpPr>
        <xdr:cNvPr id="243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FD881D3E-E571-4532-BD15-86969B5823F7}"/>
            </a:ext>
          </a:extLst>
        </xdr:cNvPr>
        <xdr:cNvSpPr>
          <a:spLocks noChangeAspect="1" noChangeArrowheads="1"/>
        </xdr:cNvSpPr>
      </xdr:nvSpPr>
      <xdr:spPr bwMode="auto">
        <a:xfrm>
          <a:off x="1714500" y="1905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35</xdr:row>
      <xdr:rowOff>0</xdr:rowOff>
    </xdr:from>
    <xdr:ext cx="304800" cy="304800"/>
    <xdr:sp macro="" textlink="">
      <xdr:nvSpPr>
        <xdr:cNvPr id="244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126AEA4F-F532-4478-83D3-38D74293F5B8}"/>
            </a:ext>
          </a:extLst>
        </xdr:cNvPr>
        <xdr:cNvSpPr>
          <a:spLocks noChangeAspect="1" noChangeArrowheads="1"/>
        </xdr:cNvSpPr>
      </xdr:nvSpPr>
      <xdr:spPr bwMode="auto">
        <a:xfrm>
          <a:off x="1714500" y="1905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35</xdr:row>
      <xdr:rowOff>0</xdr:rowOff>
    </xdr:from>
    <xdr:ext cx="304800" cy="304800"/>
    <xdr:sp macro="" textlink="">
      <xdr:nvSpPr>
        <xdr:cNvPr id="245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AF1C33F0-DD1E-4F86-97A9-554F839E3BE9}"/>
            </a:ext>
          </a:extLst>
        </xdr:cNvPr>
        <xdr:cNvSpPr>
          <a:spLocks noChangeAspect="1" noChangeArrowheads="1"/>
        </xdr:cNvSpPr>
      </xdr:nvSpPr>
      <xdr:spPr bwMode="auto">
        <a:xfrm>
          <a:off x="1714500" y="1905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35</xdr:row>
      <xdr:rowOff>0</xdr:rowOff>
    </xdr:from>
    <xdr:ext cx="304800" cy="304800"/>
    <xdr:sp macro="" textlink="">
      <xdr:nvSpPr>
        <xdr:cNvPr id="246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3984F2BA-C0AF-4489-8A2E-2708289149F7}"/>
            </a:ext>
          </a:extLst>
        </xdr:cNvPr>
        <xdr:cNvSpPr>
          <a:spLocks noChangeAspect="1" noChangeArrowheads="1"/>
        </xdr:cNvSpPr>
      </xdr:nvSpPr>
      <xdr:spPr bwMode="auto">
        <a:xfrm>
          <a:off x="1714500" y="1905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35</xdr:row>
      <xdr:rowOff>0</xdr:rowOff>
    </xdr:from>
    <xdr:ext cx="304800" cy="304800"/>
    <xdr:sp macro="" textlink="">
      <xdr:nvSpPr>
        <xdr:cNvPr id="247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B0CEF76B-AF30-4649-9CC4-B277415AE4C3}"/>
            </a:ext>
          </a:extLst>
        </xdr:cNvPr>
        <xdr:cNvSpPr>
          <a:spLocks noChangeAspect="1" noChangeArrowheads="1"/>
        </xdr:cNvSpPr>
      </xdr:nvSpPr>
      <xdr:spPr bwMode="auto">
        <a:xfrm>
          <a:off x="1714500" y="1905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35</xdr:row>
      <xdr:rowOff>0</xdr:rowOff>
    </xdr:from>
    <xdr:ext cx="304800" cy="304800"/>
    <xdr:sp macro="" textlink="">
      <xdr:nvSpPr>
        <xdr:cNvPr id="248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F3A2A047-317F-41AF-A425-7F972461D7E5}"/>
            </a:ext>
          </a:extLst>
        </xdr:cNvPr>
        <xdr:cNvSpPr>
          <a:spLocks noChangeAspect="1" noChangeArrowheads="1"/>
        </xdr:cNvSpPr>
      </xdr:nvSpPr>
      <xdr:spPr bwMode="auto">
        <a:xfrm>
          <a:off x="1714500" y="1905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35</xdr:row>
      <xdr:rowOff>0</xdr:rowOff>
    </xdr:from>
    <xdr:ext cx="304800" cy="304800"/>
    <xdr:sp macro="" textlink="">
      <xdr:nvSpPr>
        <xdr:cNvPr id="249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6C39B025-645A-47E3-8989-B899052D1845}"/>
            </a:ext>
          </a:extLst>
        </xdr:cNvPr>
        <xdr:cNvSpPr>
          <a:spLocks noChangeAspect="1" noChangeArrowheads="1"/>
        </xdr:cNvSpPr>
      </xdr:nvSpPr>
      <xdr:spPr bwMode="auto">
        <a:xfrm>
          <a:off x="1714500" y="1905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35</xdr:row>
      <xdr:rowOff>0</xdr:rowOff>
    </xdr:from>
    <xdr:ext cx="304800" cy="304800"/>
    <xdr:sp macro="" textlink="">
      <xdr:nvSpPr>
        <xdr:cNvPr id="250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A03F19E4-8709-4A09-8FD3-7E480D4F6052}"/>
            </a:ext>
          </a:extLst>
        </xdr:cNvPr>
        <xdr:cNvSpPr>
          <a:spLocks noChangeAspect="1" noChangeArrowheads="1"/>
        </xdr:cNvSpPr>
      </xdr:nvSpPr>
      <xdr:spPr bwMode="auto">
        <a:xfrm>
          <a:off x="1714500" y="1905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35</xdr:row>
      <xdr:rowOff>0</xdr:rowOff>
    </xdr:from>
    <xdr:ext cx="304800" cy="304800"/>
    <xdr:sp macro="" textlink="">
      <xdr:nvSpPr>
        <xdr:cNvPr id="251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CF8C6421-2A98-4CF9-8808-4329E972B401}"/>
            </a:ext>
          </a:extLst>
        </xdr:cNvPr>
        <xdr:cNvSpPr>
          <a:spLocks noChangeAspect="1" noChangeArrowheads="1"/>
        </xdr:cNvSpPr>
      </xdr:nvSpPr>
      <xdr:spPr bwMode="auto">
        <a:xfrm>
          <a:off x="1714500" y="1905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35</xdr:row>
      <xdr:rowOff>0</xdr:rowOff>
    </xdr:from>
    <xdr:ext cx="304800" cy="304800"/>
    <xdr:sp macro="" textlink="">
      <xdr:nvSpPr>
        <xdr:cNvPr id="252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0EC92D3B-57C9-42D9-BA78-EF0D0BA51229}"/>
            </a:ext>
          </a:extLst>
        </xdr:cNvPr>
        <xdr:cNvSpPr>
          <a:spLocks noChangeAspect="1" noChangeArrowheads="1"/>
        </xdr:cNvSpPr>
      </xdr:nvSpPr>
      <xdr:spPr bwMode="auto">
        <a:xfrm>
          <a:off x="1714500" y="1905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35</xdr:row>
      <xdr:rowOff>0</xdr:rowOff>
    </xdr:from>
    <xdr:ext cx="304800" cy="304800"/>
    <xdr:sp macro="" textlink="">
      <xdr:nvSpPr>
        <xdr:cNvPr id="253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067902EC-90AA-4FF2-82E8-5B3853599B8E}"/>
            </a:ext>
          </a:extLst>
        </xdr:cNvPr>
        <xdr:cNvSpPr>
          <a:spLocks noChangeAspect="1" noChangeArrowheads="1"/>
        </xdr:cNvSpPr>
      </xdr:nvSpPr>
      <xdr:spPr bwMode="auto">
        <a:xfrm>
          <a:off x="1714500" y="1905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35</xdr:row>
      <xdr:rowOff>0</xdr:rowOff>
    </xdr:from>
    <xdr:ext cx="304800" cy="304800"/>
    <xdr:sp macro="" textlink="">
      <xdr:nvSpPr>
        <xdr:cNvPr id="254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E3F7722D-65C0-4517-B85D-67EE15E57566}"/>
            </a:ext>
          </a:extLst>
        </xdr:cNvPr>
        <xdr:cNvSpPr>
          <a:spLocks noChangeAspect="1" noChangeArrowheads="1"/>
        </xdr:cNvSpPr>
      </xdr:nvSpPr>
      <xdr:spPr bwMode="auto">
        <a:xfrm>
          <a:off x="1714500" y="1905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35</xdr:row>
      <xdr:rowOff>0</xdr:rowOff>
    </xdr:from>
    <xdr:ext cx="304800" cy="304800"/>
    <xdr:sp macro="" textlink="">
      <xdr:nvSpPr>
        <xdr:cNvPr id="255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BE16E0B5-3F7A-410B-818E-DDC676258B75}"/>
            </a:ext>
          </a:extLst>
        </xdr:cNvPr>
        <xdr:cNvSpPr>
          <a:spLocks noChangeAspect="1" noChangeArrowheads="1"/>
        </xdr:cNvSpPr>
      </xdr:nvSpPr>
      <xdr:spPr bwMode="auto">
        <a:xfrm>
          <a:off x="1714500" y="1905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35</xdr:row>
      <xdr:rowOff>0</xdr:rowOff>
    </xdr:from>
    <xdr:ext cx="304800" cy="304800"/>
    <xdr:sp macro="" textlink="">
      <xdr:nvSpPr>
        <xdr:cNvPr id="256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0BEA2861-1F6A-449F-9BA9-3C51C7435D1C}"/>
            </a:ext>
          </a:extLst>
        </xdr:cNvPr>
        <xdr:cNvSpPr>
          <a:spLocks noChangeAspect="1" noChangeArrowheads="1"/>
        </xdr:cNvSpPr>
      </xdr:nvSpPr>
      <xdr:spPr bwMode="auto">
        <a:xfrm>
          <a:off x="1714500" y="1905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35</xdr:row>
      <xdr:rowOff>0</xdr:rowOff>
    </xdr:from>
    <xdr:ext cx="304800" cy="304800"/>
    <xdr:sp macro="" textlink="">
      <xdr:nvSpPr>
        <xdr:cNvPr id="257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AA083E12-07B1-42A7-94C2-94B4EED3FD59}"/>
            </a:ext>
          </a:extLst>
        </xdr:cNvPr>
        <xdr:cNvSpPr>
          <a:spLocks noChangeAspect="1" noChangeArrowheads="1"/>
        </xdr:cNvSpPr>
      </xdr:nvSpPr>
      <xdr:spPr bwMode="auto">
        <a:xfrm>
          <a:off x="1714500" y="1905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35</xdr:row>
      <xdr:rowOff>0</xdr:rowOff>
    </xdr:from>
    <xdr:ext cx="304800" cy="304800"/>
    <xdr:sp macro="" textlink="">
      <xdr:nvSpPr>
        <xdr:cNvPr id="258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00404631-4660-4C8F-9EDA-7EB8BF5D5518}"/>
            </a:ext>
          </a:extLst>
        </xdr:cNvPr>
        <xdr:cNvSpPr>
          <a:spLocks noChangeAspect="1" noChangeArrowheads="1"/>
        </xdr:cNvSpPr>
      </xdr:nvSpPr>
      <xdr:spPr bwMode="auto">
        <a:xfrm>
          <a:off x="1714500" y="1905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35</xdr:row>
      <xdr:rowOff>0</xdr:rowOff>
    </xdr:from>
    <xdr:ext cx="304800" cy="304800"/>
    <xdr:sp macro="" textlink="">
      <xdr:nvSpPr>
        <xdr:cNvPr id="259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DB8A832C-E267-4596-9A11-B28A64A190D5}"/>
            </a:ext>
          </a:extLst>
        </xdr:cNvPr>
        <xdr:cNvSpPr>
          <a:spLocks noChangeAspect="1" noChangeArrowheads="1"/>
        </xdr:cNvSpPr>
      </xdr:nvSpPr>
      <xdr:spPr bwMode="auto">
        <a:xfrm>
          <a:off x="1714500" y="1905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35</xdr:row>
      <xdr:rowOff>0</xdr:rowOff>
    </xdr:from>
    <xdr:ext cx="304800" cy="304800"/>
    <xdr:sp macro="" textlink="">
      <xdr:nvSpPr>
        <xdr:cNvPr id="260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E32B0228-DAE8-4C7C-AEAD-7A3B13B3F973}"/>
            </a:ext>
          </a:extLst>
        </xdr:cNvPr>
        <xdr:cNvSpPr>
          <a:spLocks noChangeAspect="1" noChangeArrowheads="1"/>
        </xdr:cNvSpPr>
      </xdr:nvSpPr>
      <xdr:spPr bwMode="auto">
        <a:xfrm>
          <a:off x="1714500" y="1905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35</xdr:row>
      <xdr:rowOff>0</xdr:rowOff>
    </xdr:from>
    <xdr:ext cx="304800" cy="304800"/>
    <xdr:sp macro="" textlink="">
      <xdr:nvSpPr>
        <xdr:cNvPr id="261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25AD2F3D-6103-42EF-98A7-9368220AAAC5}"/>
            </a:ext>
          </a:extLst>
        </xdr:cNvPr>
        <xdr:cNvSpPr>
          <a:spLocks noChangeAspect="1" noChangeArrowheads="1"/>
        </xdr:cNvSpPr>
      </xdr:nvSpPr>
      <xdr:spPr bwMode="auto">
        <a:xfrm>
          <a:off x="1714500" y="1905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35</xdr:row>
      <xdr:rowOff>0</xdr:rowOff>
    </xdr:from>
    <xdr:ext cx="304800" cy="304800"/>
    <xdr:sp macro="" textlink="">
      <xdr:nvSpPr>
        <xdr:cNvPr id="262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3CD02103-3A1C-4625-9290-97E7004FBF4A}"/>
            </a:ext>
          </a:extLst>
        </xdr:cNvPr>
        <xdr:cNvSpPr>
          <a:spLocks noChangeAspect="1" noChangeArrowheads="1"/>
        </xdr:cNvSpPr>
      </xdr:nvSpPr>
      <xdr:spPr bwMode="auto">
        <a:xfrm>
          <a:off x="1714500" y="1905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35</xdr:row>
      <xdr:rowOff>0</xdr:rowOff>
    </xdr:from>
    <xdr:ext cx="304800" cy="304800"/>
    <xdr:sp macro="" textlink="">
      <xdr:nvSpPr>
        <xdr:cNvPr id="263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50D654BB-B1D0-4889-B8AA-174057F6ECC8}"/>
            </a:ext>
          </a:extLst>
        </xdr:cNvPr>
        <xdr:cNvSpPr>
          <a:spLocks noChangeAspect="1" noChangeArrowheads="1"/>
        </xdr:cNvSpPr>
      </xdr:nvSpPr>
      <xdr:spPr bwMode="auto">
        <a:xfrm>
          <a:off x="1714500" y="1905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35</xdr:row>
      <xdr:rowOff>0</xdr:rowOff>
    </xdr:from>
    <xdr:ext cx="304800" cy="304800"/>
    <xdr:sp macro="" textlink="">
      <xdr:nvSpPr>
        <xdr:cNvPr id="264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AF17AF07-07D3-4DCE-8B96-24B3039D1A51}"/>
            </a:ext>
          </a:extLst>
        </xdr:cNvPr>
        <xdr:cNvSpPr>
          <a:spLocks noChangeAspect="1" noChangeArrowheads="1"/>
        </xdr:cNvSpPr>
      </xdr:nvSpPr>
      <xdr:spPr bwMode="auto">
        <a:xfrm>
          <a:off x="1714500" y="1905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35</xdr:row>
      <xdr:rowOff>0</xdr:rowOff>
    </xdr:from>
    <xdr:ext cx="304800" cy="304800"/>
    <xdr:sp macro="" textlink="">
      <xdr:nvSpPr>
        <xdr:cNvPr id="265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CDD503C8-14DC-4C58-BC9F-1A135A74EAAF}"/>
            </a:ext>
          </a:extLst>
        </xdr:cNvPr>
        <xdr:cNvSpPr>
          <a:spLocks noChangeAspect="1" noChangeArrowheads="1"/>
        </xdr:cNvSpPr>
      </xdr:nvSpPr>
      <xdr:spPr bwMode="auto">
        <a:xfrm>
          <a:off x="1714500" y="1905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35</xdr:row>
      <xdr:rowOff>0</xdr:rowOff>
    </xdr:from>
    <xdr:ext cx="304800" cy="304800"/>
    <xdr:sp macro="" textlink="">
      <xdr:nvSpPr>
        <xdr:cNvPr id="266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8226B8FB-F69F-4E9D-9DC3-1E58372CBFE4}"/>
            </a:ext>
          </a:extLst>
        </xdr:cNvPr>
        <xdr:cNvSpPr>
          <a:spLocks noChangeAspect="1" noChangeArrowheads="1"/>
        </xdr:cNvSpPr>
      </xdr:nvSpPr>
      <xdr:spPr bwMode="auto">
        <a:xfrm>
          <a:off x="1714500" y="1905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35</xdr:row>
      <xdr:rowOff>0</xdr:rowOff>
    </xdr:from>
    <xdr:ext cx="304800" cy="304800"/>
    <xdr:sp macro="" textlink="">
      <xdr:nvSpPr>
        <xdr:cNvPr id="267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3756CB61-4D8E-493F-904F-B69F8988F125}"/>
            </a:ext>
          </a:extLst>
        </xdr:cNvPr>
        <xdr:cNvSpPr>
          <a:spLocks noChangeAspect="1" noChangeArrowheads="1"/>
        </xdr:cNvSpPr>
      </xdr:nvSpPr>
      <xdr:spPr bwMode="auto">
        <a:xfrm>
          <a:off x="1714500" y="1905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35</xdr:row>
      <xdr:rowOff>0</xdr:rowOff>
    </xdr:from>
    <xdr:ext cx="304800" cy="304800"/>
    <xdr:sp macro="" textlink="">
      <xdr:nvSpPr>
        <xdr:cNvPr id="268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87F7FD63-6968-4450-B32D-EE3B8170615F}"/>
            </a:ext>
          </a:extLst>
        </xdr:cNvPr>
        <xdr:cNvSpPr>
          <a:spLocks noChangeAspect="1" noChangeArrowheads="1"/>
        </xdr:cNvSpPr>
      </xdr:nvSpPr>
      <xdr:spPr bwMode="auto">
        <a:xfrm>
          <a:off x="1714500" y="1905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35</xdr:row>
      <xdr:rowOff>0</xdr:rowOff>
    </xdr:from>
    <xdr:ext cx="304800" cy="304800"/>
    <xdr:sp macro="" textlink="">
      <xdr:nvSpPr>
        <xdr:cNvPr id="269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DC425D0C-00F3-4ED7-A013-42214FB55F7B}"/>
            </a:ext>
          </a:extLst>
        </xdr:cNvPr>
        <xdr:cNvSpPr>
          <a:spLocks noChangeAspect="1" noChangeArrowheads="1"/>
        </xdr:cNvSpPr>
      </xdr:nvSpPr>
      <xdr:spPr bwMode="auto">
        <a:xfrm>
          <a:off x="1714500" y="1905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35</xdr:row>
      <xdr:rowOff>0</xdr:rowOff>
    </xdr:from>
    <xdr:ext cx="304800" cy="304800"/>
    <xdr:sp macro="" textlink="">
      <xdr:nvSpPr>
        <xdr:cNvPr id="270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B24A6E43-1F1E-491A-84CA-ED407E98CF01}"/>
            </a:ext>
          </a:extLst>
        </xdr:cNvPr>
        <xdr:cNvSpPr>
          <a:spLocks noChangeAspect="1" noChangeArrowheads="1"/>
        </xdr:cNvSpPr>
      </xdr:nvSpPr>
      <xdr:spPr bwMode="auto">
        <a:xfrm>
          <a:off x="1714500" y="1905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35</xdr:row>
      <xdr:rowOff>0</xdr:rowOff>
    </xdr:from>
    <xdr:ext cx="304800" cy="304800"/>
    <xdr:sp macro="" textlink="">
      <xdr:nvSpPr>
        <xdr:cNvPr id="271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A3AB917B-ACE6-469D-817F-B25AF52B4EC0}"/>
            </a:ext>
          </a:extLst>
        </xdr:cNvPr>
        <xdr:cNvSpPr>
          <a:spLocks noChangeAspect="1" noChangeArrowheads="1"/>
        </xdr:cNvSpPr>
      </xdr:nvSpPr>
      <xdr:spPr bwMode="auto">
        <a:xfrm>
          <a:off x="1714500" y="1905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35</xdr:row>
      <xdr:rowOff>0</xdr:rowOff>
    </xdr:from>
    <xdr:ext cx="304800" cy="304800"/>
    <xdr:sp macro="" textlink="">
      <xdr:nvSpPr>
        <xdr:cNvPr id="272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028FF68C-0CFF-4BC2-97E0-92D5233D4182}"/>
            </a:ext>
          </a:extLst>
        </xdr:cNvPr>
        <xdr:cNvSpPr>
          <a:spLocks noChangeAspect="1" noChangeArrowheads="1"/>
        </xdr:cNvSpPr>
      </xdr:nvSpPr>
      <xdr:spPr bwMode="auto">
        <a:xfrm>
          <a:off x="1714500" y="1905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35</xdr:row>
      <xdr:rowOff>0</xdr:rowOff>
    </xdr:from>
    <xdr:ext cx="304800" cy="304800"/>
    <xdr:sp macro="" textlink="">
      <xdr:nvSpPr>
        <xdr:cNvPr id="273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823190B5-C06E-4687-807F-525685D6E489}"/>
            </a:ext>
          </a:extLst>
        </xdr:cNvPr>
        <xdr:cNvSpPr>
          <a:spLocks noChangeAspect="1" noChangeArrowheads="1"/>
        </xdr:cNvSpPr>
      </xdr:nvSpPr>
      <xdr:spPr bwMode="auto">
        <a:xfrm>
          <a:off x="1714500" y="1905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35</xdr:row>
      <xdr:rowOff>0</xdr:rowOff>
    </xdr:from>
    <xdr:ext cx="304800" cy="304800"/>
    <xdr:sp macro="" textlink="">
      <xdr:nvSpPr>
        <xdr:cNvPr id="274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F1E74D92-FCC0-499D-91A4-CBEF433F2165}"/>
            </a:ext>
          </a:extLst>
        </xdr:cNvPr>
        <xdr:cNvSpPr>
          <a:spLocks noChangeAspect="1" noChangeArrowheads="1"/>
        </xdr:cNvSpPr>
      </xdr:nvSpPr>
      <xdr:spPr bwMode="auto">
        <a:xfrm>
          <a:off x="1714500" y="1905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35</xdr:row>
      <xdr:rowOff>0</xdr:rowOff>
    </xdr:from>
    <xdr:ext cx="304800" cy="304800"/>
    <xdr:sp macro="" textlink="">
      <xdr:nvSpPr>
        <xdr:cNvPr id="275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C3D3C44C-DA03-46B3-829A-1B2D439D0C5A}"/>
            </a:ext>
          </a:extLst>
        </xdr:cNvPr>
        <xdr:cNvSpPr>
          <a:spLocks noChangeAspect="1" noChangeArrowheads="1"/>
        </xdr:cNvSpPr>
      </xdr:nvSpPr>
      <xdr:spPr bwMode="auto">
        <a:xfrm>
          <a:off x="1714500" y="1905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35</xdr:row>
      <xdr:rowOff>0</xdr:rowOff>
    </xdr:from>
    <xdr:ext cx="304800" cy="304800"/>
    <xdr:sp macro="" textlink="">
      <xdr:nvSpPr>
        <xdr:cNvPr id="276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9B6D85CA-AAE0-41FA-A80E-6BD0A8B3D6B8}"/>
            </a:ext>
          </a:extLst>
        </xdr:cNvPr>
        <xdr:cNvSpPr>
          <a:spLocks noChangeAspect="1" noChangeArrowheads="1"/>
        </xdr:cNvSpPr>
      </xdr:nvSpPr>
      <xdr:spPr bwMode="auto">
        <a:xfrm>
          <a:off x="1714500" y="1905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35</xdr:row>
      <xdr:rowOff>0</xdr:rowOff>
    </xdr:from>
    <xdr:ext cx="304800" cy="304800"/>
    <xdr:sp macro="" textlink="">
      <xdr:nvSpPr>
        <xdr:cNvPr id="277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A665FD5C-6DB2-4159-A19F-03D9115AAFEE}"/>
            </a:ext>
          </a:extLst>
        </xdr:cNvPr>
        <xdr:cNvSpPr>
          <a:spLocks noChangeAspect="1" noChangeArrowheads="1"/>
        </xdr:cNvSpPr>
      </xdr:nvSpPr>
      <xdr:spPr bwMode="auto">
        <a:xfrm>
          <a:off x="1714500" y="1905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35</xdr:row>
      <xdr:rowOff>0</xdr:rowOff>
    </xdr:from>
    <xdr:ext cx="304800" cy="304800"/>
    <xdr:sp macro="" textlink="">
      <xdr:nvSpPr>
        <xdr:cNvPr id="278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99A8E6E3-CDE8-45B7-801D-E01CAF47F347}"/>
            </a:ext>
          </a:extLst>
        </xdr:cNvPr>
        <xdr:cNvSpPr>
          <a:spLocks noChangeAspect="1" noChangeArrowheads="1"/>
        </xdr:cNvSpPr>
      </xdr:nvSpPr>
      <xdr:spPr bwMode="auto">
        <a:xfrm>
          <a:off x="1714500" y="1905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35</xdr:row>
      <xdr:rowOff>0</xdr:rowOff>
    </xdr:from>
    <xdr:ext cx="304800" cy="304800"/>
    <xdr:sp macro="" textlink="">
      <xdr:nvSpPr>
        <xdr:cNvPr id="279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E3F9F972-D7F2-4B03-9829-78325003CC2C}"/>
            </a:ext>
          </a:extLst>
        </xdr:cNvPr>
        <xdr:cNvSpPr>
          <a:spLocks noChangeAspect="1" noChangeArrowheads="1"/>
        </xdr:cNvSpPr>
      </xdr:nvSpPr>
      <xdr:spPr bwMode="auto">
        <a:xfrm>
          <a:off x="1714500" y="1905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35</xdr:row>
      <xdr:rowOff>0</xdr:rowOff>
    </xdr:from>
    <xdr:ext cx="304800" cy="304800"/>
    <xdr:sp macro="" textlink="">
      <xdr:nvSpPr>
        <xdr:cNvPr id="280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6A064963-42CC-4E38-9635-2CA9C018CD3F}"/>
            </a:ext>
          </a:extLst>
        </xdr:cNvPr>
        <xdr:cNvSpPr>
          <a:spLocks noChangeAspect="1" noChangeArrowheads="1"/>
        </xdr:cNvSpPr>
      </xdr:nvSpPr>
      <xdr:spPr bwMode="auto">
        <a:xfrm>
          <a:off x="1714500" y="1905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35</xdr:row>
      <xdr:rowOff>0</xdr:rowOff>
    </xdr:from>
    <xdr:ext cx="304800" cy="304800"/>
    <xdr:sp macro="" textlink="">
      <xdr:nvSpPr>
        <xdr:cNvPr id="281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2FC189A6-CD4B-46CB-868A-83171110D120}"/>
            </a:ext>
          </a:extLst>
        </xdr:cNvPr>
        <xdr:cNvSpPr>
          <a:spLocks noChangeAspect="1" noChangeArrowheads="1"/>
        </xdr:cNvSpPr>
      </xdr:nvSpPr>
      <xdr:spPr bwMode="auto">
        <a:xfrm>
          <a:off x="1714500" y="1905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35</xdr:row>
      <xdr:rowOff>0</xdr:rowOff>
    </xdr:from>
    <xdr:ext cx="304800" cy="304800"/>
    <xdr:sp macro="" textlink="">
      <xdr:nvSpPr>
        <xdr:cNvPr id="282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1CF6CBFD-4DBA-4C5D-A30C-1AEFEA911484}"/>
            </a:ext>
          </a:extLst>
        </xdr:cNvPr>
        <xdr:cNvSpPr>
          <a:spLocks noChangeAspect="1" noChangeArrowheads="1"/>
        </xdr:cNvSpPr>
      </xdr:nvSpPr>
      <xdr:spPr bwMode="auto">
        <a:xfrm>
          <a:off x="1714500" y="1905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35</xdr:row>
      <xdr:rowOff>0</xdr:rowOff>
    </xdr:from>
    <xdr:ext cx="304800" cy="304800"/>
    <xdr:sp macro="" textlink="">
      <xdr:nvSpPr>
        <xdr:cNvPr id="283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C9FFE9A3-7BEC-4A18-8A01-CBFE63FE6564}"/>
            </a:ext>
          </a:extLst>
        </xdr:cNvPr>
        <xdr:cNvSpPr>
          <a:spLocks noChangeAspect="1" noChangeArrowheads="1"/>
        </xdr:cNvSpPr>
      </xdr:nvSpPr>
      <xdr:spPr bwMode="auto">
        <a:xfrm>
          <a:off x="7267575" y="1905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35</xdr:row>
      <xdr:rowOff>0</xdr:rowOff>
    </xdr:from>
    <xdr:ext cx="304800" cy="304800"/>
    <xdr:sp macro="" textlink="">
      <xdr:nvSpPr>
        <xdr:cNvPr id="284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D8AB3F51-C1A1-4839-997B-CCF8E8CB90A0}"/>
            </a:ext>
          </a:extLst>
        </xdr:cNvPr>
        <xdr:cNvSpPr>
          <a:spLocks noChangeAspect="1" noChangeArrowheads="1"/>
        </xdr:cNvSpPr>
      </xdr:nvSpPr>
      <xdr:spPr bwMode="auto">
        <a:xfrm>
          <a:off x="7267575" y="1905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35</xdr:row>
      <xdr:rowOff>0</xdr:rowOff>
    </xdr:from>
    <xdr:ext cx="304800" cy="304800"/>
    <xdr:sp macro="" textlink="">
      <xdr:nvSpPr>
        <xdr:cNvPr id="285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D0D967A1-BC2A-41B6-AA04-97B5E1F34576}"/>
            </a:ext>
          </a:extLst>
        </xdr:cNvPr>
        <xdr:cNvSpPr>
          <a:spLocks noChangeAspect="1" noChangeArrowheads="1"/>
        </xdr:cNvSpPr>
      </xdr:nvSpPr>
      <xdr:spPr bwMode="auto">
        <a:xfrm>
          <a:off x="7267575" y="1905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35</xdr:row>
      <xdr:rowOff>0</xdr:rowOff>
    </xdr:from>
    <xdr:ext cx="304800" cy="304800"/>
    <xdr:sp macro="" textlink="">
      <xdr:nvSpPr>
        <xdr:cNvPr id="286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3AC47B80-BA6D-4634-8E87-48821AF697C9}"/>
            </a:ext>
          </a:extLst>
        </xdr:cNvPr>
        <xdr:cNvSpPr>
          <a:spLocks noChangeAspect="1" noChangeArrowheads="1"/>
        </xdr:cNvSpPr>
      </xdr:nvSpPr>
      <xdr:spPr bwMode="auto">
        <a:xfrm>
          <a:off x="7267575" y="1905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35</xdr:row>
      <xdr:rowOff>0</xdr:rowOff>
    </xdr:from>
    <xdr:ext cx="304800" cy="304800"/>
    <xdr:sp macro="" textlink="">
      <xdr:nvSpPr>
        <xdr:cNvPr id="287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9EDA5DC6-D508-4FF5-9010-6564B8A6B784}"/>
            </a:ext>
          </a:extLst>
        </xdr:cNvPr>
        <xdr:cNvSpPr>
          <a:spLocks noChangeAspect="1" noChangeArrowheads="1"/>
        </xdr:cNvSpPr>
      </xdr:nvSpPr>
      <xdr:spPr bwMode="auto">
        <a:xfrm>
          <a:off x="7267575" y="1905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35</xdr:row>
      <xdr:rowOff>0</xdr:rowOff>
    </xdr:from>
    <xdr:ext cx="304800" cy="304800"/>
    <xdr:sp macro="" textlink="">
      <xdr:nvSpPr>
        <xdr:cNvPr id="288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1532B52E-519E-472A-8B4F-1C59E05B3F8C}"/>
            </a:ext>
          </a:extLst>
        </xdr:cNvPr>
        <xdr:cNvSpPr>
          <a:spLocks noChangeAspect="1" noChangeArrowheads="1"/>
        </xdr:cNvSpPr>
      </xdr:nvSpPr>
      <xdr:spPr bwMode="auto">
        <a:xfrm>
          <a:off x="7267575" y="1905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35</xdr:row>
      <xdr:rowOff>0</xdr:rowOff>
    </xdr:from>
    <xdr:ext cx="304800" cy="304800"/>
    <xdr:sp macro="" textlink="">
      <xdr:nvSpPr>
        <xdr:cNvPr id="289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2A637FE0-C681-4055-AFE8-53665FDE764B}"/>
            </a:ext>
          </a:extLst>
        </xdr:cNvPr>
        <xdr:cNvSpPr>
          <a:spLocks noChangeAspect="1" noChangeArrowheads="1"/>
        </xdr:cNvSpPr>
      </xdr:nvSpPr>
      <xdr:spPr bwMode="auto">
        <a:xfrm>
          <a:off x="7267575" y="1905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35</xdr:row>
      <xdr:rowOff>0</xdr:rowOff>
    </xdr:from>
    <xdr:ext cx="304800" cy="304800"/>
    <xdr:sp macro="" textlink="">
      <xdr:nvSpPr>
        <xdr:cNvPr id="290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3BA960F6-C649-4955-BB3F-4EE2721C64D1}"/>
            </a:ext>
          </a:extLst>
        </xdr:cNvPr>
        <xdr:cNvSpPr>
          <a:spLocks noChangeAspect="1" noChangeArrowheads="1"/>
        </xdr:cNvSpPr>
      </xdr:nvSpPr>
      <xdr:spPr bwMode="auto">
        <a:xfrm>
          <a:off x="7267575" y="19059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419348</xdr:colOff>
      <xdr:row>35</xdr:row>
      <xdr:rowOff>228846</xdr:rowOff>
    </xdr:from>
    <xdr:ext cx="2184293" cy="1379361"/>
    <xdr:pic>
      <xdr:nvPicPr>
        <xdr:cNvPr id="291" name="Рисунок 290">
          <a:extLst>
            <a:ext uri="{FF2B5EF4-FFF2-40B4-BE49-F238E27FC236}">
              <a16:creationId xmlns:a16="http://schemas.microsoft.com/office/drawing/2014/main" id="{76C5B60F-1010-4FA5-9AED-C1FDBD33C7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1712027" y="66413989"/>
          <a:ext cx="2184293" cy="1379361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36</xdr:row>
      <xdr:rowOff>0</xdr:rowOff>
    </xdr:from>
    <xdr:ext cx="304800" cy="304800"/>
    <xdr:sp macro="" textlink="">
      <xdr:nvSpPr>
        <xdr:cNvPr id="292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3944B3FA-85EE-433B-B96C-1D0BFBFB3392}"/>
            </a:ext>
          </a:extLst>
        </xdr:cNvPr>
        <xdr:cNvSpPr>
          <a:spLocks noChangeAspect="1" noChangeArrowheads="1"/>
        </xdr:cNvSpPr>
      </xdr:nvSpPr>
      <xdr:spPr bwMode="auto">
        <a:xfrm>
          <a:off x="7267575" y="20964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36</xdr:row>
      <xdr:rowOff>0</xdr:rowOff>
    </xdr:from>
    <xdr:ext cx="304800" cy="304800"/>
    <xdr:sp macro="" textlink="">
      <xdr:nvSpPr>
        <xdr:cNvPr id="293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E88ACC4F-936A-4C99-BC2E-CCAAF26CF72C}"/>
            </a:ext>
          </a:extLst>
        </xdr:cNvPr>
        <xdr:cNvSpPr>
          <a:spLocks noChangeAspect="1" noChangeArrowheads="1"/>
        </xdr:cNvSpPr>
      </xdr:nvSpPr>
      <xdr:spPr bwMode="auto">
        <a:xfrm>
          <a:off x="7267575" y="20964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36</xdr:row>
      <xdr:rowOff>0</xdr:rowOff>
    </xdr:from>
    <xdr:ext cx="304800" cy="304800"/>
    <xdr:sp macro="" textlink="">
      <xdr:nvSpPr>
        <xdr:cNvPr id="294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9349EE6E-D19B-407B-8B1D-029FFA0D977B}"/>
            </a:ext>
          </a:extLst>
        </xdr:cNvPr>
        <xdr:cNvSpPr>
          <a:spLocks noChangeAspect="1" noChangeArrowheads="1"/>
        </xdr:cNvSpPr>
      </xdr:nvSpPr>
      <xdr:spPr bwMode="auto">
        <a:xfrm>
          <a:off x="7267575" y="20964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36</xdr:row>
      <xdr:rowOff>0</xdr:rowOff>
    </xdr:from>
    <xdr:ext cx="304800" cy="304800"/>
    <xdr:sp macro="" textlink="">
      <xdr:nvSpPr>
        <xdr:cNvPr id="295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D44FBAD7-8EF3-4F8D-8616-2278219D9AD0}"/>
            </a:ext>
          </a:extLst>
        </xdr:cNvPr>
        <xdr:cNvSpPr>
          <a:spLocks noChangeAspect="1" noChangeArrowheads="1"/>
        </xdr:cNvSpPr>
      </xdr:nvSpPr>
      <xdr:spPr bwMode="auto">
        <a:xfrm>
          <a:off x="7267575" y="20964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36</xdr:row>
      <xdr:rowOff>0</xdr:rowOff>
    </xdr:from>
    <xdr:ext cx="304800" cy="304800"/>
    <xdr:sp macro="" textlink="">
      <xdr:nvSpPr>
        <xdr:cNvPr id="296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9533FD71-703C-4C81-A9E5-812761A5D630}"/>
            </a:ext>
          </a:extLst>
        </xdr:cNvPr>
        <xdr:cNvSpPr>
          <a:spLocks noChangeAspect="1" noChangeArrowheads="1"/>
        </xdr:cNvSpPr>
      </xdr:nvSpPr>
      <xdr:spPr bwMode="auto">
        <a:xfrm>
          <a:off x="7267575" y="20964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36</xdr:row>
      <xdr:rowOff>0</xdr:rowOff>
    </xdr:from>
    <xdr:ext cx="304800" cy="304800"/>
    <xdr:sp macro="" textlink="">
      <xdr:nvSpPr>
        <xdr:cNvPr id="297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633D5F25-D1AF-40C2-942A-7E093642EFB3}"/>
            </a:ext>
          </a:extLst>
        </xdr:cNvPr>
        <xdr:cNvSpPr>
          <a:spLocks noChangeAspect="1" noChangeArrowheads="1"/>
        </xdr:cNvSpPr>
      </xdr:nvSpPr>
      <xdr:spPr bwMode="auto">
        <a:xfrm>
          <a:off x="7267575" y="20964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36</xdr:row>
      <xdr:rowOff>0</xdr:rowOff>
    </xdr:from>
    <xdr:ext cx="304800" cy="304800"/>
    <xdr:sp macro="" textlink="">
      <xdr:nvSpPr>
        <xdr:cNvPr id="298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88D8169A-322F-473F-8E64-E8CE36DB7E07}"/>
            </a:ext>
          </a:extLst>
        </xdr:cNvPr>
        <xdr:cNvSpPr>
          <a:spLocks noChangeAspect="1" noChangeArrowheads="1"/>
        </xdr:cNvSpPr>
      </xdr:nvSpPr>
      <xdr:spPr bwMode="auto">
        <a:xfrm>
          <a:off x="7267575" y="20964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36</xdr:row>
      <xdr:rowOff>0</xdr:rowOff>
    </xdr:from>
    <xdr:ext cx="304800" cy="304800"/>
    <xdr:sp macro="" textlink="">
      <xdr:nvSpPr>
        <xdr:cNvPr id="299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5AFA0B54-EBC5-4254-80F2-1509B447654D}"/>
            </a:ext>
          </a:extLst>
        </xdr:cNvPr>
        <xdr:cNvSpPr>
          <a:spLocks noChangeAspect="1" noChangeArrowheads="1"/>
        </xdr:cNvSpPr>
      </xdr:nvSpPr>
      <xdr:spPr bwMode="auto">
        <a:xfrm>
          <a:off x="7267575" y="20964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294409</xdr:colOff>
      <xdr:row>36</xdr:row>
      <xdr:rowOff>138546</xdr:rowOff>
    </xdr:from>
    <xdr:ext cx="2319149" cy="1513028"/>
    <xdr:pic>
      <xdr:nvPicPr>
        <xdr:cNvPr id="300" name="Рисунок 299">
          <a:extLst>
            <a:ext uri="{FF2B5EF4-FFF2-40B4-BE49-F238E27FC236}">
              <a16:creationId xmlns:a16="http://schemas.microsoft.com/office/drawing/2014/main" id="{B5519B31-F66C-4A83-9D95-DA3CC3B59C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2008909" y="21103071"/>
          <a:ext cx="2319149" cy="1513028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25</xdr:row>
      <xdr:rowOff>0</xdr:rowOff>
    </xdr:from>
    <xdr:ext cx="304800" cy="304800"/>
    <xdr:sp macro="" textlink="">
      <xdr:nvSpPr>
        <xdr:cNvPr id="301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0661A9A7-2B71-4E88-ADFE-F70D44AF8224}"/>
            </a:ext>
          </a:extLst>
        </xdr:cNvPr>
        <xdr:cNvSpPr>
          <a:spLocks noChangeAspect="1" noChangeArrowheads="1"/>
        </xdr:cNvSpPr>
      </xdr:nvSpPr>
      <xdr:spPr bwMode="auto">
        <a:xfrm>
          <a:off x="1714500" y="132778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</xdr:row>
      <xdr:rowOff>0</xdr:rowOff>
    </xdr:from>
    <xdr:ext cx="304800" cy="304800"/>
    <xdr:sp macro="" textlink="">
      <xdr:nvSpPr>
        <xdr:cNvPr id="302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3EE7983D-92C7-41E4-B66C-FA6EE2152932}"/>
            </a:ext>
          </a:extLst>
        </xdr:cNvPr>
        <xdr:cNvSpPr>
          <a:spLocks noChangeAspect="1" noChangeArrowheads="1"/>
        </xdr:cNvSpPr>
      </xdr:nvSpPr>
      <xdr:spPr bwMode="auto">
        <a:xfrm>
          <a:off x="1714500" y="132778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</xdr:row>
      <xdr:rowOff>0</xdr:rowOff>
    </xdr:from>
    <xdr:ext cx="304800" cy="304800"/>
    <xdr:sp macro="" textlink="">
      <xdr:nvSpPr>
        <xdr:cNvPr id="303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A4768ED3-91E5-4AA2-AA18-8DC196F52E36}"/>
            </a:ext>
          </a:extLst>
        </xdr:cNvPr>
        <xdr:cNvSpPr>
          <a:spLocks noChangeAspect="1" noChangeArrowheads="1"/>
        </xdr:cNvSpPr>
      </xdr:nvSpPr>
      <xdr:spPr bwMode="auto">
        <a:xfrm>
          <a:off x="1714500" y="132778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</xdr:row>
      <xdr:rowOff>0</xdr:rowOff>
    </xdr:from>
    <xdr:ext cx="304800" cy="304800"/>
    <xdr:sp macro="" textlink="">
      <xdr:nvSpPr>
        <xdr:cNvPr id="304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B4D5298C-7106-40E1-8F1F-69FA894296D5}"/>
            </a:ext>
          </a:extLst>
        </xdr:cNvPr>
        <xdr:cNvSpPr>
          <a:spLocks noChangeAspect="1" noChangeArrowheads="1"/>
        </xdr:cNvSpPr>
      </xdr:nvSpPr>
      <xdr:spPr bwMode="auto">
        <a:xfrm>
          <a:off x="1714500" y="132778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</xdr:row>
      <xdr:rowOff>0</xdr:rowOff>
    </xdr:from>
    <xdr:ext cx="304800" cy="304800"/>
    <xdr:sp macro="" textlink="">
      <xdr:nvSpPr>
        <xdr:cNvPr id="305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4D8192BE-55A5-46F5-8986-1A74A56A3423}"/>
            </a:ext>
          </a:extLst>
        </xdr:cNvPr>
        <xdr:cNvSpPr>
          <a:spLocks noChangeAspect="1" noChangeArrowheads="1"/>
        </xdr:cNvSpPr>
      </xdr:nvSpPr>
      <xdr:spPr bwMode="auto">
        <a:xfrm>
          <a:off x="1714500" y="132778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</xdr:row>
      <xdr:rowOff>0</xdr:rowOff>
    </xdr:from>
    <xdr:ext cx="304800" cy="304800"/>
    <xdr:sp macro="" textlink="">
      <xdr:nvSpPr>
        <xdr:cNvPr id="306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B5FBA842-C8D4-447A-8DFB-C84844F170A0}"/>
            </a:ext>
          </a:extLst>
        </xdr:cNvPr>
        <xdr:cNvSpPr>
          <a:spLocks noChangeAspect="1" noChangeArrowheads="1"/>
        </xdr:cNvSpPr>
      </xdr:nvSpPr>
      <xdr:spPr bwMode="auto">
        <a:xfrm>
          <a:off x="1714500" y="132778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</xdr:row>
      <xdr:rowOff>0</xdr:rowOff>
    </xdr:from>
    <xdr:ext cx="304800" cy="304800"/>
    <xdr:sp macro="" textlink="">
      <xdr:nvSpPr>
        <xdr:cNvPr id="307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E16518F3-1BD5-43CA-B2F4-AD6E71E1A565}"/>
            </a:ext>
          </a:extLst>
        </xdr:cNvPr>
        <xdr:cNvSpPr>
          <a:spLocks noChangeAspect="1" noChangeArrowheads="1"/>
        </xdr:cNvSpPr>
      </xdr:nvSpPr>
      <xdr:spPr bwMode="auto">
        <a:xfrm>
          <a:off x="1714500" y="132778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</xdr:row>
      <xdr:rowOff>0</xdr:rowOff>
    </xdr:from>
    <xdr:ext cx="304800" cy="304800"/>
    <xdr:sp macro="" textlink="">
      <xdr:nvSpPr>
        <xdr:cNvPr id="308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D559B8EC-EED8-439E-9743-1CB9BF9C7B27}"/>
            </a:ext>
          </a:extLst>
        </xdr:cNvPr>
        <xdr:cNvSpPr>
          <a:spLocks noChangeAspect="1" noChangeArrowheads="1"/>
        </xdr:cNvSpPr>
      </xdr:nvSpPr>
      <xdr:spPr bwMode="auto">
        <a:xfrm>
          <a:off x="1714500" y="132778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</xdr:row>
      <xdr:rowOff>0</xdr:rowOff>
    </xdr:from>
    <xdr:ext cx="304800" cy="304800"/>
    <xdr:sp macro="" textlink="">
      <xdr:nvSpPr>
        <xdr:cNvPr id="309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FA95B17A-DE53-4FAF-AA75-E5AE6DAEC856}"/>
            </a:ext>
          </a:extLst>
        </xdr:cNvPr>
        <xdr:cNvSpPr>
          <a:spLocks noChangeAspect="1" noChangeArrowheads="1"/>
        </xdr:cNvSpPr>
      </xdr:nvSpPr>
      <xdr:spPr bwMode="auto">
        <a:xfrm>
          <a:off x="1714500" y="132778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</xdr:row>
      <xdr:rowOff>0</xdr:rowOff>
    </xdr:from>
    <xdr:ext cx="304800" cy="304800"/>
    <xdr:sp macro="" textlink="">
      <xdr:nvSpPr>
        <xdr:cNvPr id="310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ED5342AA-6440-4C65-894C-8799EE64FE37}"/>
            </a:ext>
          </a:extLst>
        </xdr:cNvPr>
        <xdr:cNvSpPr>
          <a:spLocks noChangeAspect="1" noChangeArrowheads="1"/>
        </xdr:cNvSpPr>
      </xdr:nvSpPr>
      <xdr:spPr bwMode="auto">
        <a:xfrm>
          <a:off x="1714500" y="132778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</xdr:row>
      <xdr:rowOff>0</xdr:rowOff>
    </xdr:from>
    <xdr:ext cx="304800" cy="304800"/>
    <xdr:sp macro="" textlink="">
      <xdr:nvSpPr>
        <xdr:cNvPr id="311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8C49E496-15E6-479C-B26C-115958C68419}"/>
            </a:ext>
          </a:extLst>
        </xdr:cNvPr>
        <xdr:cNvSpPr>
          <a:spLocks noChangeAspect="1" noChangeArrowheads="1"/>
        </xdr:cNvSpPr>
      </xdr:nvSpPr>
      <xdr:spPr bwMode="auto">
        <a:xfrm>
          <a:off x="1714500" y="132778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</xdr:row>
      <xdr:rowOff>0</xdr:rowOff>
    </xdr:from>
    <xdr:ext cx="304800" cy="304800"/>
    <xdr:sp macro="" textlink="">
      <xdr:nvSpPr>
        <xdr:cNvPr id="312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14491B6F-AA4F-4C3C-9479-6AA7F296833A}"/>
            </a:ext>
          </a:extLst>
        </xdr:cNvPr>
        <xdr:cNvSpPr>
          <a:spLocks noChangeAspect="1" noChangeArrowheads="1"/>
        </xdr:cNvSpPr>
      </xdr:nvSpPr>
      <xdr:spPr bwMode="auto">
        <a:xfrm>
          <a:off x="1714500" y="132778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</xdr:row>
      <xdr:rowOff>0</xdr:rowOff>
    </xdr:from>
    <xdr:ext cx="304800" cy="304800"/>
    <xdr:sp macro="" textlink="">
      <xdr:nvSpPr>
        <xdr:cNvPr id="313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E816DD4E-5DCF-4635-B616-2FE9460E344D}"/>
            </a:ext>
          </a:extLst>
        </xdr:cNvPr>
        <xdr:cNvSpPr>
          <a:spLocks noChangeAspect="1" noChangeArrowheads="1"/>
        </xdr:cNvSpPr>
      </xdr:nvSpPr>
      <xdr:spPr bwMode="auto">
        <a:xfrm>
          <a:off x="1714500" y="132778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</xdr:row>
      <xdr:rowOff>0</xdr:rowOff>
    </xdr:from>
    <xdr:ext cx="304800" cy="304800"/>
    <xdr:sp macro="" textlink="">
      <xdr:nvSpPr>
        <xdr:cNvPr id="314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7C7024CD-B70A-4B19-9050-3C57848C366B}"/>
            </a:ext>
          </a:extLst>
        </xdr:cNvPr>
        <xdr:cNvSpPr>
          <a:spLocks noChangeAspect="1" noChangeArrowheads="1"/>
        </xdr:cNvSpPr>
      </xdr:nvSpPr>
      <xdr:spPr bwMode="auto">
        <a:xfrm>
          <a:off x="1714500" y="132778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</xdr:row>
      <xdr:rowOff>0</xdr:rowOff>
    </xdr:from>
    <xdr:ext cx="304800" cy="304800"/>
    <xdr:sp macro="" textlink="">
      <xdr:nvSpPr>
        <xdr:cNvPr id="315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137BB380-3B64-4A9E-80C4-16050F843306}"/>
            </a:ext>
          </a:extLst>
        </xdr:cNvPr>
        <xdr:cNvSpPr>
          <a:spLocks noChangeAspect="1" noChangeArrowheads="1"/>
        </xdr:cNvSpPr>
      </xdr:nvSpPr>
      <xdr:spPr bwMode="auto">
        <a:xfrm>
          <a:off x="1714500" y="132778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</xdr:row>
      <xdr:rowOff>0</xdr:rowOff>
    </xdr:from>
    <xdr:ext cx="304800" cy="304800"/>
    <xdr:sp macro="" textlink="">
      <xdr:nvSpPr>
        <xdr:cNvPr id="316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8819CCB9-96FE-47C2-8E88-5DDB80C84EF6}"/>
            </a:ext>
          </a:extLst>
        </xdr:cNvPr>
        <xdr:cNvSpPr>
          <a:spLocks noChangeAspect="1" noChangeArrowheads="1"/>
        </xdr:cNvSpPr>
      </xdr:nvSpPr>
      <xdr:spPr bwMode="auto">
        <a:xfrm>
          <a:off x="1714500" y="132778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</xdr:row>
      <xdr:rowOff>0</xdr:rowOff>
    </xdr:from>
    <xdr:ext cx="304800" cy="304800"/>
    <xdr:sp macro="" textlink="">
      <xdr:nvSpPr>
        <xdr:cNvPr id="317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FF0F7A2B-58DF-4240-B35C-0034DD46B22A}"/>
            </a:ext>
          </a:extLst>
        </xdr:cNvPr>
        <xdr:cNvSpPr>
          <a:spLocks noChangeAspect="1" noChangeArrowheads="1"/>
        </xdr:cNvSpPr>
      </xdr:nvSpPr>
      <xdr:spPr bwMode="auto">
        <a:xfrm>
          <a:off x="1714500" y="132778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</xdr:row>
      <xdr:rowOff>0</xdr:rowOff>
    </xdr:from>
    <xdr:ext cx="304800" cy="304800"/>
    <xdr:sp macro="" textlink="">
      <xdr:nvSpPr>
        <xdr:cNvPr id="318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C489F137-E307-485A-B300-5DBF99A78CAE}"/>
            </a:ext>
          </a:extLst>
        </xdr:cNvPr>
        <xdr:cNvSpPr>
          <a:spLocks noChangeAspect="1" noChangeArrowheads="1"/>
        </xdr:cNvSpPr>
      </xdr:nvSpPr>
      <xdr:spPr bwMode="auto">
        <a:xfrm>
          <a:off x="1714500" y="132778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</xdr:row>
      <xdr:rowOff>0</xdr:rowOff>
    </xdr:from>
    <xdr:ext cx="304800" cy="304800"/>
    <xdr:sp macro="" textlink="">
      <xdr:nvSpPr>
        <xdr:cNvPr id="319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77F19333-1198-4360-BDC0-ECDBBD894FB6}"/>
            </a:ext>
          </a:extLst>
        </xdr:cNvPr>
        <xdr:cNvSpPr>
          <a:spLocks noChangeAspect="1" noChangeArrowheads="1"/>
        </xdr:cNvSpPr>
      </xdr:nvSpPr>
      <xdr:spPr bwMode="auto">
        <a:xfrm>
          <a:off x="1714500" y="132778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25</xdr:row>
      <xdr:rowOff>0</xdr:rowOff>
    </xdr:from>
    <xdr:ext cx="304800" cy="304800"/>
    <xdr:sp macro="" textlink="">
      <xdr:nvSpPr>
        <xdr:cNvPr id="320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C32220A1-1756-4BF8-A9B5-8B8AF91D1C0B}"/>
            </a:ext>
          </a:extLst>
        </xdr:cNvPr>
        <xdr:cNvSpPr>
          <a:spLocks noChangeAspect="1" noChangeArrowheads="1"/>
        </xdr:cNvSpPr>
      </xdr:nvSpPr>
      <xdr:spPr bwMode="auto">
        <a:xfrm>
          <a:off x="1714500" y="132778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twoCellAnchor editAs="oneCell">
    <xdr:from>
      <xdr:col>2</xdr:col>
      <xdr:colOff>625928</xdr:colOff>
      <xdr:row>25</xdr:row>
      <xdr:rowOff>149678</xdr:rowOff>
    </xdr:from>
    <xdr:to>
      <xdr:col>2</xdr:col>
      <xdr:colOff>2396302</xdr:colOff>
      <xdr:row>25</xdr:row>
      <xdr:rowOff>2721429</xdr:rowOff>
    </xdr:to>
    <xdr:pic>
      <xdr:nvPicPr>
        <xdr:cNvPr id="321" name="Рисунок 320">
          <a:extLst>
            <a:ext uri="{FF2B5EF4-FFF2-40B4-BE49-F238E27FC236}">
              <a16:creationId xmlns:a16="http://schemas.microsoft.com/office/drawing/2014/main" id="{6306A1D6-7D65-482C-B8FA-0FA75C7DF8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18607" y="51394178"/>
          <a:ext cx="1770374" cy="2571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1074964</xdr:colOff>
      <xdr:row>24</xdr:row>
      <xdr:rowOff>68035</xdr:rowOff>
    </xdr:from>
    <xdr:ext cx="843642" cy="2345219"/>
    <xdr:pic>
      <xdr:nvPicPr>
        <xdr:cNvPr id="322" name="Рисунок 321">
          <a:extLst>
            <a:ext uri="{FF2B5EF4-FFF2-40B4-BE49-F238E27FC236}">
              <a16:creationId xmlns:a16="http://schemas.microsoft.com/office/drawing/2014/main" id="{F6702BCD-8634-4072-BFAA-1861828249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2367643" y="51312535"/>
          <a:ext cx="843642" cy="2345219"/>
        </a:xfrm>
        <a:prstGeom prst="rect">
          <a:avLst/>
        </a:prstGeom>
      </xdr:spPr>
    </xdr:pic>
    <xdr:clientData/>
  </xdr:oneCellAnchor>
  <xdr:oneCellAnchor>
    <xdr:from>
      <xdr:col>2</xdr:col>
      <xdr:colOff>1069362</xdr:colOff>
      <xdr:row>38</xdr:row>
      <xdr:rowOff>76842</xdr:rowOff>
    </xdr:from>
    <xdr:ext cx="820738" cy="2399660"/>
    <xdr:pic>
      <xdr:nvPicPr>
        <xdr:cNvPr id="323" name="Рисунок 322">
          <a:extLst>
            <a:ext uri="{FF2B5EF4-FFF2-40B4-BE49-F238E27FC236}">
              <a16:creationId xmlns:a16="http://schemas.microsoft.com/office/drawing/2014/main" id="{55E8B1BA-A2AA-4D29-9446-58F39C83ED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2362041" y="75542056"/>
          <a:ext cx="820738" cy="2399660"/>
        </a:xfrm>
        <a:prstGeom prst="rect">
          <a:avLst/>
        </a:prstGeom>
      </xdr:spPr>
    </xdr:pic>
    <xdr:clientData/>
  </xdr:oneCellAnchor>
  <xdr:oneCellAnchor>
    <xdr:from>
      <xdr:col>2</xdr:col>
      <xdr:colOff>1143000</xdr:colOff>
      <xdr:row>39</xdr:row>
      <xdr:rowOff>81643</xdr:rowOff>
    </xdr:from>
    <xdr:ext cx="861498" cy="2394858"/>
    <xdr:pic>
      <xdr:nvPicPr>
        <xdr:cNvPr id="324" name="Рисунок 323">
          <a:extLst>
            <a:ext uri="{FF2B5EF4-FFF2-40B4-BE49-F238E27FC236}">
              <a16:creationId xmlns:a16="http://schemas.microsoft.com/office/drawing/2014/main" id="{E845E1FB-262E-4174-AB3E-293607A8DC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2435679" y="78132214"/>
          <a:ext cx="861498" cy="2394858"/>
        </a:xfrm>
        <a:prstGeom prst="rect">
          <a:avLst/>
        </a:prstGeom>
      </xdr:spPr>
    </xdr:pic>
    <xdr:clientData/>
  </xdr:oneCellAnchor>
  <xdr:oneCellAnchor>
    <xdr:from>
      <xdr:col>2</xdr:col>
      <xdr:colOff>1197427</xdr:colOff>
      <xdr:row>40</xdr:row>
      <xdr:rowOff>127053</xdr:rowOff>
    </xdr:from>
    <xdr:ext cx="785587" cy="2145340"/>
    <xdr:pic>
      <xdr:nvPicPr>
        <xdr:cNvPr id="326" name="Рисунок 325">
          <a:extLst>
            <a:ext uri="{FF2B5EF4-FFF2-40B4-BE49-F238E27FC236}">
              <a16:creationId xmlns:a16="http://schemas.microsoft.com/office/drawing/2014/main" id="{C87B6E3E-326C-4C72-99A9-2FAC2224BB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2490106" y="80817410"/>
          <a:ext cx="785587" cy="2145340"/>
        </a:xfrm>
        <a:prstGeom prst="rect">
          <a:avLst/>
        </a:prstGeom>
      </xdr:spPr>
    </xdr:pic>
    <xdr:clientData/>
  </xdr:oneCellAnchor>
  <xdr:twoCellAnchor editAs="oneCell">
    <xdr:from>
      <xdr:col>2</xdr:col>
      <xdr:colOff>642833</xdr:colOff>
      <xdr:row>26</xdr:row>
      <xdr:rowOff>189262</xdr:rowOff>
    </xdr:from>
    <xdr:to>
      <xdr:col>2</xdr:col>
      <xdr:colOff>2326820</xdr:colOff>
      <xdr:row>26</xdr:row>
      <xdr:rowOff>2721873</xdr:rowOff>
    </xdr:to>
    <xdr:pic>
      <xdr:nvPicPr>
        <xdr:cNvPr id="335" name="Рисунок 334">
          <a:extLst>
            <a:ext uri="{FF2B5EF4-FFF2-40B4-BE49-F238E27FC236}">
              <a16:creationId xmlns:a16="http://schemas.microsoft.com/office/drawing/2014/main" id="{DF1BB22A-A850-40A7-8776-1CA592BC59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2262083" y="56808583"/>
          <a:ext cx="1683987" cy="2532611"/>
        </a:xfrm>
        <a:prstGeom prst="rect">
          <a:avLst/>
        </a:prstGeom>
      </xdr:spPr>
    </xdr:pic>
    <xdr:clientData/>
  </xdr:twoCellAnchor>
  <xdr:oneCellAnchor>
    <xdr:from>
      <xdr:col>4</xdr:col>
      <xdr:colOff>0</xdr:colOff>
      <xdr:row>26</xdr:row>
      <xdr:rowOff>0</xdr:rowOff>
    </xdr:from>
    <xdr:ext cx="304800" cy="304800"/>
    <xdr:sp macro="" textlink="">
      <xdr:nvSpPr>
        <xdr:cNvPr id="336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D63CDC4E-5F89-453D-988A-C3580A2E62F7}"/>
            </a:ext>
          </a:extLst>
        </xdr:cNvPr>
        <xdr:cNvSpPr>
          <a:spLocks noChangeAspect="1" noChangeArrowheads="1"/>
        </xdr:cNvSpPr>
      </xdr:nvSpPr>
      <xdr:spPr bwMode="auto">
        <a:xfrm>
          <a:off x="5991225" y="757713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26</xdr:row>
      <xdr:rowOff>0</xdr:rowOff>
    </xdr:from>
    <xdr:ext cx="304800" cy="304800"/>
    <xdr:sp macro="" textlink="">
      <xdr:nvSpPr>
        <xdr:cNvPr id="337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39885F6C-A4BD-47A8-8ECF-6383F7884059}"/>
            </a:ext>
          </a:extLst>
        </xdr:cNvPr>
        <xdr:cNvSpPr>
          <a:spLocks noChangeAspect="1" noChangeArrowheads="1"/>
        </xdr:cNvSpPr>
      </xdr:nvSpPr>
      <xdr:spPr bwMode="auto">
        <a:xfrm>
          <a:off x="5991225" y="757713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26</xdr:row>
      <xdr:rowOff>0</xdr:rowOff>
    </xdr:from>
    <xdr:ext cx="304800" cy="304800"/>
    <xdr:sp macro="" textlink="">
      <xdr:nvSpPr>
        <xdr:cNvPr id="338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A3FA9312-CB0C-401E-A5E0-069ADCD52269}"/>
            </a:ext>
          </a:extLst>
        </xdr:cNvPr>
        <xdr:cNvSpPr>
          <a:spLocks noChangeAspect="1" noChangeArrowheads="1"/>
        </xdr:cNvSpPr>
      </xdr:nvSpPr>
      <xdr:spPr bwMode="auto">
        <a:xfrm>
          <a:off x="5991225" y="757713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26</xdr:row>
      <xdr:rowOff>0</xdr:rowOff>
    </xdr:from>
    <xdr:ext cx="304800" cy="304800"/>
    <xdr:sp macro="" textlink="">
      <xdr:nvSpPr>
        <xdr:cNvPr id="339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52F01F48-6D96-488B-A1F4-2F118D77AE15}"/>
            </a:ext>
          </a:extLst>
        </xdr:cNvPr>
        <xdr:cNvSpPr>
          <a:spLocks noChangeAspect="1" noChangeArrowheads="1"/>
        </xdr:cNvSpPr>
      </xdr:nvSpPr>
      <xdr:spPr bwMode="auto">
        <a:xfrm>
          <a:off x="5991225" y="757713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26</xdr:row>
      <xdr:rowOff>0</xdr:rowOff>
    </xdr:from>
    <xdr:ext cx="304800" cy="304800"/>
    <xdr:sp macro="" textlink="">
      <xdr:nvSpPr>
        <xdr:cNvPr id="340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4925863F-D48E-45F4-9E98-E024B9CFA8DA}"/>
            </a:ext>
          </a:extLst>
        </xdr:cNvPr>
        <xdr:cNvSpPr>
          <a:spLocks noChangeAspect="1" noChangeArrowheads="1"/>
        </xdr:cNvSpPr>
      </xdr:nvSpPr>
      <xdr:spPr bwMode="auto">
        <a:xfrm>
          <a:off x="5991225" y="757713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26</xdr:row>
      <xdr:rowOff>0</xdr:rowOff>
    </xdr:from>
    <xdr:ext cx="304800" cy="304800"/>
    <xdr:sp macro="" textlink="">
      <xdr:nvSpPr>
        <xdr:cNvPr id="341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5C5852C8-1C22-4697-9C78-2A9B5C88DA47}"/>
            </a:ext>
          </a:extLst>
        </xdr:cNvPr>
        <xdr:cNvSpPr>
          <a:spLocks noChangeAspect="1" noChangeArrowheads="1"/>
        </xdr:cNvSpPr>
      </xdr:nvSpPr>
      <xdr:spPr bwMode="auto">
        <a:xfrm>
          <a:off x="5991225" y="757713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26</xdr:row>
      <xdr:rowOff>0</xdr:rowOff>
    </xdr:from>
    <xdr:ext cx="304800" cy="304800"/>
    <xdr:sp macro="" textlink="">
      <xdr:nvSpPr>
        <xdr:cNvPr id="342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8EAD3D14-440A-4731-807D-358CC735E8B9}"/>
            </a:ext>
          </a:extLst>
        </xdr:cNvPr>
        <xdr:cNvSpPr>
          <a:spLocks noChangeAspect="1" noChangeArrowheads="1"/>
        </xdr:cNvSpPr>
      </xdr:nvSpPr>
      <xdr:spPr bwMode="auto">
        <a:xfrm>
          <a:off x="5991225" y="757713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26</xdr:row>
      <xdr:rowOff>0</xdr:rowOff>
    </xdr:from>
    <xdr:ext cx="304800" cy="304800"/>
    <xdr:sp macro="" textlink="">
      <xdr:nvSpPr>
        <xdr:cNvPr id="343" name="AutoShape 1" descr="https://cdn.shopify.com/s/files/1/0612/2913/products/JAP-RUG129726_chung_1024x1024.jpg?v=1571439293">
          <a:extLst>
            <a:ext uri="{FF2B5EF4-FFF2-40B4-BE49-F238E27FC236}">
              <a16:creationId xmlns:a16="http://schemas.microsoft.com/office/drawing/2014/main" id="{A2CAC3C1-6BFD-404B-B879-D311CDABA050}"/>
            </a:ext>
          </a:extLst>
        </xdr:cNvPr>
        <xdr:cNvSpPr>
          <a:spLocks noChangeAspect="1" noChangeArrowheads="1"/>
        </xdr:cNvSpPr>
      </xdr:nvSpPr>
      <xdr:spPr bwMode="auto">
        <a:xfrm>
          <a:off x="5991225" y="757713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Стандартная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sheetPr>
    <pageSetUpPr fitToPage="1"/>
  </sheetPr>
  <dimension ref="A2:L45"/>
  <sheetViews>
    <sheetView tabSelected="1" zoomScale="70" zoomScaleNormal="70" workbookViewId="0">
      <pane xSplit="1" ySplit="3" topLeftCell="B4" activePane="bottomRight" state="frozen"/>
      <selection pane="topRight" activeCell="B1" sqref="B1"/>
      <selection pane="bottomLeft" activeCell="A4" sqref="A4"/>
      <selection pane="bottomRight" activeCell="I35" sqref="I35"/>
    </sheetView>
  </sheetViews>
  <sheetFormatPr defaultRowHeight="15.75"/>
  <cols>
    <col min="1" max="1" width="8" style="1" customWidth="1"/>
    <col min="2" max="2" width="16.28515625" style="5" customWidth="1"/>
    <col min="3" max="3" width="45.140625" style="1" customWidth="1"/>
    <col min="4" max="4" width="29" style="1" customWidth="1"/>
    <col min="5" max="5" width="25.28515625" style="1" customWidth="1"/>
    <col min="6" max="6" width="29" style="1" customWidth="1"/>
    <col min="7" max="7" width="53.140625" style="4" customWidth="1"/>
    <col min="8" max="12" width="18.7109375" style="1" customWidth="1"/>
    <col min="13" max="16384" width="9.140625" style="1"/>
  </cols>
  <sheetData>
    <row r="2" spans="1:12" ht="35.25" customHeight="1" thickBot="1">
      <c r="A2" s="41" t="s">
        <v>77</v>
      </c>
      <c r="B2" s="41"/>
      <c r="C2" s="41"/>
      <c r="D2" s="41"/>
      <c r="E2" s="41"/>
      <c r="F2" s="41"/>
      <c r="G2" s="41"/>
      <c r="H2" s="41"/>
      <c r="I2" s="41"/>
      <c r="J2" s="41"/>
      <c r="K2" s="41"/>
      <c r="L2" s="41"/>
    </row>
    <row r="3" spans="1:12" ht="42" customHeight="1">
      <c r="A3" s="6" t="s">
        <v>0</v>
      </c>
      <c r="B3" s="6" t="s">
        <v>133</v>
      </c>
      <c r="C3" s="2" t="s">
        <v>1</v>
      </c>
      <c r="D3" s="2" t="s">
        <v>2</v>
      </c>
      <c r="E3" s="2" t="s">
        <v>6</v>
      </c>
      <c r="F3" s="2" t="s">
        <v>3</v>
      </c>
      <c r="G3" s="2" t="s">
        <v>4</v>
      </c>
      <c r="H3" s="2" t="s">
        <v>72</v>
      </c>
      <c r="I3" s="2" t="s">
        <v>74</v>
      </c>
      <c r="J3" s="2" t="s">
        <v>171</v>
      </c>
      <c r="K3" s="2" t="s">
        <v>75</v>
      </c>
      <c r="L3" s="3" t="s">
        <v>172</v>
      </c>
    </row>
    <row r="4" spans="1:12" ht="35.1" customHeight="1">
      <c r="A4" s="42" t="s">
        <v>76</v>
      </c>
      <c r="B4" s="42"/>
      <c r="C4" s="42"/>
      <c r="D4" s="42"/>
      <c r="E4" s="42"/>
      <c r="F4" s="42"/>
      <c r="G4" s="42"/>
      <c r="H4" s="42"/>
      <c r="I4" s="42"/>
      <c r="J4" s="42"/>
      <c r="K4" s="42"/>
      <c r="L4" s="43"/>
    </row>
    <row r="5" spans="1:12" ht="207.75" customHeight="1">
      <c r="A5" s="7" t="s">
        <v>134</v>
      </c>
      <c r="B5" s="7" t="s">
        <v>17</v>
      </c>
      <c r="C5" s="8"/>
      <c r="D5" s="9" t="s">
        <v>73</v>
      </c>
      <c r="E5" s="10" t="s">
        <v>8</v>
      </c>
      <c r="F5" s="17" t="s">
        <v>169</v>
      </c>
      <c r="G5" s="11" t="s">
        <v>170</v>
      </c>
      <c r="H5" s="12" t="s">
        <v>5</v>
      </c>
      <c r="I5" s="12">
        <v>2</v>
      </c>
      <c r="J5" s="10">
        <f>I5*12</f>
        <v>24</v>
      </c>
      <c r="K5" s="13"/>
      <c r="L5" s="13">
        <f>K5*12</f>
        <v>0</v>
      </c>
    </row>
    <row r="6" spans="1:12" ht="192.75" customHeight="1">
      <c r="A6" s="7" t="s">
        <v>135</v>
      </c>
      <c r="B6" s="7" t="s">
        <v>19</v>
      </c>
      <c r="C6" s="8"/>
      <c r="D6" s="9" t="s">
        <v>18</v>
      </c>
      <c r="E6" s="10" t="s">
        <v>8</v>
      </c>
      <c r="F6" s="10" t="s">
        <v>47</v>
      </c>
      <c r="G6" s="11" t="s">
        <v>173</v>
      </c>
      <c r="H6" s="12" t="s">
        <v>5</v>
      </c>
      <c r="I6" s="14">
        <v>1</v>
      </c>
      <c r="J6" s="10">
        <f t="shared" ref="J6:J41" si="0">I6*12</f>
        <v>12</v>
      </c>
      <c r="K6" s="13"/>
      <c r="L6" s="13">
        <f t="shared" ref="L6:L41" si="1">K6*12</f>
        <v>0</v>
      </c>
    </row>
    <row r="7" spans="1:12" ht="150" customHeight="1">
      <c r="A7" s="7" t="s">
        <v>136</v>
      </c>
      <c r="B7" s="7" t="s">
        <v>20</v>
      </c>
      <c r="C7" s="8"/>
      <c r="D7" s="9" t="s">
        <v>21</v>
      </c>
      <c r="E7" s="10" t="s">
        <v>8</v>
      </c>
      <c r="F7" s="10" t="s">
        <v>22</v>
      </c>
      <c r="G7" s="11" t="s">
        <v>78</v>
      </c>
      <c r="H7" s="12" t="s">
        <v>5</v>
      </c>
      <c r="I7" s="14">
        <v>1</v>
      </c>
      <c r="J7" s="10">
        <f t="shared" si="0"/>
        <v>12</v>
      </c>
      <c r="K7" s="13"/>
      <c r="L7" s="13">
        <f t="shared" si="1"/>
        <v>0</v>
      </c>
    </row>
    <row r="8" spans="1:12" ht="281.25" customHeight="1">
      <c r="A8" s="7" t="s">
        <v>137</v>
      </c>
      <c r="B8" s="7" t="s">
        <v>23</v>
      </c>
      <c r="C8" s="8"/>
      <c r="D8" s="9" t="s">
        <v>79</v>
      </c>
      <c r="E8" s="10" t="s">
        <v>8</v>
      </c>
      <c r="F8" s="10" t="s">
        <v>68</v>
      </c>
      <c r="G8" s="11" t="s">
        <v>80</v>
      </c>
      <c r="H8" s="12" t="s">
        <v>5</v>
      </c>
      <c r="I8" s="14">
        <v>1</v>
      </c>
      <c r="J8" s="10">
        <f t="shared" si="0"/>
        <v>12</v>
      </c>
      <c r="K8" s="13"/>
      <c r="L8" s="13">
        <f t="shared" si="1"/>
        <v>0</v>
      </c>
    </row>
    <row r="9" spans="1:12" ht="150" customHeight="1">
      <c r="A9" s="7" t="s">
        <v>138</v>
      </c>
      <c r="B9" s="7" t="s">
        <v>70</v>
      </c>
      <c r="C9" s="8"/>
      <c r="D9" s="15" t="s">
        <v>67</v>
      </c>
      <c r="E9" s="16" t="s">
        <v>67</v>
      </c>
      <c r="F9" s="16" t="s">
        <v>82</v>
      </c>
      <c r="G9" s="11" t="s">
        <v>83</v>
      </c>
      <c r="H9" s="12" t="s">
        <v>5</v>
      </c>
      <c r="I9" s="14">
        <v>1</v>
      </c>
      <c r="J9" s="10">
        <f t="shared" si="0"/>
        <v>12</v>
      </c>
      <c r="K9" s="13"/>
      <c r="L9" s="13">
        <f t="shared" si="1"/>
        <v>0</v>
      </c>
    </row>
    <row r="10" spans="1:12" ht="150" customHeight="1">
      <c r="A10" s="7" t="s">
        <v>139</v>
      </c>
      <c r="B10" s="7" t="s">
        <v>71</v>
      </c>
      <c r="C10" s="8"/>
      <c r="D10" s="15" t="s">
        <v>67</v>
      </c>
      <c r="E10" s="16" t="s">
        <v>67</v>
      </c>
      <c r="F10" s="16" t="s">
        <v>81</v>
      </c>
      <c r="G10" s="11" t="s">
        <v>83</v>
      </c>
      <c r="H10" s="12" t="s">
        <v>5</v>
      </c>
      <c r="I10" s="14">
        <v>2</v>
      </c>
      <c r="J10" s="10">
        <f t="shared" si="0"/>
        <v>24</v>
      </c>
      <c r="K10" s="13"/>
      <c r="L10" s="13">
        <f t="shared" si="1"/>
        <v>0</v>
      </c>
    </row>
    <row r="11" spans="1:12" ht="150" customHeight="1">
      <c r="A11" s="7" t="s">
        <v>140</v>
      </c>
      <c r="B11" s="7" t="s">
        <v>50</v>
      </c>
      <c r="C11" s="8"/>
      <c r="D11" s="9" t="s">
        <v>84</v>
      </c>
      <c r="E11" s="10" t="s">
        <v>8</v>
      </c>
      <c r="F11" s="10" t="s">
        <v>85</v>
      </c>
      <c r="G11" s="11" t="s">
        <v>86</v>
      </c>
      <c r="H11" s="12" t="s">
        <v>5</v>
      </c>
      <c r="I11" s="14">
        <v>1</v>
      </c>
      <c r="J11" s="10">
        <f t="shared" si="0"/>
        <v>12</v>
      </c>
      <c r="K11" s="13"/>
      <c r="L11" s="13">
        <f t="shared" si="1"/>
        <v>0</v>
      </c>
    </row>
    <row r="12" spans="1:12" ht="295.5" customHeight="1">
      <c r="A12" s="7" t="s">
        <v>141</v>
      </c>
      <c r="B12" s="7" t="s">
        <v>52</v>
      </c>
      <c r="C12" s="8"/>
      <c r="D12" s="9" t="s">
        <v>53</v>
      </c>
      <c r="E12" s="10" t="s">
        <v>8</v>
      </c>
      <c r="F12" s="10" t="s">
        <v>66</v>
      </c>
      <c r="G12" s="11" t="s">
        <v>174</v>
      </c>
      <c r="H12" s="12" t="s">
        <v>5</v>
      </c>
      <c r="I12" s="14">
        <v>1</v>
      </c>
      <c r="J12" s="10">
        <f t="shared" si="0"/>
        <v>12</v>
      </c>
      <c r="K12" s="13"/>
      <c r="L12" s="13">
        <f t="shared" si="1"/>
        <v>0</v>
      </c>
    </row>
    <row r="13" spans="1:12" ht="295.5" customHeight="1">
      <c r="A13" s="7" t="s">
        <v>142</v>
      </c>
      <c r="B13" s="7" t="s">
        <v>69</v>
      </c>
      <c r="C13" s="8"/>
      <c r="D13" s="9" t="s">
        <v>65</v>
      </c>
      <c r="E13" s="10" t="s">
        <v>8</v>
      </c>
      <c r="F13" s="10" t="s">
        <v>87</v>
      </c>
      <c r="G13" s="11" t="s">
        <v>175</v>
      </c>
      <c r="H13" s="12" t="s">
        <v>5</v>
      </c>
      <c r="I13" s="14">
        <v>1</v>
      </c>
      <c r="J13" s="10">
        <f t="shared" si="0"/>
        <v>12</v>
      </c>
      <c r="K13" s="13"/>
      <c r="L13" s="13">
        <f t="shared" si="1"/>
        <v>0</v>
      </c>
    </row>
    <row r="14" spans="1:12" ht="264.75" customHeight="1">
      <c r="A14" s="7" t="s">
        <v>143</v>
      </c>
      <c r="B14" s="7" t="s">
        <v>54</v>
      </c>
      <c r="C14" s="8"/>
      <c r="D14" s="9" t="s">
        <v>113</v>
      </c>
      <c r="E14" s="10" t="s">
        <v>8</v>
      </c>
      <c r="F14" s="16" t="s">
        <v>176</v>
      </c>
      <c r="G14" s="11" t="s">
        <v>174</v>
      </c>
      <c r="H14" s="12" t="s">
        <v>5</v>
      </c>
      <c r="I14" s="14">
        <v>1</v>
      </c>
      <c r="J14" s="10">
        <f t="shared" si="0"/>
        <v>12</v>
      </c>
      <c r="K14" s="13"/>
      <c r="L14" s="13">
        <f t="shared" si="1"/>
        <v>0</v>
      </c>
    </row>
    <row r="15" spans="1:12" ht="381" customHeight="1">
      <c r="A15" s="7" t="s">
        <v>144</v>
      </c>
      <c r="B15" s="7" t="s">
        <v>55</v>
      </c>
      <c r="C15" s="8"/>
      <c r="D15" s="9" t="s">
        <v>56</v>
      </c>
      <c r="E15" s="10" t="s">
        <v>8</v>
      </c>
      <c r="F15" s="10" t="s">
        <v>64</v>
      </c>
      <c r="G15" s="11" t="s">
        <v>177</v>
      </c>
      <c r="H15" s="12" t="s">
        <v>5</v>
      </c>
      <c r="I15" s="14">
        <v>1</v>
      </c>
      <c r="J15" s="10">
        <f t="shared" si="0"/>
        <v>12</v>
      </c>
      <c r="K15" s="13"/>
      <c r="L15" s="13">
        <f t="shared" si="1"/>
        <v>0</v>
      </c>
    </row>
    <row r="16" spans="1:12" ht="150" customHeight="1">
      <c r="A16" s="7" t="s">
        <v>145</v>
      </c>
      <c r="B16" s="7" t="s">
        <v>25</v>
      </c>
      <c r="C16" s="8"/>
      <c r="D16" s="9" t="s">
        <v>88</v>
      </c>
      <c r="E16" s="10" t="s">
        <v>14</v>
      </c>
      <c r="F16" s="18" t="s">
        <v>178</v>
      </c>
      <c r="G16" s="17" t="s">
        <v>179</v>
      </c>
      <c r="H16" s="12" t="s">
        <v>5</v>
      </c>
      <c r="I16" s="14">
        <v>1</v>
      </c>
      <c r="J16" s="10">
        <f t="shared" si="0"/>
        <v>12</v>
      </c>
      <c r="K16" s="13"/>
      <c r="L16" s="13">
        <f t="shared" si="1"/>
        <v>0</v>
      </c>
    </row>
    <row r="17" spans="1:12" ht="184.5" customHeight="1">
      <c r="A17" s="7" t="s">
        <v>146</v>
      </c>
      <c r="B17" s="7" t="s">
        <v>26</v>
      </c>
      <c r="C17" s="8"/>
      <c r="D17" s="9" t="s">
        <v>34</v>
      </c>
      <c r="E17" s="10" t="s">
        <v>14</v>
      </c>
      <c r="F17" s="10" t="s">
        <v>63</v>
      </c>
      <c r="G17" s="17" t="s">
        <v>89</v>
      </c>
      <c r="H17" s="12" t="s">
        <v>5</v>
      </c>
      <c r="I17" s="14">
        <v>2</v>
      </c>
      <c r="J17" s="10">
        <f t="shared" si="0"/>
        <v>24</v>
      </c>
      <c r="K17" s="13"/>
      <c r="L17" s="13">
        <f t="shared" si="1"/>
        <v>0</v>
      </c>
    </row>
    <row r="18" spans="1:12" ht="150" customHeight="1">
      <c r="A18" s="7" t="s">
        <v>147</v>
      </c>
      <c r="B18" s="7" t="s">
        <v>27</v>
      </c>
      <c r="C18" s="8"/>
      <c r="D18" s="9" t="s">
        <v>48</v>
      </c>
      <c r="E18" s="10" t="s">
        <v>14</v>
      </c>
      <c r="F18" s="10" t="s">
        <v>62</v>
      </c>
      <c r="G18" s="11" t="s">
        <v>90</v>
      </c>
      <c r="H18" s="12" t="s">
        <v>5</v>
      </c>
      <c r="I18" s="14">
        <v>1</v>
      </c>
      <c r="J18" s="10">
        <f t="shared" si="0"/>
        <v>12</v>
      </c>
      <c r="K18" s="13"/>
      <c r="L18" s="13">
        <f t="shared" si="1"/>
        <v>0</v>
      </c>
    </row>
    <row r="19" spans="1:12" ht="213" customHeight="1">
      <c r="A19" s="7" t="s">
        <v>148</v>
      </c>
      <c r="B19" s="7" t="s">
        <v>28</v>
      </c>
      <c r="C19" s="8"/>
      <c r="D19" s="9" t="s">
        <v>10</v>
      </c>
      <c r="E19" s="10" t="s">
        <v>14</v>
      </c>
      <c r="F19" s="10" t="s">
        <v>180</v>
      </c>
      <c r="G19" s="18" t="s">
        <v>114</v>
      </c>
      <c r="H19" s="12" t="s">
        <v>5</v>
      </c>
      <c r="I19" s="14">
        <v>1</v>
      </c>
      <c r="J19" s="10">
        <f t="shared" si="0"/>
        <v>12</v>
      </c>
      <c r="K19" s="13"/>
      <c r="L19" s="13">
        <f t="shared" si="1"/>
        <v>0</v>
      </c>
    </row>
    <row r="20" spans="1:12" ht="150" customHeight="1">
      <c r="A20" s="7" t="s">
        <v>149</v>
      </c>
      <c r="B20" s="7" t="s">
        <v>91</v>
      </c>
      <c r="C20" s="8"/>
      <c r="D20" s="9" t="s">
        <v>29</v>
      </c>
      <c r="E20" s="10" t="s">
        <v>16</v>
      </c>
      <c r="F20" s="10" t="s">
        <v>92</v>
      </c>
      <c r="G20" s="19" t="s">
        <v>93</v>
      </c>
      <c r="H20" s="12" t="s">
        <v>5</v>
      </c>
      <c r="I20" s="14">
        <v>1</v>
      </c>
      <c r="J20" s="10">
        <f t="shared" si="0"/>
        <v>12</v>
      </c>
      <c r="K20" s="13"/>
      <c r="L20" s="13">
        <f t="shared" si="1"/>
        <v>0</v>
      </c>
    </row>
    <row r="21" spans="1:12" ht="150" customHeight="1">
      <c r="A21" s="7" t="s">
        <v>150</v>
      </c>
      <c r="B21" s="7" t="s">
        <v>30</v>
      </c>
      <c r="C21" s="8"/>
      <c r="D21" s="9" t="s">
        <v>31</v>
      </c>
      <c r="E21" s="10" t="s">
        <v>16</v>
      </c>
      <c r="F21" s="10" t="s">
        <v>9</v>
      </c>
      <c r="G21" s="10" t="s">
        <v>94</v>
      </c>
      <c r="H21" s="12" t="s">
        <v>5</v>
      </c>
      <c r="I21" s="14">
        <v>1</v>
      </c>
      <c r="J21" s="10">
        <f t="shared" si="0"/>
        <v>12</v>
      </c>
      <c r="K21" s="13"/>
      <c r="L21" s="13">
        <f t="shared" si="1"/>
        <v>0</v>
      </c>
    </row>
    <row r="22" spans="1:12" ht="150" customHeight="1">
      <c r="A22" s="7" t="s">
        <v>151</v>
      </c>
      <c r="B22" s="7" t="s">
        <v>37</v>
      </c>
      <c r="C22" s="8"/>
      <c r="D22" s="9" t="s">
        <v>100</v>
      </c>
      <c r="E22" s="10" t="s">
        <v>16</v>
      </c>
      <c r="F22" s="10" t="s">
        <v>38</v>
      </c>
      <c r="G22" s="18" t="s">
        <v>95</v>
      </c>
      <c r="H22" s="12" t="s">
        <v>5</v>
      </c>
      <c r="I22" s="14">
        <v>1</v>
      </c>
      <c r="J22" s="10">
        <f t="shared" si="0"/>
        <v>12</v>
      </c>
      <c r="K22" s="13"/>
      <c r="L22" s="13">
        <f t="shared" si="1"/>
        <v>0</v>
      </c>
    </row>
    <row r="23" spans="1:12" ht="115.5" customHeight="1">
      <c r="A23" s="7" t="s">
        <v>152</v>
      </c>
      <c r="B23" s="39" t="s">
        <v>35</v>
      </c>
      <c r="C23" s="20"/>
      <c r="D23" s="21" t="s">
        <v>96</v>
      </c>
      <c r="E23" s="10" t="s">
        <v>15</v>
      </c>
      <c r="F23" s="10" t="s">
        <v>97</v>
      </c>
      <c r="G23" s="18" t="s">
        <v>98</v>
      </c>
      <c r="H23" s="12" t="s">
        <v>5</v>
      </c>
      <c r="I23" s="14">
        <v>1</v>
      </c>
      <c r="J23" s="10">
        <f t="shared" si="0"/>
        <v>12</v>
      </c>
      <c r="K23" s="13"/>
      <c r="L23" s="13">
        <f t="shared" si="1"/>
        <v>0</v>
      </c>
    </row>
    <row r="24" spans="1:12" ht="123.75" customHeight="1">
      <c r="A24" s="7" t="s">
        <v>153</v>
      </c>
      <c r="B24" s="7" t="s">
        <v>99</v>
      </c>
      <c r="C24" s="8"/>
      <c r="D24" s="9" t="s">
        <v>100</v>
      </c>
      <c r="E24" s="10" t="s">
        <v>15</v>
      </c>
      <c r="F24" s="10" t="s">
        <v>101</v>
      </c>
      <c r="G24" s="18" t="s">
        <v>102</v>
      </c>
      <c r="H24" s="12" t="s">
        <v>5</v>
      </c>
      <c r="I24" s="14">
        <v>1</v>
      </c>
      <c r="J24" s="10">
        <f t="shared" si="0"/>
        <v>12</v>
      </c>
      <c r="K24" s="13"/>
      <c r="L24" s="13">
        <f t="shared" si="1"/>
        <v>0</v>
      </c>
    </row>
    <row r="25" spans="1:12" ht="199.5" customHeight="1">
      <c r="A25" s="7" t="s">
        <v>154</v>
      </c>
      <c r="B25" s="7" t="s">
        <v>40</v>
      </c>
      <c r="C25" s="8"/>
      <c r="D25" s="10" t="s">
        <v>122</v>
      </c>
      <c r="E25" s="22" t="s">
        <v>8</v>
      </c>
      <c r="F25" s="23" t="s">
        <v>51</v>
      </c>
      <c r="G25" s="18" t="s">
        <v>123</v>
      </c>
      <c r="H25" s="12" t="s">
        <v>5</v>
      </c>
      <c r="I25" s="14">
        <v>1</v>
      </c>
      <c r="J25" s="10">
        <f t="shared" si="0"/>
        <v>12</v>
      </c>
      <c r="K25" s="13"/>
      <c r="L25" s="13">
        <f t="shared" si="1"/>
        <v>0</v>
      </c>
    </row>
    <row r="26" spans="1:12" ht="223.5" customHeight="1">
      <c r="A26" s="7" t="s">
        <v>155</v>
      </c>
      <c r="B26" s="24" t="s">
        <v>45</v>
      </c>
      <c r="C26" s="12"/>
      <c r="D26" s="12" t="s">
        <v>120</v>
      </c>
      <c r="E26" s="12" t="s">
        <v>14</v>
      </c>
      <c r="F26" s="12" t="s">
        <v>118</v>
      </c>
      <c r="G26" s="24" t="s">
        <v>119</v>
      </c>
      <c r="H26" s="10" t="s">
        <v>36</v>
      </c>
      <c r="I26" s="10">
        <v>1.57</v>
      </c>
      <c r="J26" s="10">
        <f t="shared" si="0"/>
        <v>18.84</v>
      </c>
      <c r="K26" s="13"/>
      <c r="L26" s="13">
        <f t="shared" si="1"/>
        <v>0</v>
      </c>
    </row>
    <row r="27" spans="1:12" ht="223.5" customHeight="1">
      <c r="A27" s="7" t="s">
        <v>156</v>
      </c>
      <c r="B27" s="46" t="s">
        <v>183</v>
      </c>
      <c r="D27" s="12" t="s">
        <v>184</v>
      </c>
      <c r="E27" s="12" t="s">
        <v>14</v>
      </c>
      <c r="F27" s="12" t="s">
        <v>185</v>
      </c>
      <c r="G27" s="10" t="s">
        <v>186</v>
      </c>
      <c r="H27" s="12" t="s">
        <v>5</v>
      </c>
      <c r="I27" s="14">
        <v>1</v>
      </c>
      <c r="J27" s="10">
        <f t="shared" si="0"/>
        <v>12</v>
      </c>
      <c r="K27" s="13"/>
      <c r="L27" s="13">
        <f t="shared" si="1"/>
        <v>0</v>
      </c>
    </row>
    <row r="28" spans="1:12" ht="119.25" customHeight="1">
      <c r="A28" s="7" t="s">
        <v>157</v>
      </c>
      <c r="B28" s="24" t="s">
        <v>24</v>
      </c>
      <c r="C28" s="12"/>
      <c r="D28" s="12" t="s">
        <v>13</v>
      </c>
      <c r="E28" s="10" t="s">
        <v>15</v>
      </c>
      <c r="F28" s="12" t="s">
        <v>103</v>
      </c>
      <c r="G28" s="25" t="s">
        <v>105</v>
      </c>
      <c r="H28" s="12" t="s">
        <v>5</v>
      </c>
      <c r="I28" s="14">
        <v>1</v>
      </c>
      <c r="J28" s="10">
        <f t="shared" si="0"/>
        <v>12</v>
      </c>
      <c r="K28" s="13"/>
      <c r="L28" s="13">
        <f t="shared" si="1"/>
        <v>0</v>
      </c>
    </row>
    <row r="29" spans="1:12" ht="115.5" customHeight="1">
      <c r="A29" s="7" t="s">
        <v>158</v>
      </c>
      <c r="B29" s="24" t="s">
        <v>12</v>
      </c>
      <c r="C29" s="12"/>
      <c r="D29" s="12" t="s">
        <v>13</v>
      </c>
      <c r="E29" s="12" t="s">
        <v>8</v>
      </c>
      <c r="F29" s="12" t="s">
        <v>104</v>
      </c>
      <c r="G29" s="12" t="s">
        <v>106</v>
      </c>
      <c r="H29" s="12" t="s">
        <v>5</v>
      </c>
      <c r="I29" s="14">
        <v>1</v>
      </c>
      <c r="J29" s="10">
        <f t="shared" si="0"/>
        <v>12</v>
      </c>
      <c r="K29" s="13"/>
      <c r="L29" s="13">
        <f t="shared" si="1"/>
        <v>0</v>
      </c>
    </row>
    <row r="30" spans="1:12" ht="31.5" customHeight="1">
      <c r="A30" s="42" t="s">
        <v>107</v>
      </c>
      <c r="B30" s="42"/>
      <c r="C30" s="42"/>
      <c r="D30" s="42"/>
      <c r="E30" s="42"/>
      <c r="F30" s="42"/>
      <c r="G30" s="42"/>
      <c r="H30" s="42"/>
      <c r="I30" s="42"/>
      <c r="J30" s="42"/>
      <c r="K30" s="42"/>
      <c r="L30" s="43"/>
    </row>
    <row r="31" spans="1:12" ht="248.25" customHeight="1">
      <c r="A31" s="7" t="s">
        <v>159</v>
      </c>
      <c r="B31" s="40" t="s">
        <v>57</v>
      </c>
      <c r="C31" s="12"/>
      <c r="D31" s="12" t="s">
        <v>110</v>
      </c>
      <c r="E31" s="12" t="s">
        <v>8</v>
      </c>
      <c r="F31" s="12" t="s">
        <v>168</v>
      </c>
      <c r="G31" s="17" t="s">
        <v>59</v>
      </c>
      <c r="H31" s="10" t="s">
        <v>36</v>
      </c>
      <c r="I31" s="10">
        <v>4.8</v>
      </c>
      <c r="J31" s="10">
        <f t="shared" si="0"/>
        <v>57.599999999999994</v>
      </c>
      <c r="K31" s="13"/>
      <c r="L31" s="13">
        <f t="shared" si="1"/>
        <v>0</v>
      </c>
    </row>
    <row r="32" spans="1:12" ht="221.25" customHeight="1">
      <c r="A32" s="7" t="s">
        <v>160</v>
      </c>
      <c r="B32" s="24" t="s">
        <v>108</v>
      </c>
      <c r="C32" s="12"/>
      <c r="D32" s="12" t="s">
        <v>109</v>
      </c>
      <c r="E32" s="12" t="s">
        <v>8</v>
      </c>
      <c r="F32" s="12" t="s">
        <v>112</v>
      </c>
      <c r="G32" s="17" t="s">
        <v>115</v>
      </c>
      <c r="H32" s="10" t="s">
        <v>36</v>
      </c>
      <c r="I32" s="10">
        <v>1.6</v>
      </c>
      <c r="J32" s="10">
        <f t="shared" si="0"/>
        <v>19.200000000000003</v>
      </c>
      <c r="K32" s="13"/>
      <c r="L32" s="13">
        <f t="shared" si="1"/>
        <v>0</v>
      </c>
    </row>
    <row r="33" spans="1:12" ht="143.25" customHeight="1">
      <c r="A33" s="7" t="s">
        <v>161</v>
      </c>
      <c r="B33" s="24" t="s">
        <v>7</v>
      </c>
      <c r="C33" s="8"/>
      <c r="D33" s="26" t="s">
        <v>111</v>
      </c>
      <c r="E33" s="12" t="s">
        <v>8</v>
      </c>
      <c r="F33" s="12" t="s">
        <v>61</v>
      </c>
      <c r="G33" s="16" t="s">
        <v>181</v>
      </c>
      <c r="H33" s="10" t="s">
        <v>36</v>
      </c>
      <c r="I33" s="27">
        <f>4.42*3.01</f>
        <v>13.304199999999998</v>
      </c>
      <c r="J33" s="10">
        <f t="shared" si="0"/>
        <v>159.65039999999999</v>
      </c>
      <c r="K33" s="13"/>
      <c r="L33" s="13">
        <f t="shared" si="1"/>
        <v>0</v>
      </c>
    </row>
    <row r="34" spans="1:12" ht="148.5" customHeight="1">
      <c r="A34" s="7" t="s">
        <v>162</v>
      </c>
      <c r="B34" s="24" t="s">
        <v>11</v>
      </c>
      <c r="C34" s="12"/>
      <c r="D34" s="12" t="s">
        <v>116</v>
      </c>
      <c r="E34" s="12" t="s">
        <v>8</v>
      </c>
      <c r="F34" s="12" t="s">
        <v>191</v>
      </c>
      <c r="G34" s="24" t="s">
        <v>49</v>
      </c>
      <c r="H34" s="10" t="s">
        <v>36</v>
      </c>
      <c r="I34" s="27">
        <v>6.36</v>
      </c>
      <c r="J34" s="10">
        <f t="shared" si="0"/>
        <v>76.320000000000007</v>
      </c>
      <c r="K34" s="13"/>
      <c r="L34" s="13">
        <f t="shared" si="1"/>
        <v>0</v>
      </c>
    </row>
    <row r="35" spans="1:12" ht="147.75" customHeight="1">
      <c r="A35" s="7" t="s">
        <v>163</v>
      </c>
      <c r="B35" s="24" t="s">
        <v>11</v>
      </c>
      <c r="C35" s="8"/>
      <c r="D35" s="12" t="s">
        <v>46</v>
      </c>
      <c r="E35" s="10" t="s">
        <v>14</v>
      </c>
      <c r="F35" s="26" t="s">
        <v>190</v>
      </c>
      <c r="G35" s="24" t="s">
        <v>49</v>
      </c>
      <c r="H35" s="10" t="s">
        <v>36</v>
      </c>
      <c r="I35" s="27">
        <v>6.2</v>
      </c>
      <c r="J35" s="10">
        <f t="shared" si="0"/>
        <v>74.400000000000006</v>
      </c>
      <c r="K35" s="13"/>
      <c r="L35" s="13">
        <f t="shared" si="1"/>
        <v>0</v>
      </c>
    </row>
    <row r="36" spans="1:12" ht="144.75" customHeight="1">
      <c r="A36" s="7" t="s">
        <v>164</v>
      </c>
      <c r="B36" s="24" t="s">
        <v>7</v>
      </c>
      <c r="C36" s="8"/>
      <c r="D36" s="26" t="s">
        <v>166</v>
      </c>
      <c r="E36" s="10" t="s">
        <v>14</v>
      </c>
      <c r="F36" s="26" t="s">
        <v>60</v>
      </c>
      <c r="G36" s="16" t="s">
        <v>182</v>
      </c>
      <c r="H36" s="10" t="s">
        <v>36</v>
      </c>
      <c r="I36" s="27">
        <f>4.58*3.04</f>
        <v>13.9232</v>
      </c>
      <c r="J36" s="10">
        <f t="shared" si="0"/>
        <v>167.07839999999999</v>
      </c>
      <c r="K36" s="13"/>
      <c r="L36" s="13">
        <f t="shared" si="1"/>
        <v>0</v>
      </c>
    </row>
    <row r="37" spans="1:12" ht="141.75" customHeight="1">
      <c r="A37" s="7" t="s">
        <v>165</v>
      </c>
      <c r="B37" s="24" t="s">
        <v>7</v>
      </c>
      <c r="C37" s="8"/>
      <c r="D37" s="26" t="s">
        <v>167</v>
      </c>
      <c r="E37" s="10" t="s">
        <v>14</v>
      </c>
      <c r="F37" s="16" t="s">
        <v>117</v>
      </c>
      <c r="G37" s="16" t="s">
        <v>58</v>
      </c>
      <c r="H37" s="10" t="s">
        <v>36</v>
      </c>
      <c r="I37" s="27">
        <v>12</v>
      </c>
      <c r="J37" s="10">
        <f t="shared" si="0"/>
        <v>144</v>
      </c>
      <c r="K37" s="13"/>
      <c r="L37" s="13">
        <f t="shared" si="1"/>
        <v>0</v>
      </c>
    </row>
    <row r="38" spans="1:12" ht="18.75">
      <c r="A38" s="42" t="s">
        <v>121</v>
      </c>
      <c r="B38" s="42"/>
      <c r="C38" s="42"/>
      <c r="D38" s="42"/>
      <c r="E38" s="42"/>
      <c r="F38" s="42"/>
      <c r="G38" s="42"/>
      <c r="H38" s="42"/>
      <c r="I38" s="42"/>
      <c r="J38" s="42"/>
      <c r="K38" s="42"/>
      <c r="L38" s="43"/>
    </row>
    <row r="39" spans="1:12" ht="203.25" customHeight="1">
      <c r="A39" s="7" t="s">
        <v>187</v>
      </c>
      <c r="B39" s="7" t="s">
        <v>41</v>
      </c>
      <c r="C39" s="8"/>
      <c r="D39" s="10" t="s">
        <v>124</v>
      </c>
      <c r="E39" s="22" t="s">
        <v>127</v>
      </c>
      <c r="F39" s="23" t="s">
        <v>43</v>
      </c>
      <c r="G39" s="18" t="s">
        <v>125</v>
      </c>
      <c r="H39" s="12" t="s">
        <v>5</v>
      </c>
      <c r="I39" s="14">
        <v>2</v>
      </c>
      <c r="J39" s="10">
        <f t="shared" si="0"/>
        <v>24</v>
      </c>
      <c r="K39" s="13"/>
      <c r="L39" s="13">
        <f t="shared" si="1"/>
        <v>0</v>
      </c>
    </row>
    <row r="40" spans="1:12" ht="207.75" customHeight="1">
      <c r="A40" s="7" t="s">
        <v>188</v>
      </c>
      <c r="B40" s="7" t="s">
        <v>42</v>
      </c>
      <c r="C40" s="8"/>
      <c r="D40" s="10" t="s">
        <v>124</v>
      </c>
      <c r="E40" s="22" t="s">
        <v>14</v>
      </c>
      <c r="F40" s="23" t="s">
        <v>44</v>
      </c>
      <c r="G40" s="18" t="s">
        <v>126</v>
      </c>
      <c r="H40" s="12" t="s">
        <v>5</v>
      </c>
      <c r="I40" s="14">
        <v>1</v>
      </c>
      <c r="J40" s="10">
        <f t="shared" si="0"/>
        <v>12</v>
      </c>
      <c r="K40" s="13"/>
      <c r="L40" s="13">
        <f t="shared" si="1"/>
        <v>0</v>
      </c>
    </row>
    <row r="41" spans="1:12" ht="186" customHeight="1" thickBot="1">
      <c r="A41" s="7" t="s">
        <v>189</v>
      </c>
      <c r="B41" s="28" t="s">
        <v>32</v>
      </c>
      <c r="C41" s="29"/>
      <c r="D41" s="30" t="s">
        <v>33</v>
      </c>
      <c r="E41" s="31" t="s">
        <v>16</v>
      </c>
      <c r="F41" s="32" t="s">
        <v>39</v>
      </c>
      <c r="G41" s="33" t="s">
        <v>128</v>
      </c>
      <c r="H41" s="34" t="s">
        <v>5</v>
      </c>
      <c r="I41" s="35">
        <v>1</v>
      </c>
      <c r="J41" s="10">
        <f t="shared" si="0"/>
        <v>12</v>
      </c>
      <c r="K41" s="36"/>
      <c r="L41" s="13">
        <f t="shared" si="1"/>
        <v>0</v>
      </c>
    </row>
    <row r="42" spans="1:12" ht="19.5" thickBot="1">
      <c r="A42" s="44" t="s">
        <v>129</v>
      </c>
      <c r="B42" s="44"/>
      <c r="C42" s="44"/>
      <c r="D42" s="44"/>
      <c r="E42" s="44"/>
      <c r="F42" s="44"/>
      <c r="G42" s="44"/>
      <c r="H42" s="44"/>
      <c r="I42" s="44"/>
      <c r="J42" s="44"/>
      <c r="K42" s="37">
        <f>SUM(K23:K26,K29:K29,K31:K38,K40:K41)</f>
        <v>0</v>
      </c>
      <c r="L42" s="37">
        <f>SUM(L23:L26,L29:L29,L31:L38,L40:L41)</f>
        <v>0</v>
      </c>
    </row>
    <row r="43" spans="1:12" ht="19.5" thickBot="1">
      <c r="A43" s="44" t="s">
        <v>130</v>
      </c>
      <c r="B43" s="44"/>
      <c r="C43" s="44"/>
      <c r="D43" s="44"/>
      <c r="E43" s="44"/>
      <c r="F43" s="44"/>
      <c r="G43" s="44"/>
      <c r="H43" s="44"/>
      <c r="I43" s="44"/>
      <c r="J43" s="44"/>
      <c r="K43" s="37"/>
      <c r="L43" s="37"/>
    </row>
    <row r="44" spans="1:12" ht="19.5" thickBot="1">
      <c r="A44" s="44" t="s">
        <v>131</v>
      </c>
      <c r="B44" s="44"/>
      <c r="C44" s="44"/>
      <c r="D44" s="44"/>
      <c r="E44" s="44"/>
      <c r="F44" s="44"/>
      <c r="G44" s="44"/>
      <c r="H44" s="44"/>
      <c r="I44" s="44"/>
      <c r="J44" s="44"/>
      <c r="K44" s="37"/>
      <c r="L44" s="37"/>
    </row>
    <row r="45" spans="1:12" ht="21" thickBot="1">
      <c r="A45" s="45" t="s">
        <v>132</v>
      </c>
      <c r="B45" s="45"/>
      <c r="C45" s="45"/>
      <c r="D45" s="45"/>
      <c r="E45" s="45"/>
      <c r="F45" s="45"/>
      <c r="G45" s="45"/>
      <c r="H45" s="45"/>
      <c r="I45" s="45"/>
      <c r="J45" s="45"/>
      <c r="K45" s="38">
        <f>K42+K43+K44</f>
        <v>0</v>
      </c>
      <c r="L45" s="38">
        <f>L42+L43+L44</f>
        <v>0</v>
      </c>
    </row>
  </sheetData>
  <mergeCells count="8">
    <mergeCell ref="A43:J43"/>
    <mergeCell ref="A44:J44"/>
    <mergeCell ref="A45:J45"/>
    <mergeCell ref="A2:L2"/>
    <mergeCell ref="A4:L4"/>
    <mergeCell ref="A30:L30"/>
    <mergeCell ref="A38:L38"/>
    <mergeCell ref="A42:J42"/>
  </mergeCells>
  <phoneticPr fontId="23" type="noConversion"/>
  <pageMargins left="0.11811023622047245" right="0.11811023622047245" top="0.15748031496062992" bottom="0.15748031496062992" header="0.31496062992125984" footer="0.31496062992125984"/>
  <pageSetup paperSize="8" scale="64" fitToHeight="0" orientation="landscape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1</vt:i4>
      </vt:variant>
    </vt:vector>
  </HeadingPairs>
  <TitlesOfParts>
    <vt:vector size="1" baseType="lpstr">
      <vt:lpstr>Семейный люкс</vt:lpstr>
    </vt:vector>
  </TitlesOfParts>
  <Company>SPecialiST RePack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Usr</dc:creator>
  <cp:lastModifiedBy>Дмитрий Фомичев</cp:lastModifiedBy>
  <cp:lastPrinted>2023-04-28T15:17:29Z</cp:lastPrinted>
  <dcterms:created xsi:type="dcterms:W3CDTF">2016-12-18T12:13:31Z</dcterms:created>
  <dcterms:modified xsi:type="dcterms:W3CDTF">2023-11-21T09:01:57Z</dcterms:modified>
</cp:coreProperties>
</file>