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ta\Desktop\Новая папка\6\2025\питание\аукцион с 02-12\"/>
    </mc:Choice>
  </mc:AlternateContent>
  <bookViews>
    <workbookView xWindow="0" yWindow="0" windowWidth="24000" windowHeight="963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H9" i="1" l="1"/>
  <c r="F7" i="1" l="1"/>
  <c r="H7" i="1" s="1"/>
  <c r="F8" i="1"/>
  <c r="H8" i="1" s="1"/>
  <c r="F10" i="1"/>
  <c r="H10" i="1" s="1"/>
  <c r="F6" i="1"/>
  <c r="H6" i="1" s="1"/>
  <c r="F5" i="1"/>
  <c r="H5" i="1" s="1"/>
  <c r="F4" i="1" l="1"/>
  <c r="H4" i="1" s="1"/>
  <c r="F3" i="1"/>
  <c r="H3" i="1" s="1"/>
  <c r="H11" i="1" l="1"/>
</calcChain>
</file>

<file path=xl/sharedStrings.xml><?xml version="1.0" encoding="utf-8"?>
<sst xmlns="http://schemas.openxmlformats.org/spreadsheetml/2006/main" count="17" uniqueCount="17">
  <si>
    <t>№ п/п</t>
  </si>
  <si>
    <t>Категории  учащихся  с 1-го по 11-й классы, получающих бюджетные средства на питание</t>
  </si>
  <si>
    <t>Количество раз питания в день</t>
  </si>
  <si>
    <t>Количество детей</t>
  </si>
  <si>
    <t>Количество дней</t>
  </si>
  <si>
    <t>Размер бюджетных средств в день, выделяемых на питание учащихся, рублей</t>
  </si>
  <si>
    <t>Сумма, рублей</t>
  </si>
  <si>
    <t>Обучающиеся по образовательным программам начального общего образования, не отнесённые к отдельным категориям</t>
  </si>
  <si>
    <t>Отдельные категории обучающихся, осваивающих программы начального общего образования: обучающиеся с ограниченными возможностями здоровья и дети-инвалиды</t>
  </si>
  <si>
    <t>Отдельные категории обучающихся, осваивающих программы основного общего, среднего общего образования : Дети из малообеспеченных семей</t>
  </si>
  <si>
    <t>Дети из многодетных семей</t>
  </si>
  <si>
    <t>Дети из семей участников (ветеранов) боевых действий</t>
  </si>
  <si>
    <t>Обучающиеся с ограниченными возможностями здоровья и дети-инвалиды</t>
  </si>
  <si>
    <t>Обучающиеся, один из родителей которых является иным участником специальной  военной операции</t>
  </si>
  <si>
    <t>ИТОГО:</t>
  </si>
  <si>
    <t>Количество детодней</t>
  </si>
  <si>
    <t>Обучающиеся кадетских классов, спортивных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</si>
</sst>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topLeftCell="B1" workbookViewId="0">
      <selection activeCell="B3" sqref="B3"/>
    </sheetView>
  </sheetViews>
  <sheetFormatPr defaultRowHeight="14.4" x14ac:dyDescent="0.3"/>
  <cols>
    <col min="1" max="1" width="7.33203125" customWidth="1"/>
    <col min="2" max="2" width="59.33203125" customWidth="1"/>
    <col min="3" max="3" width="13.6640625" customWidth="1"/>
    <col min="4" max="4" width="11.109375" customWidth="1"/>
    <col min="7" max="7" width="29.5546875" customWidth="1"/>
    <col min="8" max="8" width="26.6640625" customWidth="1"/>
  </cols>
  <sheetData>
    <row r="1" spans="1:8" ht="88.2" customHeight="1" x14ac:dyDescent="0.3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15</v>
      </c>
      <c r="G1" s="21" t="s">
        <v>5</v>
      </c>
      <c r="H1" s="21" t="s">
        <v>6</v>
      </c>
    </row>
    <row r="2" spans="1:8" ht="15.6" customHeight="1" thickBot="1" x14ac:dyDescent="0.35">
      <c r="A2" s="23"/>
      <c r="B2" s="23"/>
      <c r="C2" s="23"/>
      <c r="D2" s="23"/>
      <c r="E2" s="23"/>
      <c r="F2" s="20"/>
      <c r="G2" s="22"/>
      <c r="H2" s="22"/>
    </row>
    <row r="3" spans="1:8" ht="40.200000000000003" customHeight="1" thickBot="1" x14ac:dyDescent="0.35">
      <c r="A3" s="1">
        <v>1</v>
      </c>
      <c r="B3" s="2" t="s">
        <v>7</v>
      </c>
      <c r="C3" s="3">
        <v>1</v>
      </c>
      <c r="D3" s="3">
        <v>407</v>
      </c>
      <c r="E3" s="3">
        <v>151</v>
      </c>
      <c r="F3" s="4">
        <f>E3*D3</f>
        <v>61457</v>
      </c>
      <c r="G3" s="4">
        <v>85.15</v>
      </c>
      <c r="H3" s="4">
        <f>F3*G3</f>
        <v>5233063.5500000007</v>
      </c>
    </row>
    <row r="4" spans="1:8" ht="57.6" customHeight="1" thickBot="1" x14ac:dyDescent="0.35">
      <c r="A4" s="1">
        <v>2</v>
      </c>
      <c r="B4" s="2" t="s">
        <v>8</v>
      </c>
      <c r="C4" s="3">
        <v>2</v>
      </c>
      <c r="D4" s="3">
        <v>30</v>
      </c>
      <c r="E4" s="3">
        <v>151</v>
      </c>
      <c r="F4" s="4">
        <f>E4*D4</f>
        <v>4530</v>
      </c>
      <c r="G4" s="4">
        <v>160.08000000000001</v>
      </c>
      <c r="H4" s="4">
        <f t="shared" ref="H4:H5" si="0">F4*G4</f>
        <v>725162.4</v>
      </c>
    </row>
    <row r="5" spans="1:8" ht="50.4" customHeight="1" thickBot="1" x14ac:dyDescent="0.35">
      <c r="A5" s="5">
        <v>3</v>
      </c>
      <c r="B5" s="8" t="s">
        <v>9</v>
      </c>
      <c r="C5" s="10">
        <v>1</v>
      </c>
      <c r="D5" s="10">
        <v>9</v>
      </c>
      <c r="E5" s="10">
        <v>151</v>
      </c>
      <c r="F5" s="12">
        <f>E5*D5</f>
        <v>1359</v>
      </c>
      <c r="G5" s="11">
        <v>85.15</v>
      </c>
      <c r="H5" s="4">
        <f t="shared" si="0"/>
        <v>115718.85</v>
      </c>
    </row>
    <row r="6" spans="1:8" ht="15" thickBot="1" x14ac:dyDescent="0.35">
      <c r="A6" s="9">
        <v>6</v>
      </c>
      <c r="B6" s="13" t="s">
        <v>10</v>
      </c>
      <c r="C6" s="14">
        <v>1</v>
      </c>
      <c r="D6" s="14">
        <v>58</v>
      </c>
      <c r="E6" s="14">
        <v>151</v>
      </c>
      <c r="F6" s="15">
        <f>D6*E6</f>
        <v>8758</v>
      </c>
      <c r="G6" s="15">
        <v>85.15</v>
      </c>
      <c r="H6" s="4">
        <f>G6*F6</f>
        <v>745743.70000000007</v>
      </c>
    </row>
    <row r="7" spans="1:8" ht="28.95" customHeight="1" thickBot="1" x14ac:dyDescent="0.35">
      <c r="A7" s="9">
        <v>7</v>
      </c>
      <c r="B7" s="2" t="s">
        <v>11</v>
      </c>
      <c r="C7" s="3">
        <v>1</v>
      </c>
      <c r="D7" s="3">
        <v>6</v>
      </c>
      <c r="E7" s="3">
        <v>151</v>
      </c>
      <c r="F7" s="4">
        <f t="shared" ref="F7:F10" si="1">D7*E7</f>
        <v>906</v>
      </c>
      <c r="G7" s="4">
        <v>85.15</v>
      </c>
      <c r="H7" s="4">
        <f t="shared" ref="H7:H10" si="2">G7*F7</f>
        <v>77145.900000000009</v>
      </c>
    </row>
    <row r="8" spans="1:8" ht="31.2" customHeight="1" thickBot="1" x14ac:dyDescent="0.35">
      <c r="A8" s="9">
        <v>8</v>
      </c>
      <c r="B8" s="2" t="s">
        <v>12</v>
      </c>
      <c r="C8" s="3">
        <v>2</v>
      </c>
      <c r="D8" s="3">
        <v>44</v>
      </c>
      <c r="E8" s="3">
        <v>151</v>
      </c>
      <c r="F8" s="4">
        <f t="shared" si="1"/>
        <v>6644</v>
      </c>
      <c r="G8" s="4">
        <v>160.08000000000001</v>
      </c>
      <c r="H8" s="4">
        <f t="shared" si="2"/>
        <v>1063571.52</v>
      </c>
    </row>
    <row r="9" spans="1:8" ht="31.2" customHeight="1" thickBot="1" x14ac:dyDescent="0.35">
      <c r="A9" s="9"/>
      <c r="B9" s="2" t="s">
        <v>16</v>
      </c>
      <c r="C9" s="3">
        <v>1</v>
      </c>
      <c r="D9" s="3">
        <v>85</v>
      </c>
      <c r="E9" s="3">
        <v>151</v>
      </c>
      <c r="F9" s="4">
        <f>D9*E9</f>
        <v>12835</v>
      </c>
      <c r="G9" s="4">
        <v>30</v>
      </c>
      <c r="H9" s="4">
        <f>SUM(F9*G9)</f>
        <v>385050</v>
      </c>
    </row>
    <row r="10" spans="1:8" ht="39" customHeight="1" thickBot="1" x14ac:dyDescent="0.35">
      <c r="A10" s="9">
        <v>9</v>
      </c>
      <c r="B10" s="2" t="s">
        <v>13</v>
      </c>
      <c r="C10" s="3">
        <v>2</v>
      </c>
      <c r="D10" s="3">
        <v>13</v>
      </c>
      <c r="E10" s="3">
        <v>151</v>
      </c>
      <c r="F10" s="4">
        <f t="shared" si="1"/>
        <v>1963</v>
      </c>
      <c r="G10" s="4">
        <v>160.08000000000001</v>
      </c>
      <c r="H10" s="4">
        <f t="shared" si="2"/>
        <v>314237.04000000004</v>
      </c>
    </row>
    <row r="11" spans="1:8" ht="16.2" thickBot="1" x14ac:dyDescent="0.35">
      <c r="A11" s="6"/>
      <c r="B11" s="16" t="s">
        <v>14</v>
      </c>
      <c r="C11" s="17"/>
      <c r="D11" s="17"/>
      <c r="E11" s="17"/>
      <c r="F11" s="17"/>
      <c r="G11" s="18"/>
      <c r="H11" s="7">
        <f>SUM(H3:H10)</f>
        <v>8659692.9600000009</v>
      </c>
    </row>
  </sheetData>
  <mergeCells count="9">
    <mergeCell ref="B11:G11"/>
    <mergeCell ref="F1:F2"/>
    <mergeCell ref="H1:H2"/>
    <mergeCell ref="G1:G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</dc:creator>
  <cp:lastModifiedBy>Rita</cp:lastModifiedBy>
  <dcterms:created xsi:type="dcterms:W3CDTF">2025-01-09T12:20:10Z</dcterms:created>
  <dcterms:modified xsi:type="dcterms:W3CDTF">2025-01-24T11:14:00Z</dcterms:modified>
</cp:coreProperties>
</file>