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.Kovalchuk\Desktop\СМЕТЫ 2024\п. 750 Грот звёздное небо\"/>
    </mc:Choice>
  </mc:AlternateContent>
  <xr:revisionPtr revIDLastSave="0" documentId="13_ncr:1_{6DD15180-903C-44BE-9A8E-DF4FBC66CE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СР потолок звёздное небо в гро" sheetId="1" r:id="rId1"/>
  </sheets>
  <definedNames>
    <definedName name="_xlnm.Print_Titles" localSheetId="0">'ЛСР потолок звёздное небо в гро'!$5:$5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" l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<sst xmlns="http://schemas.openxmlformats.org/spreadsheetml/2006/main" count="74" uniqueCount="40">
  <si>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</si>
  <si>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</si>
  <si>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</si>
  <si>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</si>
  <si>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</si>
  <si>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</si>
  <si>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Раздел 1. Общестроительные работы</t>
  </si>
  <si>
    <t>1</t>
  </si>
  <si>
    <t>Установка и разборка внутренних трубчатых инвентарных лесов: при высоте помещений до 6 м</t>
  </si>
  <si>
    <t>м2 горизонтальной проекции</t>
  </si>
  <si>
    <t xml:space="preserve">1 </t>
  </si>
  <si>
    <t>2</t>
  </si>
  <si>
    <t>Щиты настила, толщина 25 мм</t>
  </si>
  <si>
    <t>м2</t>
  </si>
  <si>
    <t>3</t>
  </si>
  <si>
    <t>Установка и разборка внутренних трубчатых инвентарных лесов: на каждые последующие 4 м высоты помещений добавлять к норме 08-07-002-01 до 7м</t>
  </si>
  <si>
    <t>4</t>
  </si>
  <si>
    <t>5</t>
  </si>
  <si>
    <t>6</t>
  </si>
  <si>
    <t>Пленка полиэтиленовая, толщина 0,15 мм</t>
  </si>
  <si>
    <t>7</t>
  </si>
  <si>
    <t>Расчистка поверхностей шпателем, щетками от старых покрасок</t>
  </si>
  <si>
    <t>8</t>
  </si>
  <si>
    <t>Третья шпатлевка при высококачественной окраске по штукатурке и сборным конструкциям: потолков, подготовленных под окраску</t>
  </si>
  <si>
    <t>9</t>
  </si>
  <si>
    <t>Окраска водно-дисперсионными акриловыми составами высококачественная: по сборным конструкциям потолков, подготовленным под окраску</t>
  </si>
  <si>
    <t>10</t>
  </si>
  <si>
    <t>Грунтовка укрепляющая, глубокого проникновения, быстросохнущая, паропроницаемая</t>
  </si>
  <si>
    <t>кг</t>
  </si>
  <si>
    <t>11</t>
  </si>
  <si>
    <t>Краска Caparol Holzschutzfarbe/ Капарол Хольцшутцфарбе</t>
  </si>
  <si>
    <t>л</t>
  </si>
  <si>
    <t>12</t>
  </si>
  <si>
    <t>13</t>
  </si>
  <si>
    <t>14</t>
  </si>
  <si>
    <t>15</t>
  </si>
  <si>
    <t>16</t>
  </si>
  <si>
    <t>Укрывочные работы / Установка пароизоляционного слоя из: пленки полиэтиленовой (без стекловолокнистых материалов)</t>
  </si>
  <si>
    <t xml:space="preserve">Подпись ответственного лица  ________________________ </t>
  </si>
  <si>
    <t>Ремонтные работы потолка "звёздное небо" в гроте БК, инв №0Б-008690, расположенного по адресу: Российская Федерация, Республика Крым, г. Ялта, поселок Оползневое, ул. Генерала Остряков, д.9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</si>
</sst>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sz val="8"/>
      <color rgb="FFFF0000"/>
      <name val="Arial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30"/>
  <sheetViews>
    <sheetView tabSelected="1" workbookViewId="0">
      <selection activeCell="A3" sqref="A3:E3"/>
    </sheetView>
  </sheetViews>
  <sheetFormatPr defaultColWidth="9.109375" defaultRowHeight="11.25" customHeight="1" x14ac:dyDescent="0.2"/>
  <cols>
    <col min="1" max="1" width="5.5546875" style="1" customWidth="1"/>
    <col min="2" max="2" width="5.5546875" style="2" customWidth="1"/>
    <col min="3" max="3" width="66.44140625" style="2" customWidth="1"/>
    <col min="4" max="4" width="12.88671875" style="2" customWidth="1"/>
    <col min="5" max="5" width="12.33203125" style="2" customWidth="1"/>
    <col min="6" max="6" width="9.109375" style="2"/>
    <col min="7" max="7" width="4.6640625" style="2" hidden="1" customWidth="1"/>
    <col min="8" max="13" width="9.109375" style="2"/>
    <col min="14" max="14" width="135.33203125" style="3" hidden="1" customWidth="1"/>
    <col min="15" max="16" width="55.109375" style="3" hidden="1" customWidth="1"/>
    <col min="17" max="20" width="69" style="3" hidden="1" customWidth="1"/>
    <col min="21" max="22" width="55.109375" style="3" hidden="1" customWidth="1"/>
    <col min="23" max="26" width="69" style="3" hidden="1" customWidth="1"/>
    <col min="27" max="16384" width="9.109375" style="2"/>
  </cols>
  <sheetData>
    <row r="2" spans="1:14" customFormat="1" ht="29.4" customHeight="1" x14ac:dyDescent="0.3">
      <c r="A2" s="20" t="s">
        <v>0</v>
      </c>
      <c r="B2" s="20"/>
      <c r="C2" s="20"/>
      <c r="D2" s="20"/>
      <c r="E2" s="20"/>
    </row>
    <row r="3" spans="1:14" customFormat="1" ht="40.200000000000003" customHeight="1" x14ac:dyDescent="0.3">
      <c r="A3" s="22" t="s">
        <v>39</v>
      </c>
      <c r="B3" s="23"/>
      <c r="C3" s="23"/>
      <c r="D3" s="23"/>
      <c r="E3" s="24"/>
    </row>
    <row r="4" spans="1:14" customFormat="1" ht="36" customHeight="1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</row>
    <row r="5" spans="1:14" customFormat="1" ht="14.4" x14ac:dyDescent="0.3">
      <c r="A5" s="6">
        <v>1</v>
      </c>
      <c r="B5" s="7">
        <v>2</v>
      </c>
      <c r="C5" s="7">
        <v>3</v>
      </c>
      <c r="D5" s="7">
        <v>4</v>
      </c>
      <c r="E5" s="7">
        <v>5</v>
      </c>
    </row>
    <row r="6" spans="1:14" customFormat="1" ht="14.4" x14ac:dyDescent="0.3">
      <c r="A6" s="21" t="s">
        <v>6</v>
      </c>
      <c r="B6" s="21"/>
      <c r="C6" s="21"/>
      <c r="D6" s="21"/>
      <c r="E6" s="21"/>
      <c r="N6" s="8" t="s">
        <v>6</v>
      </c>
    </row>
    <row r="7" spans="1:14" customFormat="1" ht="30.6" x14ac:dyDescent="0.3">
      <c r="A7" s="9">
        <f>IF(G7&lt;&gt;"",COUNTA(G$1:G7),"")</f>
        <v>1</v>
      </c>
      <c r="B7" s="10" t="s">
        <v>7</v>
      </c>
      <c r="C7" s="11" t="s">
        <v>8</v>
      </c>
      <c r="D7" s="12" t="s">
        <v>9</v>
      </c>
      <c r="E7" s="13">
        <v>4</v>
      </c>
      <c r="G7" s="2" t="s">
        <v>10</v>
      </c>
      <c r="N7" s="8"/>
    </row>
    <row r="8" spans="1:14" customFormat="1" ht="14.4" x14ac:dyDescent="0.3">
      <c r="A8" s="9">
        <f>IF(G8&lt;&gt;"",COUNTA(G$1:G8),"")</f>
        <v>2</v>
      </c>
      <c r="B8" s="10" t="s">
        <v>11</v>
      </c>
      <c r="C8" s="11" t="s">
        <v>12</v>
      </c>
      <c r="D8" s="12" t="s">
        <v>13</v>
      </c>
      <c r="E8" s="14">
        <v>0.22</v>
      </c>
      <c r="G8" s="2" t="s">
        <v>10</v>
      </c>
      <c r="N8" s="8"/>
    </row>
    <row r="9" spans="1:14" customFormat="1" ht="30.6" x14ac:dyDescent="0.3">
      <c r="A9" s="9">
        <f>IF(G9&lt;&gt;"",COUNTA(G$1:G9),"")</f>
        <v>3</v>
      </c>
      <c r="B9" s="10" t="s">
        <v>14</v>
      </c>
      <c r="C9" s="11" t="s">
        <v>15</v>
      </c>
      <c r="D9" s="12" t="s">
        <v>9</v>
      </c>
      <c r="E9" s="13">
        <v>4</v>
      </c>
      <c r="G9" s="2" t="s">
        <v>10</v>
      </c>
      <c r="N9" s="8"/>
    </row>
    <row r="10" spans="1:14" customFormat="1" ht="14.4" x14ac:dyDescent="0.3">
      <c r="A10" s="9">
        <f>IF(G10&lt;&gt;"",COUNTA(G$1:G10),"")</f>
        <v>4</v>
      </c>
      <c r="B10" s="10" t="s">
        <v>16</v>
      </c>
      <c r="C10" s="11" t="s">
        <v>12</v>
      </c>
      <c r="D10" s="12" t="s">
        <v>13</v>
      </c>
      <c r="E10" s="15">
        <v>1.4E-2</v>
      </c>
      <c r="G10" s="2" t="s">
        <v>10</v>
      </c>
      <c r="N10" s="8"/>
    </row>
    <row r="11" spans="1:14" customFormat="1" ht="20.399999999999999" x14ac:dyDescent="0.3">
      <c r="A11" s="9">
        <f>IF(G11&lt;&gt;"",COUNTA(G$1:G11),"")</f>
        <v>5</v>
      </c>
      <c r="B11" s="10" t="s">
        <v>17</v>
      </c>
      <c r="C11" s="11" t="s">
        <v>37</v>
      </c>
      <c r="D11" s="12" t="s">
        <v>13</v>
      </c>
      <c r="E11" s="13">
        <v>213.7</v>
      </c>
      <c r="G11" s="2" t="s">
        <v>10</v>
      </c>
      <c r="N11" s="8"/>
    </row>
    <row r="12" spans="1:14" customFormat="1" ht="14.4" x14ac:dyDescent="0.3">
      <c r="A12" s="9">
        <f>IF(G12&lt;&gt;"",COUNTA(G$1:G12),"")</f>
        <v>6</v>
      </c>
      <c r="B12" s="10" t="s">
        <v>18</v>
      </c>
      <c r="C12" s="11" t="s">
        <v>19</v>
      </c>
      <c r="D12" s="12" t="s">
        <v>13</v>
      </c>
      <c r="E12" s="15">
        <v>245.755</v>
      </c>
      <c r="G12" s="2" t="s">
        <v>10</v>
      </c>
      <c r="N12" s="8"/>
    </row>
    <row r="13" spans="1:14" customFormat="1" ht="14.4" x14ac:dyDescent="0.3">
      <c r="A13" s="9">
        <f>IF(G13&lt;&gt;"",COUNTA(G$1:G13),"")</f>
        <v>7</v>
      </c>
      <c r="B13" s="10" t="s">
        <v>20</v>
      </c>
      <c r="C13" s="11" t="s">
        <v>21</v>
      </c>
      <c r="D13" s="12" t="s">
        <v>13</v>
      </c>
      <c r="E13" s="16">
        <v>4</v>
      </c>
      <c r="G13" s="2" t="s">
        <v>10</v>
      </c>
      <c r="N13" s="8"/>
    </row>
    <row r="14" spans="1:14" customFormat="1" ht="20.399999999999999" x14ac:dyDescent="0.3">
      <c r="A14" s="9">
        <f>IF(G14&lt;&gt;"",COUNTA(G$1:G14),"")</f>
        <v>8</v>
      </c>
      <c r="B14" s="10" t="s">
        <v>22</v>
      </c>
      <c r="C14" s="11" t="s">
        <v>23</v>
      </c>
      <c r="D14" s="12" t="s">
        <v>13</v>
      </c>
      <c r="E14" s="13">
        <v>4</v>
      </c>
      <c r="G14" s="2" t="s">
        <v>10</v>
      </c>
      <c r="N14" s="8"/>
    </row>
    <row r="15" spans="1:14" customFormat="1" ht="20.399999999999999" x14ac:dyDescent="0.3">
      <c r="A15" s="9">
        <f>IF(G15&lt;&gt;"",COUNTA(G$1:G15),"")</f>
        <v>9</v>
      </c>
      <c r="B15" s="10" t="s">
        <v>24</v>
      </c>
      <c r="C15" s="11" t="s">
        <v>25</v>
      </c>
      <c r="D15" s="12" t="s">
        <v>13</v>
      </c>
      <c r="E15" s="13">
        <v>4</v>
      </c>
      <c r="G15" s="2" t="s">
        <v>10</v>
      </c>
      <c r="N15" s="8"/>
    </row>
    <row r="16" spans="1:14" customFormat="1" ht="14.4" x14ac:dyDescent="0.3">
      <c r="A16" s="9">
        <f>IF(G16&lt;&gt;"",COUNTA(G$1:G16),"")</f>
        <v>10</v>
      </c>
      <c r="B16" s="10" t="s">
        <v>26</v>
      </c>
      <c r="C16" s="11" t="s">
        <v>27</v>
      </c>
      <c r="D16" s="12" t="s">
        <v>28</v>
      </c>
      <c r="E16" s="14">
        <v>0.88</v>
      </c>
      <c r="G16" s="2" t="s">
        <v>10</v>
      </c>
      <c r="N16" s="8"/>
    </row>
    <row r="17" spans="1:14" customFormat="1" ht="14.4" x14ac:dyDescent="0.3">
      <c r="A17" s="9">
        <f>IF(G17&lt;&gt;"",COUNTA(G$1:G17),"")</f>
        <v>11</v>
      </c>
      <c r="B17" s="10" t="s">
        <v>29</v>
      </c>
      <c r="C17" s="11" t="s">
        <v>30</v>
      </c>
      <c r="D17" s="12" t="s">
        <v>31</v>
      </c>
      <c r="E17" s="14">
        <v>0.48</v>
      </c>
      <c r="G17" s="2" t="s">
        <v>10</v>
      </c>
      <c r="N17" s="8"/>
    </row>
    <row r="18" spans="1:14" customFormat="1" ht="14.4" x14ac:dyDescent="0.3">
      <c r="A18" s="9">
        <f>IF(G18&lt;&gt;"",COUNTA(G$1:G18),"")</f>
        <v>12</v>
      </c>
      <c r="B18" s="10" t="s">
        <v>32</v>
      </c>
      <c r="C18" s="11" t="s">
        <v>21</v>
      </c>
      <c r="D18" s="12" t="s">
        <v>13</v>
      </c>
      <c r="E18" s="17">
        <v>209.7</v>
      </c>
      <c r="G18" s="2" t="s">
        <v>10</v>
      </c>
      <c r="N18" s="8"/>
    </row>
    <row r="19" spans="1:14" customFormat="1" ht="20.399999999999999" x14ac:dyDescent="0.3">
      <c r="A19" s="9">
        <f>IF(G19&lt;&gt;"",COUNTA(G$1:G19),"")</f>
        <v>13</v>
      </c>
      <c r="B19" s="10" t="s">
        <v>33</v>
      </c>
      <c r="C19" s="11" t="s">
        <v>23</v>
      </c>
      <c r="D19" s="12" t="s">
        <v>13</v>
      </c>
      <c r="E19" s="13">
        <v>209.7</v>
      </c>
      <c r="G19" s="2" t="s">
        <v>10</v>
      </c>
      <c r="N19" s="8"/>
    </row>
    <row r="20" spans="1:14" customFormat="1" ht="20.399999999999999" x14ac:dyDescent="0.3">
      <c r="A20" s="9">
        <f>IF(G20&lt;&gt;"",COUNTA(G$1:G20),"")</f>
        <v>14</v>
      </c>
      <c r="B20" s="10" t="s">
        <v>34</v>
      </c>
      <c r="C20" s="11" t="s">
        <v>25</v>
      </c>
      <c r="D20" s="12" t="s">
        <v>13</v>
      </c>
      <c r="E20" s="13">
        <v>209.7</v>
      </c>
      <c r="G20" s="2" t="s">
        <v>10</v>
      </c>
      <c r="N20" s="8"/>
    </row>
    <row r="21" spans="1:14" customFormat="1" ht="14.4" x14ac:dyDescent="0.3">
      <c r="A21" s="9">
        <f>IF(G21&lt;&gt;"",COUNTA(G$1:G21),"")</f>
        <v>15</v>
      </c>
      <c r="B21" s="10" t="s">
        <v>35</v>
      </c>
      <c r="C21" s="11" t="s">
        <v>27</v>
      </c>
      <c r="D21" s="12" t="s">
        <v>28</v>
      </c>
      <c r="E21" s="15">
        <v>46.134</v>
      </c>
      <c r="G21" s="2" t="s">
        <v>10</v>
      </c>
      <c r="N21" s="8"/>
    </row>
    <row r="22" spans="1:14" customFormat="1" ht="14.4" x14ac:dyDescent="0.3">
      <c r="A22" s="9">
        <f>IF(G22&lt;&gt;"",COUNTA(G$1:G22),"")</f>
        <v>16</v>
      </c>
      <c r="B22" s="10" t="s">
        <v>36</v>
      </c>
      <c r="C22" s="11" t="s">
        <v>30</v>
      </c>
      <c r="D22" s="12" t="s">
        <v>31</v>
      </c>
      <c r="E22" s="17">
        <v>25.6</v>
      </c>
      <c r="G22" s="2" t="s">
        <v>10</v>
      </c>
      <c r="N22" s="8"/>
    </row>
    <row r="23" spans="1:14" customFormat="1" ht="36.75" customHeight="1" x14ac:dyDescent="0.3">
      <c r="A23" s="19" t="s">
        <v>38</v>
      </c>
      <c r="B23" s="19"/>
      <c r="C23" s="19"/>
      <c r="D23" s="19"/>
      <c r="E23" s="19"/>
    </row>
    <row r="28" spans="1:14" customFormat="1" ht="14.4" x14ac:dyDescent="0.3">
      <c r="C28" s="18"/>
    </row>
    <row r="29" spans="1:14" customFormat="1" ht="14.4" x14ac:dyDescent="0.3">
      <c r="C29" s="18"/>
    </row>
    <row r="30" spans="1:14" customFormat="1" ht="14.4" x14ac:dyDescent="0.3">
      <c r="C30" s="18"/>
    </row>
  </sheetData>
  <mergeCells count="4">
    <mergeCell ref="A23:E23"/>
    <mergeCell ref="A2:E2"/>
    <mergeCell ref="A6:E6"/>
    <mergeCell ref="A3:E3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ЛСР потолок звёздное небо в гро</vt:lpstr>
      <vt:lpstr>'ЛСР потолок звёздное небо в гро'!Заголовки_для_печати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Ковальчук</dc:creator>
  <cp:lastModifiedBy>Ковальчук Елена</cp:lastModifiedBy>
  <cp:lastPrinted>2023-06-08T12:07:32Z</cp:lastPrinted>
  <dcterms:created xsi:type="dcterms:W3CDTF">2020-09-30T08:50:27Z</dcterms:created>
  <dcterms:modified xsi:type="dcterms:W3CDTF">2024-12-24T08:43:34Z</dcterms:modified>
</cp:coreProperties>
</file>