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1340" windowHeight="9345"/>
  </bookViews>
  <sheets>
    <sheet name="Ведомость объемов работ 6 граф" sheetId="2" r:id="rId1"/>
  </sheets>
  <definedNames>
    <definedName name="_xlnm.Print_Titles" localSheetId="0">'Ведомость объемов работ 6 граф'!$11:$11</definedName>
  </definedNames>
  <calcPr calcId="152511"/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<sst xmlns="http://schemas.openxmlformats.org/spreadsheetml/2006/main" count="157" uniqueCount="121">
  <si>
    <t>№ пп</t>
  </si>
  <si>
    <t>Наименование</t>
  </si>
  <si>
    <t>Ед. изм.</t>
  </si>
  <si>
    <t>Кол.</t>
  </si>
  <si>
    <t>УТВЕРЖДАЮ</t>
  </si>
  <si>
    <t>ВЕДОМОСТЬ ОБЪЕМОВ РАБОТ №</t>
  </si>
  <si>
    <t>Примечание</t>
  </si>
  <si>
    <t>_____________________</t>
  </si>
  <si>
    <t>Обоснование</t>
  </si>
  <si>
    <t>Раздел 1. Ремонтные работы</t>
  </si>
  <si>
    <t>корпус №7</t>
  </si>
  <si>
    <t>1</t>
  </si>
  <si>
    <t>Разборка плинтусов: деревянных и из пластмассовых материалов</t>
  </si>
  <si>
    <t>100 м</t>
  </si>
  <si>
    <r>
      <t>2,736</t>
    </r>
    <r>
      <rPr>
        <i/>
        <sz val="10"/>
        <rFont val="Arial"/>
        <family val="2"/>
        <charset val="204"/>
      </rPr>
      <t xml:space="preserve">
273,6 / 100</t>
    </r>
  </si>
  <si>
    <t>ГЭСНр57-01-003-01</t>
  </si>
  <si>
    <t>2</t>
  </si>
  <si>
    <t>Разборка покрытий полов: из линолеума и релина</t>
  </si>
  <si>
    <t>100 м2</t>
  </si>
  <si>
    <r>
      <t>3,954</t>
    </r>
    <r>
      <rPr>
        <i/>
        <sz val="10"/>
        <rFont val="Arial"/>
        <family val="2"/>
        <charset val="204"/>
      </rPr>
      <t xml:space="preserve">
395,4 / 100</t>
    </r>
  </si>
  <si>
    <t>ГЭСНр57-01-002-01</t>
  </si>
  <si>
    <t>3</t>
  </si>
  <si>
    <t>Заделка выбоин в цементных полах, площадь ремонтируемого участка: до 0,25 м2</t>
  </si>
  <si>
    <t>100 мест</t>
  </si>
  <si>
    <r>
      <t>1,58</t>
    </r>
    <r>
      <rPr>
        <i/>
        <sz val="10"/>
        <rFont val="Arial"/>
        <family val="2"/>
        <charset val="204"/>
      </rPr>
      <t xml:space="preserve">
158 / 100</t>
    </r>
  </si>
  <si>
    <t>ГЭСНр57-01-010-01</t>
  </si>
  <si>
    <t>4</t>
  </si>
  <si>
    <t>Раствор готовый кладочный, цементный, М25</t>
  </si>
  <si>
    <t>м3</t>
  </si>
  <si>
    <r>
      <t>0,4898</t>
    </r>
    <r>
      <rPr>
        <i/>
        <sz val="10"/>
        <rFont val="Arial"/>
        <family val="2"/>
        <charset val="204"/>
      </rPr>
      <t xml:space="preserve">
Ф10.р1</t>
    </r>
  </si>
  <si>
    <t>ФСБЦ-04.3.01.09-0011</t>
  </si>
  <si>
    <t>5</t>
  </si>
  <si>
    <t>Покрытие поверхностей грунтовкой глубокого проникновения: полов</t>
  </si>
  <si>
    <t>ГЭСН15-04-006-03</t>
  </si>
  <si>
    <t>6</t>
  </si>
  <si>
    <t>Состав грунтовочный глубокого проникновения</t>
  </si>
  <si>
    <t>кг</t>
  </si>
  <si>
    <r>
      <t>40,7262</t>
    </r>
    <r>
      <rPr>
        <i/>
        <sz val="10"/>
        <rFont val="Arial"/>
        <family val="2"/>
        <charset val="204"/>
      </rPr>
      <t xml:space="preserve">
Ф7.р1*1000</t>
    </r>
  </si>
  <si>
    <t>ФСБЦ-14.3.01.03-0001</t>
  </si>
  <si>
    <t>7</t>
  </si>
  <si>
    <t>Устройство стяжек: цементных толщиной 20 мм</t>
  </si>
  <si>
    <t>ГЭСН11-01-011-01</t>
  </si>
  <si>
    <t>8</t>
  </si>
  <si>
    <t>Раствор готовый кладочный, цементный, М75</t>
  </si>
  <si>
    <r>
      <t>8,06616</t>
    </r>
    <r>
      <rPr>
        <i/>
        <sz val="10"/>
        <rFont val="Arial"/>
        <family val="2"/>
        <charset val="204"/>
      </rPr>
      <t xml:space="preserve">
Ф4.р1</t>
    </r>
  </si>
  <si>
    <t>ФСБЦ-04.3.01.09-0013</t>
  </si>
  <si>
    <t>9</t>
  </si>
  <si>
    <t>Устройство стяжек: на каждые 5 мм изменения толщины стяжки добавлять или исключать к норме 11-01-011-01</t>
  </si>
  <si>
    <t>ГЭСН11-01-011-02</t>
  </si>
  <si>
    <t>10</t>
  </si>
  <si>
    <r>
      <t>4,03308</t>
    </r>
    <r>
      <rPr>
        <i/>
        <sz val="10"/>
        <rFont val="Arial"/>
        <family val="2"/>
        <charset val="204"/>
      </rPr>
      <t xml:space="preserve">
Ф5.р1</t>
    </r>
  </si>
  <si>
    <t>11</t>
  </si>
  <si>
    <t>Устройство покрытий: из линолеума насухо со свариванием полотнищ в стыках</t>
  </si>
  <si>
    <r>
      <t>3,594</t>
    </r>
    <r>
      <rPr>
        <i/>
        <sz val="10"/>
        <rFont val="Arial"/>
        <family val="2"/>
        <charset val="204"/>
      </rPr>
      <t xml:space="preserve">
359,4 / 100</t>
    </r>
  </si>
  <si>
    <t>ГЭСН11-01-036-04</t>
  </si>
  <si>
    <t>12</t>
  </si>
  <si>
    <t>Линолеум коммерческий, класс износостойкости 34/43, класс пожарной опасности КМ2 (Г1, В2, Д2, Т2, РП1), толщина 2 мм, вес 3500 г/м2</t>
  </si>
  <si>
    <t>м2</t>
  </si>
  <si>
    <r>
      <t>366,588</t>
    </r>
    <r>
      <rPr>
        <i/>
        <sz val="10"/>
        <rFont val="Arial"/>
        <family val="2"/>
        <charset val="204"/>
      </rPr>
      <t xml:space="preserve">
Ф1.р1</t>
    </r>
  </si>
  <si>
    <t>ФСБЦ-01.6.03.04-0112</t>
  </si>
  <si>
    <t>13</t>
  </si>
  <si>
    <t>Устройство плинтусов поливинилхлоридных: на винтах самонарезающих</t>
  </si>
  <si>
    <r>
      <t>2,496</t>
    </r>
    <r>
      <rPr>
        <i/>
        <sz val="10"/>
        <rFont val="Arial"/>
        <family val="2"/>
        <charset val="204"/>
      </rPr>
      <t xml:space="preserve">
249,6 / 100</t>
    </r>
  </si>
  <si>
    <t>ГЭСН11-01-040-03</t>
  </si>
  <si>
    <t>14</t>
  </si>
  <si>
    <t>Плинтус для полов из ПВХ, размеры 19х48 мм</t>
  </si>
  <si>
    <t>м</t>
  </si>
  <si>
    <r>
      <t>252,096</t>
    </r>
    <r>
      <rPr>
        <i/>
        <sz val="10"/>
        <rFont val="Arial"/>
        <family val="2"/>
        <charset val="204"/>
      </rPr>
      <t xml:space="preserve">
Ф2.р1</t>
    </r>
  </si>
  <si>
    <t>ФСБЦ-11.3.03.06-0001</t>
  </si>
  <si>
    <t>15</t>
  </si>
  <si>
    <t>Укладка металлического накладного профиля (порога)</t>
  </si>
  <si>
    <r>
      <t>0,14</t>
    </r>
    <r>
      <rPr>
        <i/>
        <sz val="10"/>
        <rFont val="Arial"/>
        <family val="2"/>
        <charset val="204"/>
      </rPr>
      <t xml:space="preserve">
14 / 100</t>
    </r>
  </si>
  <si>
    <t>ГЭСН11-01-049-01</t>
  </si>
  <si>
    <t>16</t>
  </si>
  <si>
    <t>Профиль стыкоперекрывающий из алюминиевых сплавов (порожки) с покрытием и антискользящей вставкой, ширина 39 мм, длина 0,9 м</t>
  </si>
  <si>
    <t>шт</t>
  </si>
  <si>
    <t>ФСБЦ-09.2.03.02-0001</t>
  </si>
  <si>
    <t>помещение телевизорной</t>
  </si>
  <si>
    <t>17</t>
  </si>
  <si>
    <r>
      <t>0,15</t>
    </r>
    <r>
      <rPr>
        <i/>
        <sz val="10"/>
        <rFont val="Arial"/>
        <family val="2"/>
        <charset val="204"/>
      </rPr>
      <t xml:space="preserve">
15 / 100</t>
    </r>
  </si>
  <si>
    <t>18</t>
  </si>
  <si>
    <r>
      <t>0,0465</t>
    </r>
    <r>
      <rPr>
        <i/>
        <sz val="10"/>
        <rFont val="Arial"/>
        <family val="2"/>
        <charset val="204"/>
      </rPr>
      <t xml:space="preserve">
Ф11.р1</t>
    </r>
  </si>
  <si>
    <t>19</t>
  </si>
  <si>
    <t>Устройство покрытий из плит керамогранитных размером: 40х40 см</t>
  </si>
  <si>
    <r>
      <t>0,36</t>
    </r>
    <r>
      <rPr>
        <i/>
        <sz val="10"/>
        <rFont val="Arial"/>
        <family val="2"/>
        <charset val="204"/>
      </rPr>
      <t xml:space="preserve">
36 / 100</t>
    </r>
  </si>
  <si>
    <t>ГЭСН11-01-047-01</t>
  </si>
  <si>
    <t>20</t>
  </si>
  <si>
    <t>Плитка керамогранитная, неполированная, толщина 8 мм</t>
  </si>
  <si>
    <r>
      <t>36,72</t>
    </r>
    <r>
      <rPr>
        <i/>
        <sz val="10"/>
        <rFont val="Arial"/>
        <family val="2"/>
        <charset val="204"/>
      </rPr>
      <t xml:space="preserve">
Ф3.р1</t>
    </r>
  </si>
  <si>
    <t>ФСБЦ-06.2.05.03-0011</t>
  </si>
  <si>
    <t>21</t>
  </si>
  <si>
    <t>Клей монтажный сухой для внутренних и наружных работ на основе цементного вяжущего, для плитки, керамогранита, мозаики, камня</t>
  </si>
  <si>
    <t>т</t>
  </si>
  <si>
    <r>
      <t>0,432</t>
    </r>
    <r>
      <rPr>
        <i/>
        <sz val="10"/>
        <rFont val="Arial"/>
        <family val="2"/>
        <charset val="204"/>
      </rPr>
      <t xml:space="preserve">
Ф3.р2</t>
    </r>
  </si>
  <si>
    <t>ФСБЦ-14.1.06.02-0011</t>
  </si>
  <si>
    <t>22</t>
  </si>
  <si>
    <r>
      <t>7,2</t>
    </r>
    <r>
      <rPr>
        <i/>
        <sz val="10"/>
        <rFont val="Arial"/>
        <family val="2"/>
        <charset val="204"/>
      </rPr>
      <t xml:space="preserve">
0,2*36</t>
    </r>
  </si>
  <si>
    <t>23</t>
  </si>
  <si>
    <t>Устройство плинтусов: из плиток керамогранитных (сапожок)</t>
  </si>
  <si>
    <r>
      <t>0,23</t>
    </r>
    <r>
      <rPr>
        <i/>
        <sz val="10"/>
        <rFont val="Arial"/>
        <family val="2"/>
        <charset val="204"/>
      </rPr>
      <t xml:space="preserve">
23 / 100</t>
    </r>
  </si>
  <si>
    <t>ГЭСН11-01-039-06</t>
  </si>
  <si>
    <t>24</t>
  </si>
  <si>
    <t>Смеси сухие водостойкие для затирки межплиточных швов шириной 1-6 мм (различная цветовая гамма)</t>
  </si>
  <si>
    <r>
      <t>0,0023</t>
    </r>
    <r>
      <rPr>
        <i/>
        <sz val="10"/>
        <rFont val="Arial"/>
        <family val="2"/>
        <charset val="204"/>
      </rPr>
      <t xml:space="preserve">
Ф6.р2</t>
    </r>
  </si>
  <si>
    <t>ФСБЦ-04.3.02.09-0102</t>
  </si>
  <si>
    <t>25</t>
  </si>
  <si>
    <r>
      <t>2,346</t>
    </r>
    <r>
      <rPr>
        <i/>
        <sz val="10"/>
        <rFont val="Arial"/>
        <family val="2"/>
        <charset val="204"/>
      </rPr>
      <t xml:space="preserve">
Ф6.р1</t>
    </r>
  </si>
  <si>
    <t>26</t>
  </si>
  <si>
    <r>
      <t>0,0092</t>
    </r>
    <r>
      <rPr>
        <i/>
        <sz val="10"/>
        <rFont val="Arial"/>
        <family val="2"/>
        <charset val="204"/>
      </rPr>
      <t xml:space="preserve">
Ф6.р3</t>
    </r>
  </si>
  <si>
    <t>Раздел 2. Строительный мусор</t>
  </si>
  <si>
    <t>27</t>
  </si>
  <si>
    <t>Погрузка в автотранспортное средство: мусор строительный с погрузкой вручную</t>
  </si>
  <si>
    <r>
      <t>2,67834</t>
    </r>
    <r>
      <rPr>
        <i/>
        <sz val="10"/>
        <rFont val="Arial"/>
        <family val="2"/>
        <charset val="204"/>
      </rPr>
      <t xml:space="preserve">
0,30096+1,85838+0,474+0,045</t>
    </r>
  </si>
  <si>
    <t>47-1</t>
  </si>
  <si>
    <t>28</t>
  </si>
  <si>
    <t>Перевозка грузов II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</t>
  </si>
  <si>
    <t>02-15-2-01-0015</t>
  </si>
  <si>
    <t>Выполнение работ по замене напольного покрытия в корпусе № 7 КГБУ СО "Тинской психоневрологический интернат" расположенном по адресу: Нижнеингашский район, п. Тинской, ул. Лазо, д. 75</t>
  </si>
  <si>
    <t>Составил: ___________________________</t>
  </si>
  <si>
    <t>(должность, подпись, расшифровка)</t>
  </si>
  <si>
    <t>Проверил: ___________________________В.А. Боровик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</si>
</sst>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indent="8"/>
    </xf>
    <xf numFmtId="0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left" vertical="top"/>
    </xf>
    <xf numFmtId="0" fontId="4" fillId="0" borderId="1" xfId="0" applyNumberFormat="1" applyFont="1" applyBorder="1" applyAlignment="1">
      <alignment horizontal="right" vertical="top"/>
    </xf>
    <xf numFmtId="49" fontId="4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8" fillId="0" borderId="0" xfId="0" applyNumberFormat="1" applyFont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zoomScaleNormal="100" zoomScaleSheetLayoutView="75" workbookViewId="0">
      <selection activeCell="V14" sqref="V14"/>
    </sheetView>
  </sheetViews>
  <sheetFormatPr defaultRowHeight="12.75" x14ac:dyDescent="0.2"/>
  <cols>
    <col min="1" max="1" width="6.42578125" style="8" customWidth="1"/>
    <col min="2" max="2" width="40.7109375" style="9" customWidth="1"/>
    <col min="3" max="3" width="11.28515625" style="10" customWidth="1"/>
    <col min="4" max="4" width="9.85546875" style="24" customWidth="1"/>
    <col min="5" max="5" width="15.140625" style="35" customWidth="1"/>
    <col min="6" max="6" width="14.85546875" style="5" customWidth="1"/>
    <col min="7" max="7" width="9.7109375" style="6" customWidth="1"/>
    <col min="8" max="8" width="8.140625" style="6" customWidth="1"/>
    <col min="9" max="9" width="9.140625" style="6"/>
    <col min="10" max="10" width="8.7109375" style="6" customWidth="1"/>
    <col min="11" max="11" width="9.28515625" style="6" customWidth="1"/>
    <col min="12" max="16384" width="9.140625" style="6"/>
  </cols>
  <sheetData>
    <row r="1" spans="1:9" ht="15" x14ac:dyDescent="0.2">
      <c r="A1" s="1" t="s">
        <v>4</v>
      </c>
      <c r="B1" s="2"/>
      <c r="C1" s="3"/>
      <c r="D1" s="4"/>
      <c r="E1" s="32"/>
      <c r="H1" s="7"/>
      <c r="I1" s="7"/>
    </row>
    <row r="2" spans="1:9" x14ac:dyDescent="0.2">
      <c r="D2" s="4"/>
      <c r="E2" s="32"/>
      <c r="H2" s="11"/>
      <c r="I2" s="7"/>
    </row>
    <row r="3" spans="1:9" ht="14.25" x14ac:dyDescent="0.2">
      <c r="A3" s="12"/>
      <c r="B3" s="13"/>
      <c r="C3" s="14"/>
      <c r="D3" s="5"/>
      <c r="E3" s="15"/>
      <c r="H3" s="7"/>
      <c r="I3" s="7"/>
    </row>
    <row r="4" spans="1:9" ht="15.75" x14ac:dyDescent="0.2">
      <c r="A4" s="15" t="s">
        <v>7</v>
      </c>
      <c r="C4" s="16"/>
      <c r="D4" s="17"/>
      <c r="E4" s="33"/>
      <c r="H4" s="7"/>
      <c r="I4" s="7"/>
    </row>
    <row r="5" spans="1:9" x14ac:dyDescent="0.2">
      <c r="A5" s="18"/>
      <c r="D5" s="5"/>
      <c r="E5" s="15"/>
      <c r="H5" s="7"/>
      <c r="I5" s="7"/>
    </row>
    <row r="6" spans="1:9" ht="15" x14ac:dyDescent="0.2">
      <c r="A6" s="19"/>
      <c r="C6" s="20" t="s">
        <v>5</v>
      </c>
      <c r="D6" s="21"/>
      <c r="E6" s="34"/>
      <c r="F6" s="22"/>
      <c r="G6" s="7"/>
      <c r="H6" s="7"/>
      <c r="I6" s="7"/>
    </row>
    <row r="7" spans="1:9" ht="14.25" x14ac:dyDescent="0.2">
      <c r="A7" s="19"/>
      <c r="B7" s="23"/>
      <c r="C7" s="14" t="s">
        <v>117</v>
      </c>
      <c r="F7" s="22"/>
      <c r="G7" s="7"/>
      <c r="H7" s="7"/>
      <c r="I7" s="7"/>
    </row>
    <row r="8" spans="1:9" x14ac:dyDescent="0.2">
      <c r="A8" s="19"/>
      <c r="B8" s="25"/>
      <c r="C8" s="26"/>
      <c r="D8" s="21"/>
      <c r="E8" s="34"/>
      <c r="F8" s="22"/>
      <c r="G8" s="7"/>
      <c r="H8" s="7"/>
      <c r="I8" s="7"/>
    </row>
    <row r="9" spans="1:9" x14ac:dyDescent="0.2">
      <c r="A9" s="19"/>
      <c r="B9" s="25"/>
      <c r="C9" s="26"/>
      <c r="D9" s="21"/>
      <c r="E9" s="34"/>
      <c r="F9" s="22"/>
      <c r="G9" s="7"/>
      <c r="H9" s="7"/>
      <c r="I9" s="7"/>
    </row>
    <row r="10" spans="1:9" ht="24.75" customHeight="1" x14ac:dyDescent="0.2">
      <c r="A10" s="27" t="s">
        <v>0</v>
      </c>
      <c r="B10" s="28" t="s">
        <v>1</v>
      </c>
      <c r="C10" s="29" t="s">
        <v>2</v>
      </c>
      <c r="D10" s="30" t="s">
        <v>3</v>
      </c>
      <c r="E10" s="27" t="s">
        <v>8</v>
      </c>
      <c r="F10" s="31" t="s">
        <v>6</v>
      </c>
    </row>
    <row r="11" spans="1:9" x14ac:dyDescent="0.2">
      <c r="A11" s="36">
        <v>1</v>
      </c>
      <c r="B11" s="37">
        <v>2</v>
      </c>
      <c r="C11" s="37">
        <v>3</v>
      </c>
      <c r="D11" s="37">
        <v>4</v>
      </c>
      <c r="E11" s="36">
        <v>5</v>
      </c>
      <c r="F11" s="37">
        <v>6</v>
      </c>
    </row>
    <row r="12" spans="1:9" ht="22.5" customHeight="1" x14ac:dyDescent="0.2">
      <c r="A12" s="48" t="s">
        <v>9</v>
      </c>
      <c r="B12" s="49"/>
      <c r="C12" s="49"/>
      <c r="D12" s="49"/>
      <c r="E12" s="49"/>
      <c r="F12" s="49"/>
    </row>
    <row r="13" spans="1:9" ht="19.149999999999999" customHeight="1" x14ac:dyDescent="0.2">
      <c r="A13" s="50" t="s">
        <v>10</v>
      </c>
      <c r="B13" s="49"/>
      <c r="C13" s="49"/>
      <c r="D13" s="49"/>
      <c r="E13" s="49"/>
      <c r="F13" s="49"/>
    </row>
    <row r="14" spans="1:9" ht="38.25" x14ac:dyDescent="0.2">
      <c r="A14" s="38" t="s">
        <v>11</v>
      </c>
      <c r="B14" s="39" t="s">
        <v>12</v>
      </c>
      <c r="C14" s="40" t="s">
        <v>13</v>
      </c>
      <c r="D14" s="41" t="s">
        <v>14</v>
      </c>
      <c r="E14" s="42" t="s">
        <v>15</v>
      </c>
      <c r="F14" s="43"/>
    </row>
    <row r="15" spans="1:9" ht="38.25" x14ac:dyDescent="0.2">
      <c r="A15" s="38" t="s">
        <v>16</v>
      </c>
      <c r="B15" s="39" t="s">
        <v>17</v>
      </c>
      <c r="C15" s="40" t="s">
        <v>18</v>
      </c>
      <c r="D15" s="41" t="s">
        <v>19</v>
      </c>
      <c r="E15" s="42" t="s">
        <v>20</v>
      </c>
      <c r="F15" s="43"/>
    </row>
    <row r="16" spans="1:9" ht="38.25" x14ac:dyDescent="0.2">
      <c r="A16" s="38" t="s">
        <v>21</v>
      </c>
      <c r="B16" s="39" t="s">
        <v>22</v>
      </c>
      <c r="C16" s="40" t="s">
        <v>23</v>
      </c>
      <c r="D16" s="41" t="s">
        <v>24</v>
      </c>
      <c r="E16" s="42" t="s">
        <v>25</v>
      </c>
      <c r="F16" s="43"/>
    </row>
    <row r="17" spans="1:6" ht="25.5" x14ac:dyDescent="0.2">
      <c r="A17" s="38" t="s">
        <v>26</v>
      </c>
      <c r="B17" s="39" t="s">
        <v>27</v>
      </c>
      <c r="C17" s="40" t="s">
        <v>28</v>
      </c>
      <c r="D17" s="41" t="s">
        <v>29</v>
      </c>
      <c r="E17" s="42" t="s">
        <v>30</v>
      </c>
      <c r="F17" s="43"/>
    </row>
    <row r="18" spans="1:6" ht="38.25" x14ac:dyDescent="0.2">
      <c r="A18" s="38" t="s">
        <v>31</v>
      </c>
      <c r="B18" s="39" t="s">
        <v>32</v>
      </c>
      <c r="C18" s="40" t="s">
        <v>18</v>
      </c>
      <c r="D18" s="41" t="s">
        <v>19</v>
      </c>
      <c r="E18" s="42" t="s">
        <v>33</v>
      </c>
      <c r="F18" s="43"/>
    </row>
    <row r="19" spans="1:6" ht="38.25" x14ac:dyDescent="0.2">
      <c r="A19" s="38" t="s">
        <v>34</v>
      </c>
      <c r="B19" s="39" t="s">
        <v>35</v>
      </c>
      <c r="C19" s="40" t="s">
        <v>36</v>
      </c>
      <c r="D19" s="41" t="s">
        <v>37</v>
      </c>
      <c r="E19" s="42" t="s">
        <v>38</v>
      </c>
      <c r="F19" s="43"/>
    </row>
    <row r="20" spans="1:6" ht="38.25" x14ac:dyDescent="0.2">
      <c r="A20" s="38" t="s">
        <v>39</v>
      </c>
      <c r="B20" s="39" t="s">
        <v>40</v>
      </c>
      <c r="C20" s="40" t="s">
        <v>18</v>
      </c>
      <c r="D20" s="41" t="s">
        <v>19</v>
      </c>
      <c r="E20" s="42" t="s">
        <v>41</v>
      </c>
      <c r="F20" s="43"/>
    </row>
    <row r="21" spans="1:6" ht="25.5" x14ac:dyDescent="0.2">
      <c r="A21" s="38" t="s">
        <v>42</v>
      </c>
      <c r="B21" s="39" t="s">
        <v>43</v>
      </c>
      <c r="C21" s="40" t="s">
        <v>28</v>
      </c>
      <c r="D21" s="41" t="s">
        <v>44</v>
      </c>
      <c r="E21" s="42" t="s">
        <v>45</v>
      </c>
      <c r="F21" s="43"/>
    </row>
    <row r="22" spans="1:6" ht="38.25" x14ac:dyDescent="0.2">
      <c r="A22" s="38" t="s">
        <v>46</v>
      </c>
      <c r="B22" s="39" t="s">
        <v>47</v>
      </c>
      <c r="C22" s="40" t="s">
        <v>18</v>
      </c>
      <c r="D22" s="41" t="s">
        <v>19</v>
      </c>
      <c r="E22" s="42" t="s">
        <v>48</v>
      </c>
      <c r="F22" s="43"/>
    </row>
    <row r="23" spans="1:6" ht="25.5" x14ac:dyDescent="0.2">
      <c r="A23" s="38" t="s">
        <v>49</v>
      </c>
      <c r="B23" s="39" t="s">
        <v>43</v>
      </c>
      <c r="C23" s="40" t="s">
        <v>28</v>
      </c>
      <c r="D23" s="41" t="s">
        <v>50</v>
      </c>
      <c r="E23" s="42" t="s">
        <v>45</v>
      </c>
      <c r="F23" s="43"/>
    </row>
    <row r="24" spans="1:6" ht="38.25" x14ac:dyDescent="0.2">
      <c r="A24" s="38" t="s">
        <v>51</v>
      </c>
      <c r="B24" s="39" t="s">
        <v>52</v>
      </c>
      <c r="C24" s="40" t="s">
        <v>18</v>
      </c>
      <c r="D24" s="41" t="s">
        <v>53</v>
      </c>
      <c r="E24" s="42" t="s">
        <v>54</v>
      </c>
      <c r="F24" s="43"/>
    </row>
    <row r="25" spans="1:6" ht="51" x14ac:dyDescent="0.2">
      <c r="A25" s="38" t="s">
        <v>55</v>
      </c>
      <c r="B25" s="39" t="s">
        <v>56</v>
      </c>
      <c r="C25" s="40" t="s">
        <v>57</v>
      </c>
      <c r="D25" s="41" t="s">
        <v>58</v>
      </c>
      <c r="E25" s="42" t="s">
        <v>59</v>
      </c>
      <c r="F25" s="43"/>
    </row>
    <row r="26" spans="1:6" ht="38.25" x14ac:dyDescent="0.2">
      <c r="A26" s="38" t="s">
        <v>60</v>
      </c>
      <c r="B26" s="39" t="s">
        <v>61</v>
      </c>
      <c r="C26" s="40" t="s">
        <v>13</v>
      </c>
      <c r="D26" s="41" t="s">
        <v>62</v>
      </c>
      <c r="E26" s="42" t="s">
        <v>63</v>
      </c>
      <c r="F26" s="43"/>
    </row>
    <row r="27" spans="1:6" ht="25.5" x14ac:dyDescent="0.2">
      <c r="A27" s="38" t="s">
        <v>64</v>
      </c>
      <c r="B27" s="39" t="s">
        <v>65</v>
      </c>
      <c r="C27" s="40" t="s">
        <v>66</v>
      </c>
      <c r="D27" s="41" t="s">
        <v>67</v>
      </c>
      <c r="E27" s="42" t="s">
        <v>68</v>
      </c>
      <c r="F27" s="43"/>
    </row>
    <row r="28" spans="1:6" ht="25.5" x14ac:dyDescent="0.2">
      <c r="A28" s="38" t="s">
        <v>69</v>
      </c>
      <c r="B28" s="39" t="s">
        <v>70</v>
      </c>
      <c r="C28" s="40" t="s">
        <v>13</v>
      </c>
      <c r="D28" s="41" t="s">
        <v>71</v>
      </c>
      <c r="E28" s="42" t="s">
        <v>72</v>
      </c>
      <c r="F28" s="43"/>
    </row>
    <row r="29" spans="1:6" ht="51" x14ac:dyDescent="0.2">
      <c r="A29" s="38" t="s">
        <v>73</v>
      </c>
      <c r="B29" s="39" t="s">
        <v>74</v>
      </c>
      <c r="C29" s="40" t="s">
        <v>75</v>
      </c>
      <c r="D29" s="44">
        <f>16</f>
        <v>16</v>
      </c>
      <c r="E29" s="42" t="s">
        <v>76</v>
      </c>
      <c r="F29" s="43"/>
    </row>
    <row r="30" spans="1:6" ht="19.149999999999999" customHeight="1" x14ac:dyDescent="0.2">
      <c r="A30" s="50" t="s">
        <v>77</v>
      </c>
      <c r="B30" s="49"/>
      <c r="C30" s="49"/>
      <c r="D30" s="49"/>
      <c r="E30" s="49"/>
      <c r="F30" s="49"/>
    </row>
    <row r="31" spans="1:6" ht="38.25" x14ac:dyDescent="0.2">
      <c r="A31" s="38" t="s">
        <v>78</v>
      </c>
      <c r="B31" s="39" t="s">
        <v>22</v>
      </c>
      <c r="C31" s="40" t="s">
        <v>23</v>
      </c>
      <c r="D31" s="41" t="s">
        <v>79</v>
      </c>
      <c r="E31" s="42" t="s">
        <v>25</v>
      </c>
      <c r="F31" s="43"/>
    </row>
    <row r="32" spans="1:6" ht="25.5" x14ac:dyDescent="0.2">
      <c r="A32" s="38" t="s">
        <v>80</v>
      </c>
      <c r="B32" s="39" t="s">
        <v>27</v>
      </c>
      <c r="C32" s="40" t="s">
        <v>28</v>
      </c>
      <c r="D32" s="41" t="s">
        <v>81</v>
      </c>
      <c r="E32" s="42" t="s">
        <v>30</v>
      </c>
      <c r="F32" s="43"/>
    </row>
    <row r="33" spans="1:6" ht="25.5" x14ac:dyDescent="0.2">
      <c r="A33" s="38" t="s">
        <v>82</v>
      </c>
      <c r="B33" s="39" t="s">
        <v>83</v>
      </c>
      <c r="C33" s="40" t="s">
        <v>18</v>
      </c>
      <c r="D33" s="41" t="s">
        <v>84</v>
      </c>
      <c r="E33" s="42" t="s">
        <v>85</v>
      </c>
      <c r="F33" s="43"/>
    </row>
    <row r="34" spans="1:6" ht="25.5" x14ac:dyDescent="0.2">
      <c r="A34" s="38" t="s">
        <v>86</v>
      </c>
      <c r="B34" s="39" t="s">
        <v>87</v>
      </c>
      <c r="C34" s="40" t="s">
        <v>57</v>
      </c>
      <c r="D34" s="41" t="s">
        <v>88</v>
      </c>
      <c r="E34" s="42" t="s">
        <v>89</v>
      </c>
      <c r="F34" s="43"/>
    </row>
    <row r="35" spans="1:6" ht="51" x14ac:dyDescent="0.2">
      <c r="A35" s="38" t="s">
        <v>90</v>
      </c>
      <c r="B35" s="39" t="s">
        <v>91</v>
      </c>
      <c r="C35" s="40" t="s">
        <v>92</v>
      </c>
      <c r="D35" s="41" t="s">
        <v>93</v>
      </c>
      <c r="E35" s="42" t="s">
        <v>94</v>
      </c>
      <c r="F35" s="43"/>
    </row>
    <row r="36" spans="1:6" ht="25.5" x14ac:dyDescent="0.2">
      <c r="A36" s="38" t="s">
        <v>95</v>
      </c>
      <c r="B36" s="39" t="s">
        <v>35</v>
      </c>
      <c r="C36" s="40" t="s">
        <v>36</v>
      </c>
      <c r="D36" s="41" t="s">
        <v>96</v>
      </c>
      <c r="E36" s="42" t="s">
        <v>38</v>
      </c>
      <c r="F36" s="43"/>
    </row>
    <row r="37" spans="1:6" ht="25.5" x14ac:dyDescent="0.2">
      <c r="A37" s="38" t="s">
        <v>97</v>
      </c>
      <c r="B37" s="39" t="s">
        <v>98</v>
      </c>
      <c r="C37" s="40" t="s">
        <v>13</v>
      </c>
      <c r="D37" s="41" t="s">
        <v>99</v>
      </c>
      <c r="E37" s="42" t="s">
        <v>100</v>
      </c>
      <c r="F37" s="43"/>
    </row>
    <row r="38" spans="1:6" ht="38.25" x14ac:dyDescent="0.2">
      <c r="A38" s="38" t="s">
        <v>101</v>
      </c>
      <c r="B38" s="39" t="s">
        <v>102</v>
      </c>
      <c r="C38" s="40" t="s">
        <v>92</v>
      </c>
      <c r="D38" s="41" t="s">
        <v>103</v>
      </c>
      <c r="E38" s="42" t="s">
        <v>104</v>
      </c>
      <c r="F38" s="43"/>
    </row>
    <row r="39" spans="1:6" ht="25.5" x14ac:dyDescent="0.2">
      <c r="A39" s="38" t="s">
        <v>105</v>
      </c>
      <c r="B39" s="39" t="s">
        <v>87</v>
      </c>
      <c r="C39" s="40" t="s">
        <v>57</v>
      </c>
      <c r="D39" s="41" t="s">
        <v>106</v>
      </c>
      <c r="E39" s="42" t="s">
        <v>89</v>
      </c>
      <c r="F39" s="43"/>
    </row>
    <row r="40" spans="1:6" ht="51" x14ac:dyDescent="0.2">
      <c r="A40" s="38" t="s">
        <v>107</v>
      </c>
      <c r="B40" s="39" t="s">
        <v>91</v>
      </c>
      <c r="C40" s="40" t="s">
        <v>92</v>
      </c>
      <c r="D40" s="41" t="s">
        <v>108</v>
      </c>
      <c r="E40" s="42" t="s">
        <v>94</v>
      </c>
      <c r="F40" s="43"/>
    </row>
    <row r="41" spans="1:6" ht="22.5" customHeight="1" x14ac:dyDescent="0.2">
      <c r="A41" s="48" t="s">
        <v>109</v>
      </c>
      <c r="B41" s="49"/>
      <c r="C41" s="49"/>
      <c r="D41" s="49"/>
      <c r="E41" s="49"/>
      <c r="F41" s="49"/>
    </row>
    <row r="42" spans="1:6" ht="63.75" x14ac:dyDescent="0.2">
      <c r="A42" s="38" t="s">
        <v>110</v>
      </c>
      <c r="B42" s="39" t="s">
        <v>111</v>
      </c>
      <c r="C42" s="40" t="s">
        <v>92</v>
      </c>
      <c r="D42" s="41" t="s">
        <v>112</v>
      </c>
      <c r="E42" s="42" t="s">
        <v>113</v>
      </c>
      <c r="F42" s="43"/>
    </row>
    <row r="43" spans="1:6" ht="89.25" x14ac:dyDescent="0.2">
      <c r="A43" s="38" t="s">
        <v>114</v>
      </c>
      <c r="B43" s="39" t="s">
        <v>115</v>
      </c>
      <c r="C43" s="40" t="s">
        <v>92</v>
      </c>
      <c r="D43" s="41" t="s">
        <v>112</v>
      </c>
      <c r="E43" s="42" t="s">
        <v>116</v>
      </c>
      <c r="F43" s="43"/>
    </row>
    <row r="48" spans="1:6" x14ac:dyDescent="0.2">
      <c r="A48" s="45" t="s">
        <v>118</v>
      </c>
      <c r="B48" s="46"/>
      <c r="C48" s="46"/>
      <c r="D48" s="46"/>
      <c r="E48" s="46"/>
      <c r="F48" s="46"/>
    </row>
    <row r="49" spans="1:6" x14ac:dyDescent="0.2">
      <c r="A49" s="47" t="s">
        <v>119</v>
      </c>
      <c r="B49" s="46"/>
      <c r="C49" s="46"/>
      <c r="D49" s="46"/>
      <c r="E49" s="46"/>
      <c r="F49" s="46"/>
    </row>
    <row r="51" spans="1:6" x14ac:dyDescent="0.2">
      <c r="A51" s="45" t="s">
        <v>120</v>
      </c>
      <c r="B51" s="46"/>
      <c r="C51" s="46"/>
      <c r="D51" s="46"/>
      <c r="E51" s="46"/>
      <c r="F51" s="46"/>
    </row>
    <row r="52" spans="1:6" x14ac:dyDescent="0.2">
      <c r="A52" s="47" t="s">
        <v>119</v>
      </c>
      <c r="B52" s="46"/>
      <c r="C52" s="46"/>
      <c r="D52" s="46"/>
      <c r="E52" s="46"/>
      <c r="F52" s="46"/>
    </row>
  </sheetData>
  <mergeCells count="8">
    <mergeCell ref="A51:F51"/>
    <mergeCell ref="A52:F52"/>
    <mergeCell ref="A12:F12"/>
    <mergeCell ref="A13:F13"/>
    <mergeCell ref="A30:F30"/>
    <mergeCell ref="A41:F41"/>
    <mergeCell ref="A48:F48"/>
    <mergeCell ref="A49:F49"/>
  </mergeCells>
  <pageMargins left="0.4" right="0.31" top="0.39370078740157483" bottom="0.46" header="0.21" footer="0.25"/>
  <pageSetup paperSize="9" scale="63" orientation="portrait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 объемов работ 6 граф</vt:lpstr>
      <vt:lpstr>'Ведомость объемов работ 6 граф'!Заголовки_для_печати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Пользователь</cp:lastModifiedBy>
  <cp:lastPrinted>2025-04-29T04:38:56Z</cp:lastPrinted>
  <dcterms:created xsi:type="dcterms:W3CDTF">2002-02-11T05:58:42Z</dcterms:created>
  <dcterms:modified xsi:type="dcterms:W3CDTF">2025-04-29T04:39:18Z</dcterms:modified>
</cp:coreProperties>
</file>