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5280" yWindow="-75" windowWidth="20745" windowHeight="12630"/>
  </bookViews>
  <sheets>
    <sheet name="НМЦД" sheetId="23" r:id="rId1"/>
  </sheets>
  <definedNames>
    <definedName name="_xlnm.Print_Area" localSheetId="0">НМЦД!$A$1:$N$17</definedName>
  </definedNames>
  <calcPr calcId="125725"/>
</workbook>
</file>

<file path=xl/calcChain.xml><?xml version="1.0" encoding="utf-8"?>
<calcChain xmlns="http://schemas.openxmlformats.org/spreadsheetml/2006/main">
  <c r="V11" i="23"/>
</calcChain>
</file>

<file path=xl/sharedStrings.xml><?xml version="1.0" encoding="utf-8"?>
<sst xmlns="http://schemas.openxmlformats.org/spreadsheetml/2006/main" count="38" uniqueCount="38">
  <si>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</si>
  <si>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</si>
  <si>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</si>
  <si>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</si>
  <si>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</si>
  <si>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</si>
  <si>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</si>
  <si>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</si>
  <si>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</si>
  <si>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</si>
  <si>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</si>
  <si>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</si>
  <si>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</si>
  <si>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шт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</si>
  <si>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</si>
  <si>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</si>
  <si>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</si>
  <si>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</si>
  <si>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</si>
  <si>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</si>
  <si>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</si>
  <si>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</si>
  <si>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</si>
  <si>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</si>
  <si>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</si>
  <si>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</si>
  <si>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</si>
  <si>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Н(М)Ц, за единицу (руб.)  с НДС</t>
  </si>
  <si>
    <t xml:space="preserve">ОКПД 2 </t>
  </si>
  <si>
    <t xml:space="preserve">Н(М)Ц, за единицу (руб.)   </t>
  </si>
  <si>
    <t>Предоставление неисключительного права на использование экземпляра Программы для ЭВМ «ОЛИМПОКС» до 20 рабочих мест на 12 месяцев</t>
  </si>
  <si>
    <t xml:space="preserve">Итого НМЦД устанавливается в размере:230 266,66 рублей                 
</t>
  </si>
  <si>
    <t>до 01 октября 2027г.</t>
  </si>
  <si>
    <t>Начальник ОИТ</t>
  </si>
  <si>
    <t>Тлеуов И.К. /_____________/</t>
  </si>
  <si>
    <t xml:space="preserve">Дата подготовки обоснования НМЦ  17.08.2026 г. </t>
  </si>
  <si>
    <t>О передаче неисключительного права использования Программы для ЭВМ: Олимпокс</t>
  </si>
  <si>
    <t>58.29.50.000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</si>
</sst>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/>
    <xf numFmtId="0" fontId="4" fillId="0" borderId="0" xfId="0" applyFont="1" applyFill="1" applyAlignment="1" applyProtection="1">
      <alignment vertical="center"/>
      <protection locked="0"/>
    </xf>
    <xf numFmtId="4" fontId="5" fillId="0" borderId="0" xfId="0" applyNumberFormat="1" applyFont="1"/>
    <xf numFmtId="0" fontId="7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/>
    </xf>
    <xf numFmtId="4" fontId="0" fillId="3" borderId="0" xfId="0" applyNumberFormat="1" applyFill="1" applyAlignment="1">
      <alignment horizontal="center"/>
    </xf>
    <xf numFmtId="4" fontId="5" fillId="0" borderId="0" xfId="0" applyNumberFormat="1" applyFont="1" applyBorder="1"/>
    <xf numFmtId="0" fontId="5" fillId="0" borderId="0" xfId="0" applyFont="1" applyBorder="1"/>
    <xf numFmtId="4" fontId="0" fillId="3" borderId="0" xfId="0" applyNumberFormat="1" applyFill="1" applyBorder="1" applyAlignment="1">
      <alignment horizontal="center"/>
    </xf>
    <xf numFmtId="4" fontId="9" fillId="0" borderId="10" xfId="0" applyNumberFormat="1" applyFont="1" applyBorder="1" applyAlignment="1">
      <alignment horizontal="center" vertical="center"/>
    </xf>
    <xf numFmtId="4" fontId="6" fillId="0" borderId="0" xfId="0" applyNumberFormat="1" applyFont="1"/>
    <xf numFmtId="4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Alignment="1">
      <alignment horizontal="center"/>
    </xf>
    <xf numFmtId="4" fontId="7" fillId="0" borderId="0" xfId="0" applyNumberFormat="1" applyFont="1"/>
    <xf numFmtId="0" fontId="4" fillId="0" borderId="0" xfId="0" applyFont="1"/>
    <xf numFmtId="4" fontId="4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0" fillId="0" borderId="0" xfId="0"/>
    <xf numFmtId="0" fontId="4" fillId="0" borderId="0" xfId="0" applyFont="1" applyFill="1" applyAlignment="1" applyProtection="1">
      <alignment vertical="center"/>
      <protection locked="0"/>
    </xf>
    <xf numFmtId="0" fontId="1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vertical="center"/>
      <protection locked="0"/>
    </xf>
    <xf numFmtId="2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Alignment="1">
      <alignment vertic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" fillId="2" borderId="11" xfId="0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4" fontId="6" fillId="2" borderId="11" xfId="0" applyNumberFormat="1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7"/>
  <sheetViews>
    <sheetView tabSelected="1" view="pageBreakPreview" topLeftCell="A4" zoomScaleNormal="112" zoomScaleSheetLayoutView="100" workbookViewId="0">
      <selection activeCell="A13" sqref="A13:O13"/>
    </sheetView>
  </sheetViews>
  <sheetFormatPr defaultRowHeight="12.75"/>
  <cols>
    <col min="1" max="1" width="6.140625" style="1" customWidth="1"/>
    <col min="2" max="2" width="54" style="1" customWidth="1"/>
    <col min="3" max="3" width="15.5703125" style="14" customWidth="1"/>
    <col min="4" max="4" width="9.42578125" style="1" customWidth="1"/>
    <col min="5" max="5" width="6.85546875" style="1" customWidth="1"/>
    <col min="6" max="6" width="16.7109375" style="3" customWidth="1"/>
    <col min="7" max="7" width="15.7109375" style="3" customWidth="1"/>
    <col min="8" max="8" width="16.85546875" style="1" customWidth="1"/>
    <col min="9" max="9" width="15.5703125" style="1" customWidth="1"/>
    <col min="10" max="10" width="15.42578125" style="1" customWidth="1"/>
    <col min="11" max="11" width="22.7109375" style="1" customWidth="1"/>
    <col min="12" max="12" width="20.85546875" style="3" customWidth="1"/>
    <col min="13" max="13" width="15.140625" style="1" customWidth="1"/>
    <col min="14" max="14" width="15.85546875" style="1" customWidth="1"/>
    <col min="15" max="15" width="15.7109375" style="3" hidden="1" customWidth="1"/>
    <col min="16" max="20" width="15.7109375" style="8" customWidth="1"/>
    <col min="21" max="21" width="13" style="8" hidden="1" customWidth="1"/>
    <col min="22" max="22" width="12.42578125" style="9" hidden="1" customWidth="1"/>
    <col min="23" max="23" width="9.140625" style="9" hidden="1" customWidth="1"/>
    <col min="24" max="24" width="14.7109375" style="8" hidden="1" customWidth="1"/>
    <col min="25" max="25" width="9.140625" style="9" customWidth="1"/>
    <col min="26" max="33" width="9.140625" style="9"/>
    <col min="34" max="16384" width="9.140625" style="1"/>
  </cols>
  <sheetData>
    <row r="1" spans="1:23" ht="16.5" customHeight="1">
      <c r="F1" s="12" t="s">
        <v>23</v>
      </c>
      <c r="K1" s="75" t="s">
        <v>9</v>
      </c>
      <c r="L1" s="76"/>
      <c r="M1" s="76"/>
      <c r="N1" s="76"/>
    </row>
    <row r="2" spans="1:23" ht="20.25" customHeight="1">
      <c r="A2" s="22"/>
      <c r="B2" s="26" t="s">
        <v>14</v>
      </c>
      <c r="C2" s="22"/>
      <c r="D2" s="22"/>
      <c r="E2" s="83" t="s">
        <v>36</v>
      </c>
      <c r="F2" s="83"/>
      <c r="G2" s="83"/>
      <c r="H2" s="83"/>
      <c r="I2" s="83"/>
      <c r="J2" s="83"/>
      <c r="K2" s="83"/>
      <c r="L2" s="83"/>
      <c r="M2" s="83"/>
      <c r="N2" s="83"/>
      <c r="O2" s="20"/>
    </row>
    <row r="3" spans="1:23" ht="21" customHeight="1">
      <c r="A3" s="22"/>
      <c r="B3" s="26" t="s">
        <v>15</v>
      </c>
      <c r="C3" s="22"/>
      <c r="D3" s="22"/>
      <c r="E3" s="83" t="s">
        <v>16</v>
      </c>
      <c r="F3" s="83"/>
      <c r="G3" s="83"/>
      <c r="H3" s="83"/>
      <c r="I3" s="83"/>
      <c r="J3" s="83"/>
      <c r="K3" s="83"/>
      <c r="L3" s="83"/>
      <c r="M3" s="83"/>
      <c r="N3" s="83"/>
      <c r="O3" s="20"/>
    </row>
    <row r="4" spans="1:23" ht="33.75" customHeight="1">
      <c r="A4" s="22"/>
      <c r="B4" s="26" t="s">
        <v>17</v>
      </c>
      <c r="C4" s="22"/>
      <c r="D4" s="22"/>
      <c r="E4" s="84" t="s">
        <v>32</v>
      </c>
      <c r="F4" s="84"/>
      <c r="G4" s="84"/>
      <c r="H4" s="84"/>
      <c r="I4" s="84"/>
      <c r="J4" s="84"/>
      <c r="K4" s="84"/>
      <c r="L4" s="84"/>
      <c r="M4" s="84"/>
      <c r="N4" s="84"/>
      <c r="O4" s="20"/>
    </row>
    <row r="5" spans="1:23" ht="22.5" customHeight="1">
      <c r="A5" s="83" t="s">
        <v>18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20"/>
    </row>
    <row r="6" spans="1:23" ht="39" customHeight="1">
      <c r="A6" s="22"/>
      <c r="B6" s="26" t="s">
        <v>19</v>
      </c>
      <c r="C6" s="22"/>
      <c r="D6" s="22"/>
      <c r="E6" s="22"/>
      <c r="F6" s="23"/>
      <c r="G6" s="23"/>
      <c r="H6" s="22"/>
      <c r="I6" s="22"/>
      <c r="J6" s="22"/>
      <c r="K6" s="22"/>
      <c r="L6" s="23"/>
      <c r="M6" s="22"/>
      <c r="N6" s="22"/>
      <c r="O6" s="20"/>
    </row>
    <row r="7" spans="1:23" ht="39" customHeight="1">
      <c r="A7" s="77" t="s">
        <v>0</v>
      </c>
      <c r="B7" s="79" t="s">
        <v>1</v>
      </c>
      <c r="C7" s="31"/>
      <c r="D7" s="79" t="s">
        <v>2</v>
      </c>
      <c r="E7" s="79" t="s">
        <v>3</v>
      </c>
      <c r="F7" s="79" t="s">
        <v>4</v>
      </c>
      <c r="G7" s="79"/>
      <c r="H7" s="79"/>
      <c r="I7" s="81" t="s">
        <v>24</v>
      </c>
      <c r="J7" s="81"/>
      <c r="K7" s="82" t="s">
        <v>25</v>
      </c>
      <c r="L7" s="82"/>
      <c r="M7" s="82"/>
      <c r="N7" s="82"/>
      <c r="O7" s="20"/>
    </row>
    <row r="8" spans="1:23" ht="159" customHeight="1" thickBot="1">
      <c r="A8" s="78"/>
      <c r="B8" s="80"/>
      <c r="C8" s="59" t="s">
        <v>28</v>
      </c>
      <c r="D8" s="80"/>
      <c r="E8" s="80"/>
      <c r="F8" s="60" t="s">
        <v>10</v>
      </c>
      <c r="G8" s="60" t="s">
        <v>11</v>
      </c>
      <c r="H8" s="59" t="s">
        <v>12</v>
      </c>
      <c r="I8" s="61" t="s">
        <v>5</v>
      </c>
      <c r="J8" s="61" t="s">
        <v>6</v>
      </c>
      <c r="K8" s="62" t="s">
        <v>26</v>
      </c>
      <c r="L8" s="63" t="s">
        <v>7</v>
      </c>
      <c r="M8" s="64" t="s">
        <v>8</v>
      </c>
      <c r="N8" s="64" t="s">
        <v>29</v>
      </c>
      <c r="O8" s="24" t="s">
        <v>27</v>
      </c>
      <c r="P8" s="5"/>
      <c r="Q8" s="5"/>
      <c r="R8" s="5"/>
      <c r="S8" s="5"/>
      <c r="T8" s="5"/>
      <c r="U8" s="5"/>
    </row>
    <row r="9" spans="1:23" ht="36.75" thickBot="1">
      <c r="A9" s="33">
        <v>1</v>
      </c>
      <c r="B9" s="67" t="s">
        <v>30</v>
      </c>
      <c r="C9" s="66" t="s">
        <v>37</v>
      </c>
      <c r="D9" s="71" t="s">
        <v>13</v>
      </c>
      <c r="E9" s="30">
        <v>2</v>
      </c>
      <c r="F9" s="65">
        <v>128260</v>
      </c>
      <c r="G9" s="70">
        <v>121000</v>
      </c>
      <c r="H9" s="70">
        <v>130680</v>
      </c>
      <c r="I9" s="68">
        <v>115133.33333333333</v>
      </c>
      <c r="J9" s="69">
        <v>4579.6651988254916</v>
      </c>
      <c r="K9" s="29">
        <v>230266.66666666666</v>
      </c>
      <c r="L9" s="29">
        <v>115133.33333333333</v>
      </c>
      <c r="M9" s="28">
        <v>115133.33</v>
      </c>
      <c r="N9" s="29">
        <v>230266.66</v>
      </c>
      <c r="O9" s="25">
        <v>276319.99199999997</v>
      </c>
      <c r="P9" s="6"/>
      <c r="Q9" s="6"/>
      <c r="R9" s="6"/>
      <c r="S9" s="6"/>
      <c r="T9" s="6"/>
      <c r="U9" s="6"/>
      <c r="V9" s="11">
        <v>120.97</v>
      </c>
      <c r="W9" s="4">
        <v>1.2</v>
      </c>
    </row>
    <row r="10" spans="1:23" ht="15.75" thickBot="1">
      <c r="A10" s="34"/>
      <c r="B10" s="35"/>
      <c r="C10" s="35"/>
      <c r="D10" s="36"/>
      <c r="E10" s="37"/>
      <c r="F10" s="38"/>
      <c r="G10" s="38"/>
      <c r="H10" s="39"/>
      <c r="I10" s="40"/>
      <c r="J10" s="41"/>
      <c r="K10" s="42"/>
      <c r="L10" s="43">
        <v>115133.33333333333</v>
      </c>
      <c r="M10" s="43">
        <v>115133.33</v>
      </c>
      <c r="N10" s="43">
        <v>230266.66</v>
      </c>
      <c r="O10" s="44" t="e">
        <v>#REF!</v>
      </c>
      <c r="P10" s="6"/>
      <c r="Q10" s="6"/>
      <c r="R10" s="6"/>
      <c r="S10" s="6"/>
      <c r="T10" s="6"/>
      <c r="U10" s="6"/>
      <c r="V10" s="11">
        <v>120.97</v>
      </c>
      <c r="W10" s="4">
        <v>1.2</v>
      </c>
    </row>
    <row r="11" spans="1:23" ht="15.75" thickBot="1">
      <c r="A11" s="85"/>
      <c r="B11" s="85"/>
      <c r="C11" s="85"/>
      <c r="D11" s="85"/>
      <c r="E11" s="85"/>
      <c r="F11" s="85"/>
      <c r="G11" s="85"/>
      <c r="H11" s="85"/>
      <c r="I11" s="32"/>
      <c r="J11" s="45"/>
      <c r="K11" s="45"/>
      <c r="L11" s="46"/>
      <c r="M11" s="47"/>
      <c r="N11" s="48"/>
      <c r="O11" s="49"/>
      <c r="V11" s="7">
        <f>SUM(V10:V10)</f>
        <v>120.97</v>
      </c>
      <c r="W11" s="4">
        <v>1.2</v>
      </c>
    </row>
    <row r="12" spans="1:23" ht="33.75" customHeight="1">
      <c r="A12" s="73" t="s">
        <v>31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V12" s="10"/>
      <c r="W12" s="4">
        <v>1.2</v>
      </c>
    </row>
    <row r="13" spans="1:23" ht="37.5" customHeight="1">
      <c r="A13" s="86" t="s">
        <v>35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V13" s="10"/>
    </row>
    <row r="14" spans="1:23" ht="15">
      <c r="A14" s="50"/>
      <c r="B14" s="87" t="s">
        <v>20</v>
      </c>
      <c r="C14" s="51"/>
      <c r="D14" s="52"/>
      <c r="E14" s="89" t="s">
        <v>33</v>
      </c>
      <c r="F14" s="89"/>
      <c r="G14" s="53"/>
      <c r="H14" s="89" t="s">
        <v>34</v>
      </c>
      <c r="I14" s="89"/>
      <c r="J14" s="89"/>
      <c r="K14" s="52"/>
      <c r="L14" s="49"/>
      <c r="M14" s="52"/>
      <c r="N14" s="52"/>
      <c r="O14" s="49"/>
    </row>
    <row r="15" spans="1:23" ht="18" customHeight="1">
      <c r="A15" s="50"/>
      <c r="B15" s="88"/>
      <c r="C15" s="54"/>
      <c r="D15" s="52"/>
      <c r="E15" s="89" t="s">
        <v>21</v>
      </c>
      <c r="F15" s="89"/>
      <c r="G15" s="53"/>
      <c r="H15" s="89" t="s">
        <v>22</v>
      </c>
      <c r="I15" s="89"/>
      <c r="J15" s="89"/>
      <c r="K15" s="52"/>
      <c r="L15" s="49"/>
      <c r="M15" s="52"/>
      <c r="N15" s="52"/>
      <c r="O15" s="49"/>
    </row>
    <row r="16" spans="1:23" ht="19.5" customHeight="1">
      <c r="A16" s="72"/>
      <c r="B16" s="72"/>
      <c r="C16" s="72"/>
      <c r="D16" s="72"/>
      <c r="E16" s="55"/>
      <c r="F16" s="56"/>
      <c r="G16" s="57"/>
      <c r="H16" s="58"/>
      <c r="I16" s="21"/>
      <c r="J16" s="21"/>
      <c r="K16" s="21"/>
      <c r="L16" s="27"/>
      <c r="M16" s="21"/>
      <c r="N16" s="21"/>
      <c r="O16" s="49"/>
    </row>
    <row r="17" spans="1:15" ht="15">
      <c r="A17" s="72"/>
      <c r="B17" s="72"/>
      <c r="C17" s="72"/>
      <c r="D17" s="72"/>
      <c r="E17" s="16"/>
      <c r="F17" s="17"/>
      <c r="G17" s="18"/>
      <c r="H17" s="19"/>
      <c r="I17" s="2"/>
      <c r="J17" s="2"/>
      <c r="K17" s="2"/>
      <c r="L17" s="13"/>
      <c r="M17" s="2"/>
      <c r="N17" s="2"/>
      <c r="O17" s="15"/>
    </row>
  </sheetData>
  <mergeCells count="22">
    <mergeCell ref="A13:O13"/>
    <mergeCell ref="B14:B15"/>
    <mergeCell ref="E14:F14"/>
    <mergeCell ref="H14:J14"/>
    <mergeCell ref="E15:F15"/>
    <mergeCell ref="H15:J15"/>
    <mergeCell ref="A17:D17"/>
    <mergeCell ref="A12:O12"/>
    <mergeCell ref="K1:N1"/>
    <mergeCell ref="A7:A8"/>
    <mergeCell ref="B7:B8"/>
    <mergeCell ref="D7:D8"/>
    <mergeCell ref="E7:E8"/>
    <mergeCell ref="F7:H7"/>
    <mergeCell ref="I7:J7"/>
    <mergeCell ref="K7:N7"/>
    <mergeCell ref="E2:N2"/>
    <mergeCell ref="E3:N3"/>
    <mergeCell ref="E4:N4"/>
    <mergeCell ref="A5:N5"/>
    <mergeCell ref="A11:H11"/>
    <mergeCell ref="A16:D16"/>
  </mergeCells>
  <pageMargins left="0.16" right="0.16" top="0.32" bottom="0.24" header="0.22" footer="0.19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</vt:lpstr>
      <vt:lpstr>НМЦД!Область_печати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ngurtovenko</cp:lastModifiedBy>
  <cp:lastPrinted>2024-09-20T05:42:39Z</cp:lastPrinted>
  <dcterms:created xsi:type="dcterms:W3CDTF">2014-01-28T13:50:42Z</dcterms:created>
  <dcterms:modified xsi:type="dcterms:W3CDTF">2026-08-17T11:14:33Z</dcterms:modified>
</cp:coreProperties>
</file>