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EM\Desktop\Договора\Договора 2026\Запчасти 25 млн август 2026\На сайт\"/>
    </mc:Choice>
  </mc:AlternateContent>
  <xr:revisionPtr revIDLastSave="0" documentId="13_ncr:1_{D0A75899-4DE3-4D92-B6B6-60D7C3D5E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Лист_1!$A$9:$E$2828</definedName>
  </definedNames>
  <calcPr calcId="191029" iterateDelta="1E-4"/>
</workbook>
</file>

<file path=xl/calcChain.xml><?xml version="1.0" encoding="utf-8"?>
<calcChain xmlns="http://schemas.openxmlformats.org/spreadsheetml/2006/main">
  <c r="J2829" i="1" l="1"/>
  <c r="G10" i="1"/>
  <c r="H10" i="1"/>
  <c r="I10" i="1"/>
  <c r="J10" i="1"/>
  <c r="G11" i="1"/>
  <c r="H11" i="1"/>
  <c r="I11" i="1"/>
  <c r="J11" i="1"/>
  <c r="G12" i="1"/>
  <c r="H12" i="1"/>
  <c r="I12" i="1"/>
  <c r="J12" i="1"/>
  <c r="G13" i="1"/>
  <c r="H13" i="1"/>
  <c r="I13" i="1"/>
  <c r="J13" i="1"/>
  <c r="G14" i="1"/>
  <c r="H14" i="1"/>
  <c r="I14" i="1"/>
  <c r="J14" i="1"/>
  <c r="G15" i="1"/>
  <c r="H15" i="1"/>
  <c r="I15" i="1"/>
  <c r="J15" i="1"/>
  <c r="G16" i="1"/>
  <c r="H16" i="1"/>
  <c r="I16" i="1"/>
  <c r="J16" i="1"/>
  <c r="G17" i="1"/>
  <c r="H17" i="1"/>
  <c r="I17" i="1"/>
  <c r="J17" i="1"/>
  <c r="G18" i="1"/>
  <c r="H18" i="1"/>
  <c r="I18" i="1"/>
  <c r="J18" i="1"/>
  <c r="G19" i="1"/>
  <c r="H19" i="1"/>
  <c r="I19" i="1"/>
  <c r="J19" i="1"/>
  <c r="G20" i="1"/>
  <c r="H20" i="1"/>
  <c r="I20" i="1"/>
  <c r="J20" i="1"/>
  <c r="G21" i="1"/>
  <c r="H21" i="1"/>
  <c r="I21" i="1"/>
  <c r="J21" i="1"/>
  <c r="G22" i="1"/>
  <c r="H22" i="1"/>
  <c r="I22" i="1"/>
  <c r="J22" i="1"/>
  <c r="G23" i="1"/>
  <c r="H23" i="1"/>
  <c r="I23" i="1"/>
  <c r="J23" i="1"/>
  <c r="G24" i="1"/>
  <c r="H24" i="1"/>
  <c r="I24" i="1"/>
  <c r="J24" i="1"/>
  <c r="G25" i="1"/>
  <c r="H25" i="1"/>
  <c r="I25" i="1"/>
  <c r="J25" i="1"/>
  <c r="G26" i="1"/>
  <c r="H26" i="1"/>
  <c r="I26" i="1"/>
  <c r="J26" i="1"/>
  <c r="G27" i="1"/>
  <c r="H27" i="1"/>
  <c r="I27" i="1"/>
  <c r="J27" i="1"/>
  <c r="G28" i="1"/>
  <c r="H28" i="1"/>
  <c r="I28" i="1"/>
  <c r="J28" i="1"/>
  <c r="G29" i="1"/>
  <c r="H29" i="1"/>
  <c r="I29" i="1"/>
  <c r="J29" i="1"/>
  <c r="G30" i="1"/>
  <c r="H30" i="1"/>
  <c r="I30" i="1"/>
  <c r="J30" i="1"/>
  <c r="G31" i="1"/>
  <c r="H31" i="1"/>
  <c r="I31" i="1"/>
  <c r="J31" i="1"/>
  <c r="G32" i="1"/>
  <c r="H32" i="1"/>
  <c r="I32" i="1"/>
  <c r="J32" i="1"/>
  <c r="G33" i="1"/>
  <c r="H33" i="1"/>
  <c r="I33" i="1"/>
  <c r="J33" i="1"/>
  <c r="G34" i="1"/>
  <c r="H34" i="1"/>
  <c r="I34" i="1"/>
  <c r="J34" i="1"/>
  <c r="G35" i="1"/>
  <c r="H35" i="1"/>
  <c r="I35" i="1"/>
  <c r="J35" i="1"/>
  <c r="G36" i="1"/>
  <c r="H36" i="1"/>
  <c r="I36" i="1"/>
  <c r="J36" i="1"/>
  <c r="G37" i="1"/>
  <c r="H37" i="1"/>
  <c r="I37" i="1"/>
  <c r="J37" i="1"/>
  <c r="G38" i="1"/>
  <c r="H38" i="1"/>
  <c r="I38" i="1"/>
  <c r="J38" i="1"/>
  <c r="G39" i="1"/>
  <c r="H39" i="1"/>
  <c r="I39" i="1"/>
  <c r="J39" i="1"/>
  <c r="G40" i="1"/>
  <c r="H40" i="1"/>
  <c r="I40" i="1"/>
  <c r="J40" i="1"/>
  <c r="G41" i="1"/>
  <c r="H41" i="1"/>
  <c r="I41" i="1"/>
  <c r="J41" i="1"/>
  <c r="G42" i="1"/>
  <c r="H42" i="1"/>
  <c r="I42" i="1"/>
  <c r="J42" i="1"/>
  <c r="G43" i="1"/>
  <c r="H43" i="1"/>
  <c r="I43" i="1"/>
  <c r="J43" i="1"/>
  <c r="G44" i="1"/>
  <c r="H44" i="1"/>
  <c r="I44" i="1"/>
  <c r="J44" i="1"/>
  <c r="G45" i="1"/>
  <c r="H45" i="1"/>
  <c r="I45" i="1"/>
  <c r="J45" i="1"/>
  <c r="G46" i="1"/>
  <c r="H46" i="1"/>
  <c r="I46" i="1"/>
  <c r="J46" i="1"/>
  <c r="G47" i="1"/>
  <c r="H47" i="1"/>
  <c r="I47" i="1"/>
  <c r="J47" i="1"/>
  <c r="G48" i="1"/>
  <c r="H48" i="1"/>
  <c r="I48" i="1"/>
  <c r="J48" i="1"/>
  <c r="G49" i="1"/>
  <c r="H49" i="1"/>
  <c r="I49" i="1"/>
  <c r="J49" i="1"/>
  <c r="G50" i="1"/>
  <c r="H50" i="1"/>
  <c r="I50" i="1"/>
  <c r="J50" i="1"/>
  <c r="G51" i="1"/>
  <c r="H51" i="1"/>
  <c r="I51" i="1"/>
  <c r="J51" i="1"/>
  <c r="G52" i="1"/>
  <c r="H52" i="1"/>
  <c r="I52" i="1"/>
  <c r="J52" i="1"/>
  <c r="G53" i="1"/>
  <c r="H53" i="1"/>
  <c r="I53" i="1"/>
  <c r="J53" i="1"/>
  <c r="G54" i="1"/>
  <c r="H54" i="1"/>
  <c r="I54" i="1"/>
  <c r="J54" i="1"/>
  <c r="G55" i="1"/>
  <c r="H55" i="1"/>
  <c r="I55" i="1"/>
  <c r="J55" i="1"/>
  <c r="G56" i="1"/>
  <c r="H56" i="1"/>
  <c r="I56" i="1"/>
  <c r="J56" i="1"/>
  <c r="G57" i="1"/>
  <c r="H57" i="1"/>
  <c r="I57" i="1"/>
  <c r="J57" i="1"/>
  <c r="G58" i="1"/>
  <c r="H58" i="1"/>
  <c r="I58" i="1"/>
  <c r="J58" i="1"/>
  <c r="G59" i="1"/>
  <c r="H59" i="1"/>
  <c r="I59" i="1"/>
  <c r="J59" i="1"/>
  <c r="G60" i="1"/>
  <c r="H60" i="1"/>
  <c r="I60" i="1"/>
  <c r="J60" i="1"/>
  <c r="G61" i="1"/>
  <c r="H61" i="1"/>
  <c r="I61" i="1"/>
  <c r="J61" i="1"/>
  <c r="G62" i="1"/>
  <c r="H62" i="1"/>
  <c r="I62" i="1"/>
  <c r="J62" i="1"/>
  <c r="G63" i="1"/>
  <c r="H63" i="1"/>
  <c r="I63" i="1"/>
  <c r="J63" i="1"/>
  <c r="G64" i="1"/>
  <c r="H64" i="1"/>
  <c r="I64" i="1"/>
  <c r="J64" i="1"/>
  <c r="G65" i="1"/>
  <c r="H65" i="1"/>
  <c r="I65" i="1"/>
  <c r="J65" i="1"/>
  <c r="G66" i="1"/>
  <c r="H66" i="1"/>
  <c r="I66" i="1"/>
  <c r="J66" i="1"/>
  <c r="G67" i="1"/>
  <c r="H67" i="1"/>
  <c r="I67" i="1"/>
  <c r="J67" i="1"/>
  <c r="G68" i="1"/>
  <c r="H68" i="1"/>
  <c r="I68" i="1"/>
  <c r="J68" i="1"/>
  <c r="G69" i="1"/>
  <c r="H69" i="1"/>
  <c r="I69" i="1"/>
  <c r="J69" i="1"/>
  <c r="G70" i="1"/>
  <c r="H70" i="1"/>
  <c r="I70" i="1"/>
  <c r="J70" i="1"/>
  <c r="G71" i="1"/>
  <c r="H71" i="1"/>
  <c r="I71" i="1"/>
  <c r="J71" i="1"/>
  <c r="G72" i="1"/>
  <c r="H72" i="1"/>
  <c r="I72" i="1"/>
  <c r="J72" i="1"/>
  <c r="G73" i="1"/>
  <c r="H73" i="1"/>
  <c r="I73" i="1"/>
  <c r="J73" i="1"/>
  <c r="G74" i="1"/>
  <c r="H74" i="1"/>
  <c r="I74" i="1"/>
  <c r="J74" i="1"/>
  <c r="G75" i="1"/>
  <c r="H75" i="1"/>
  <c r="I75" i="1"/>
  <c r="J75" i="1"/>
  <c r="G76" i="1"/>
  <c r="H76" i="1"/>
  <c r="I76" i="1"/>
  <c r="J76" i="1"/>
  <c r="G77" i="1"/>
  <c r="H77" i="1"/>
  <c r="I77" i="1"/>
  <c r="J77" i="1"/>
  <c r="G78" i="1"/>
  <c r="H78" i="1"/>
  <c r="I78" i="1"/>
  <c r="J78" i="1"/>
  <c r="G79" i="1"/>
  <c r="H79" i="1"/>
  <c r="I79" i="1"/>
  <c r="J79" i="1"/>
  <c r="G80" i="1"/>
  <c r="H80" i="1"/>
  <c r="I80" i="1"/>
  <c r="J80" i="1"/>
  <c r="G81" i="1"/>
  <c r="H81" i="1"/>
  <c r="I81" i="1"/>
  <c r="J81" i="1"/>
  <c r="G82" i="1"/>
  <c r="H82" i="1"/>
  <c r="I82" i="1"/>
  <c r="J82" i="1"/>
  <c r="G83" i="1"/>
  <c r="H83" i="1"/>
  <c r="I83" i="1"/>
  <c r="J83" i="1"/>
  <c r="G84" i="1"/>
  <c r="H84" i="1"/>
  <c r="I84" i="1"/>
  <c r="J84" i="1"/>
  <c r="G85" i="1"/>
  <c r="H85" i="1"/>
  <c r="I85" i="1"/>
  <c r="J85" i="1"/>
  <c r="G86" i="1"/>
  <c r="H86" i="1"/>
  <c r="I86" i="1"/>
  <c r="J86" i="1"/>
  <c r="G87" i="1"/>
  <c r="H87" i="1"/>
  <c r="I87" i="1"/>
  <c r="J87" i="1"/>
  <c r="G88" i="1"/>
  <c r="H88" i="1"/>
  <c r="I88" i="1"/>
  <c r="J88" i="1"/>
  <c r="G89" i="1"/>
  <c r="H89" i="1"/>
  <c r="I89" i="1"/>
  <c r="J89" i="1"/>
  <c r="G90" i="1"/>
  <c r="H90" i="1"/>
  <c r="I90" i="1"/>
  <c r="J90" i="1"/>
  <c r="G91" i="1"/>
  <c r="H91" i="1"/>
  <c r="I91" i="1"/>
  <c r="J91" i="1"/>
  <c r="G92" i="1"/>
  <c r="H92" i="1"/>
  <c r="I92" i="1"/>
  <c r="J92" i="1"/>
  <c r="G93" i="1"/>
  <c r="H93" i="1"/>
  <c r="I93" i="1"/>
  <c r="J93" i="1"/>
  <c r="G94" i="1"/>
  <c r="H94" i="1"/>
  <c r="I94" i="1"/>
  <c r="J94" i="1"/>
  <c r="G95" i="1"/>
  <c r="H95" i="1"/>
  <c r="I95" i="1"/>
  <c r="J95" i="1"/>
  <c r="G96" i="1"/>
  <c r="H96" i="1"/>
  <c r="I96" i="1"/>
  <c r="J96" i="1"/>
  <c r="G97" i="1"/>
  <c r="H97" i="1"/>
  <c r="I97" i="1"/>
  <c r="J97" i="1"/>
  <c r="G98" i="1"/>
  <c r="H98" i="1"/>
  <c r="I98" i="1"/>
  <c r="J98" i="1"/>
  <c r="G99" i="1"/>
  <c r="H99" i="1"/>
  <c r="I99" i="1"/>
  <c r="J99" i="1"/>
  <c r="G100" i="1"/>
  <c r="H100" i="1"/>
  <c r="I100" i="1"/>
  <c r="J100" i="1"/>
  <c r="G101" i="1"/>
  <c r="H101" i="1"/>
  <c r="I101" i="1"/>
  <c r="J101" i="1"/>
  <c r="G102" i="1"/>
  <c r="H102" i="1"/>
  <c r="I102" i="1"/>
  <c r="J102" i="1"/>
  <c r="G103" i="1"/>
  <c r="H103" i="1"/>
  <c r="I103" i="1"/>
  <c r="J103" i="1"/>
  <c r="G104" i="1"/>
  <c r="H104" i="1"/>
  <c r="I104" i="1"/>
  <c r="J104" i="1"/>
  <c r="G105" i="1"/>
  <c r="H105" i="1"/>
  <c r="I105" i="1"/>
  <c r="J105" i="1"/>
  <c r="G106" i="1"/>
  <c r="H106" i="1"/>
  <c r="I106" i="1"/>
  <c r="J106" i="1"/>
  <c r="G107" i="1"/>
  <c r="H107" i="1"/>
  <c r="I107" i="1"/>
  <c r="J107" i="1"/>
  <c r="G108" i="1"/>
  <c r="H108" i="1"/>
  <c r="I108" i="1"/>
  <c r="J108" i="1"/>
  <c r="G109" i="1"/>
  <c r="H109" i="1"/>
  <c r="I109" i="1"/>
  <c r="J109" i="1"/>
  <c r="G110" i="1"/>
  <c r="H110" i="1"/>
  <c r="I110" i="1"/>
  <c r="J110" i="1"/>
  <c r="G111" i="1"/>
  <c r="H111" i="1"/>
  <c r="I111" i="1"/>
  <c r="J111" i="1"/>
  <c r="G112" i="1"/>
  <c r="H112" i="1"/>
  <c r="I112" i="1"/>
  <c r="J112" i="1"/>
  <c r="G113" i="1"/>
  <c r="H113" i="1"/>
  <c r="I113" i="1"/>
  <c r="J113" i="1"/>
  <c r="G114" i="1"/>
  <c r="H114" i="1"/>
  <c r="I114" i="1"/>
  <c r="J114" i="1"/>
  <c r="G115" i="1"/>
  <c r="H115" i="1"/>
  <c r="I115" i="1"/>
  <c r="J115" i="1"/>
  <c r="G116" i="1"/>
  <c r="H116" i="1"/>
  <c r="I116" i="1"/>
  <c r="J116" i="1"/>
  <c r="G117" i="1"/>
  <c r="H117" i="1"/>
  <c r="I117" i="1"/>
  <c r="J117" i="1"/>
  <c r="G118" i="1"/>
  <c r="H118" i="1"/>
  <c r="I118" i="1"/>
  <c r="J118" i="1"/>
  <c r="G119" i="1"/>
  <c r="H119" i="1"/>
  <c r="I119" i="1"/>
  <c r="J119" i="1"/>
  <c r="G120" i="1"/>
  <c r="H120" i="1"/>
  <c r="I120" i="1"/>
  <c r="J120" i="1"/>
  <c r="G121" i="1"/>
  <c r="H121" i="1"/>
  <c r="I121" i="1"/>
  <c r="J121" i="1"/>
  <c r="G122" i="1"/>
  <c r="H122" i="1"/>
  <c r="I122" i="1"/>
  <c r="J122" i="1"/>
  <c r="G123" i="1"/>
  <c r="H123" i="1"/>
  <c r="I123" i="1"/>
  <c r="J123" i="1"/>
  <c r="G124" i="1"/>
  <c r="H124" i="1"/>
  <c r="I124" i="1"/>
  <c r="J124" i="1"/>
  <c r="G125" i="1"/>
  <c r="H125" i="1"/>
  <c r="I125" i="1"/>
  <c r="J125" i="1"/>
  <c r="G126" i="1"/>
  <c r="H126" i="1"/>
  <c r="I126" i="1"/>
  <c r="J126" i="1"/>
  <c r="G127" i="1"/>
  <c r="H127" i="1"/>
  <c r="I127" i="1"/>
  <c r="J127" i="1"/>
  <c r="G128" i="1"/>
  <c r="H128" i="1"/>
  <c r="I128" i="1"/>
  <c r="J128" i="1"/>
  <c r="G129" i="1"/>
  <c r="H129" i="1"/>
  <c r="I129" i="1"/>
  <c r="J129" i="1"/>
  <c r="G130" i="1"/>
  <c r="H130" i="1"/>
  <c r="I130" i="1"/>
  <c r="J130" i="1"/>
  <c r="G131" i="1"/>
  <c r="H131" i="1"/>
  <c r="I131" i="1"/>
  <c r="J131" i="1"/>
  <c r="G132" i="1"/>
  <c r="H132" i="1"/>
  <c r="I132" i="1"/>
  <c r="J132" i="1"/>
  <c r="G133" i="1"/>
  <c r="H133" i="1"/>
  <c r="I133" i="1"/>
  <c r="J133" i="1"/>
  <c r="G134" i="1"/>
  <c r="H134" i="1"/>
  <c r="I134" i="1"/>
  <c r="J134" i="1"/>
  <c r="G135" i="1"/>
  <c r="H135" i="1"/>
  <c r="I135" i="1"/>
  <c r="J135" i="1"/>
  <c r="G136" i="1"/>
  <c r="H136" i="1"/>
  <c r="I136" i="1"/>
  <c r="J136" i="1"/>
  <c r="G137" i="1"/>
  <c r="H137" i="1"/>
  <c r="I137" i="1"/>
  <c r="J137" i="1"/>
  <c r="G138" i="1"/>
  <c r="H138" i="1"/>
  <c r="I138" i="1"/>
  <c r="J138" i="1"/>
  <c r="G139" i="1"/>
  <c r="H139" i="1"/>
  <c r="I139" i="1"/>
  <c r="J139" i="1"/>
  <c r="G140" i="1"/>
  <c r="H140" i="1"/>
  <c r="I140" i="1"/>
  <c r="J140" i="1"/>
  <c r="G141" i="1"/>
  <c r="H141" i="1"/>
  <c r="I141" i="1"/>
  <c r="J141" i="1"/>
  <c r="G142" i="1"/>
  <c r="H142" i="1"/>
  <c r="I142" i="1"/>
  <c r="J142" i="1"/>
  <c r="G143" i="1"/>
  <c r="H143" i="1"/>
  <c r="I143" i="1"/>
  <c r="J143" i="1"/>
  <c r="G144" i="1"/>
  <c r="H144" i="1"/>
  <c r="I144" i="1"/>
  <c r="J144" i="1"/>
  <c r="G145" i="1"/>
  <c r="H145" i="1"/>
  <c r="I145" i="1"/>
  <c r="J145" i="1"/>
  <c r="G146" i="1"/>
  <c r="H146" i="1"/>
  <c r="I146" i="1"/>
  <c r="J146" i="1"/>
  <c r="G147" i="1"/>
  <c r="H147" i="1"/>
  <c r="I147" i="1"/>
  <c r="J147" i="1"/>
  <c r="G148" i="1"/>
  <c r="H148" i="1"/>
  <c r="I148" i="1"/>
  <c r="J148" i="1"/>
  <c r="G149" i="1"/>
  <c r="H149" i="1"/>
  <c r="I149" i="1"/>
  <c r="J149" i="1"/>
  <c r="G150" i="1"/>
  <c r="H150" i="1"/>
  <c r="I150" i="1"/>
  <c r="J150" i="1"/>
  <c r="G151" i="1"/>
  <c r="H151" i="1"/>
  <c r="I151" i="1"/>
  <c r="J151" i="1"/>
  <c r="G152" i="1"/>
  <c r="H152" i="1"/>
  <c r="I152" i="1"/>
  <c r="J152" i="1"/>
  <c r="G153" i="1"/>
  <c r="H153" i="1"/>
  <c r="I153" i="1"/>
  <c r="J153" i="1"/>
  <c r="G154" i="1"/>
  <c r="H154" i="1"/>
  <c r="I154" i="1"/>
  <c r="J154" i="1"/>
  <c r="G155" i="1"/>
  <c r="H155" i="1"/>
  <c r="I155" i="1"/>
  <c r="J155" i="1"/>
  <c r="G156" i="1"/>
  <c r="H156" i="1"/>
  <c r="I156" i="1"/>
  <c r="J156" i="1"/>
  <c r="G157" i="1"/>
  <c r="H157" i="1"/>
  <c r="I157" i="1"/>
  <c r="J157" i="1"/>
  <c r="G158" i="1"/>
  <c r="H158" i="1"/>
  <c r="I158" i="1"/>
  <c r="J158" i="1"/>
  <c r="G159" i="1"/>
  <c r="H159" i="1"/>
  <c r="I159" i="1"/>
  <c r="J159" i="1"/>
  <c r="G160" i="1"/>
  <c r="H160" i="1"/>
  <c r="I160" i="1"/>
  <c r="J160" i="1"/>
  <c r="G161" i="1"/>
  <c r="H161" i="1"/>
  <c r="I161" i="1"/>
  <c r="J161" i="1"/>
  <c r="G162" i="1"/>
  <c r="H162" i="1"/>
  <c r="I162" i="1"/>
  <c r="J162" i="1"/>
  <c r="G163" i="1"/>
  <c r="H163" i="1"/>
  <c r="I163" i="1"/>
  <c r="J163" i="1"/>
  <c r="G164" i="1"/>
  <c r="H164" i="1"/>
  <c r="I164" i="1"/>
  <c r="J164" i="1"/>
  <c r="G165" i="1"/>
  <c r="H165" i="1"/>
  <c r="I165" i="1"/>
  <c r="J165" i="1"/>
  <c r="G166" i="1"/>
  <c r="H166" i="1"/>
  <c r="I166" i="1"/>
  <c r="J166" i="1"/>
  <c r="G167" i="1"/>
  <c r="H167" i="1"/>
  <c r="I167" i="1"/>
  <c r="J167" i="1"/>
  <c r="G168" i="1"/>
  <c r="H168" i="1"/>
  <c r="I168" i="1"/>
  <c r="J168" i="1"/>
  <c r="G169" i="1"/>
  <c r="H169" i="1"/>
  <c r="I169" i="1"/>
  <c r="J169" i="1"/>
  <c r="G170" i="1"/>
  <c r="H170" i="1"/>
  <c r="I170" i="1"/>
  <c r="J170" i="1"/>
  <c r="G171" i="1"/>
  <c r="H171" i="1"/>
  <c r="I171" i="1"/>
  <c r="J171" i="1"/>
  <c r="G172" i="1"/>
  <c r="H172" i="1"/>
  <c r="I172" i="1"/>
  <c r="J172" i="1"/>
  <c r="G173" i="1"/>
  <c r="H173" i="1"/>
  <c r="I173" i="1"/>
  <c r="J173" i="1"/>
  <c r="G174" i="1"/>
  <c r="H174" i="1"/>
  <c r="I174" i="1"/>
  <c r="J174" i="1"/>
  <c r="G175" i="1"/>
  <c r="H175" i="1"/>
  <c r="I175" i="1"/>
  <c r="J175" i="1"/>
  <c r="G176" i="1"/>
  <c r="H176" i="1"/>
  <c r="I176" i="1"/>
  <c r="J176" i="1"/>
  <c r="G177" i="1"/>
  <c r="H177" i="1"/>
  <c r="I177" i="1"/>
  <c r="J177" i="1"/>
  <c r="G178" i="1"/>
  <c r="H178" i="1"/>
  <c r="I178" i="1"/>
  <c r="J178" i="1"/>
  <c r="G179" i="1"/>
  <c r="H179" i="1"/>
  <c r="I179" i="1"/>
  <c r="J179" i="1"/>
  <c r="G180" i="1"/>
  <c r="H180" i="1"/>
  <c r="I180" i="1"/>
  <c r="J180" i="1"/>
  <c r="G181" i="1"/>
  <c r="H181" i="1"/>
  <c r="I181" i="1"/>
  <c r="J181" i="1"/>
  <c r="G182" i="1"/>
  <c r="H182" i="1"/>
  <c r="I182" i="1"/>
  <c r="J182" i="1"/>
  <c r="G183" i="1"/>
  <c r="H183" i="1"/>
  <c r="I183" i="1"/>
  <c r="J183" i="1"/>
  <c r="G184" i="1"/>
  <c r="H184" i="1"/>
  <c r="I184" i="1"/>
  <c r="J184" i="1"/>
  <c r="G185" i="1"/>
  <c r="H185" i="1"/>
  <c r="I185" i="1"/>
  <c r="J185" i="1"/>
  <c r="G186" i="1"/>
  <c r="H186" i="1"/>
  <c r="I186" i="1"/>
  <c r="J186" i="1"/>
  <c r="G187" i="1"/>
  <c r="H187" i="1"/>
  <c r="I187" i="1"/>
  <c r="J187" i="1"/>
  <c r="G188" i="1"/>
  <c r="H188" i="1"/>
  <c r="I188" i="1"/>
  <c r="J188" i="1"/>
  <c r="G189" i="1"/>
  <c r="H189" i="1"/>
  <c r="I189" i="1"/>
  <c r="J189" i="1"/>
  <c r="G190" i="1"/>
  <c r="H190" i="1"/>
  <c r="I190" i="1"/>
  <c r="J190" i="1"/>
  <c r="G191" i="1"/>
  <c r="H191" i="1"/>
  <c r="I191" i="1"/>
  <c r="J191" i="1"/>
  <c r="G192" i="1"/>
  <c r="H192" i="1"/>
  <c r="I192" i="1"/>
  <c r="J192" i="1"/>
  <c r="G193" i="1"/>
  <c r="H193" i="1"/>
  <c r="I193" i="1"/>
  <c r="J193" i="1"/>
  <c r="G194" i="1"/>
  <c r="H194" i="1"/>
  <c r="I194" i="1"/>
  <c r="J194" i="1"/>
  <c r="G195" i="1"/>
  <c r="H195" i="1"/>
  <c r="I195" i="1"/>
  <c r="J195" i="1"/>
  <c r="G196" i="1"/>
  <c r="H196" i="1"/>
  <c r="I196" i="1"/>
  <c r="J196" i="1"/>
  <c r="G197" i="1"/>
  <c r="H197" i="1"/>
  <c r="I197" i="1"/>
  <c r="J197" i="1"/>
  <c r="G198" i="1"/>
  <c r="H198" i="1"/>
  <c r="I198" i="1"/>
  <c r="J198" i="1"/>
  <c r="G199" i="1"/>
  <c r="H199" i="1"/>
  <c r="I199" i="1"/>
  <c r="J199" i="1"/>
  <c r="G200" i="1"/>
  <c r="H200" i="1"/>
  <c r="I200" i="1"/>
  <c r="J200" i="1"/>
  <c r="G201" i="1"/>
  <c r="H201" i="1"/>
  <c r="I201" i="1"/>
  <c r="J201" i="1"/>
  <c r="G202" i="1"/>
  <c r="H202" i="1"/>
  <c r="I202" i="1"/>
  <c r="J202" i="1"/>
  <c r="G203" i="1"/>
  <c r="H203" i="1"/>
  <c r="I203" i="1"/>
  <c r="J203" i="1"/>
  <c r="G204" i="1"/>
  <c r="H204" i="1"/>
  <c r="I204" i="1"/>
  <c r="J204" i="1"/>
  <c r="G205" i="1"/>
  <c r="H205" i="1"/>
  <c r="I205" i="1"/>
  <c r="J205" i="1"/>
  <c r="G206" i="1"/>
  <c r="H206" i="1"/>
  <c r="I206" i="1"/>
  <c r="J206" i="1"/>
  <c r="G207" i="1"/>
  <c r="H207" i="1"/>
  <c r="I207" i="1"/>
  <c r="J207" i="1"/>
  <c r="G208" i="1"/>
  <c r="H208" i="1"/>
  <c r="I208" i="1"/>
  <c r="J208" i="1"/>
  <c r="G209" i="1"/>
  <c r="H209" i="1"/>
  <c r="I209" i="1"/>
  <c r="J209" i="1"/>
  <c r="G210" i="1"/>
  <c r="H210" i="1"/>
  <c r="I210" i="1"/>
  <c r="J210" i="1"/>
  <c r="G211" i="1"/>
  <c r="H211" i="1"/>
  <c r="I211" i="1"/>
  <c r="J211" i="1"/>
  <c r="G212" i="1"/>
  <c r="H212" i="1"/>
  <c r="I212" i="1"/>
  <c r="J212" i="1"/>
  <c r="G213" i="1"/>
  <c r="H213" i="1"/>
  <c r="I213" i="1"/>
  <c r="J213" i="1"/>
  <c r="G214" i="1"/>
  <c r="H214" i="1"/>
  <c r="I214" i="1"/>
  <c r="J214" i="1"/>
  <c r="G215" i="1"/>
  <c r="H215" i="1"/>
  <c r="I215" i="1"/>
  <c r="J215" i="1"/>
  <c r="G216" i="1"/>
  <c r="H216" i="1"/>
  <c r="I216" i="1"/>
  <c r="J216" i="1"/>
  <c r="G217" i="1"/>
  <c r="H217" i="1"/>
  <c r="I217" i="1"/>
  <c r="J217" i="1"/>
  <c r="G218" i="1"/>
  <c r="H218" i="1"/>
  <c r="I218" i="1"/>
  <c r="J218" i="1"/>
  <c r="G219" i="1"/>
  <c r="H219" i="1"/>
  <c r="I219" i="1"/>
  <c r="J219" i="1"/>
  <c r="G220" i="1"/>
  <c r="H220" i="1"/>
  <c r="I220" i="1"/>
  <c r="J220" i="1"/>
  <c r="G221" i="1"/>
  <c r="H221" i="1"/>
  <c r="I221" i="1"/>
  <c r="J221" i="1"/>
  <c r="G222" i="1"/>
  <c r="H222" i="1"/>
  <c r="I222" i="1"/>
  <c r="J222" i="1"/>
  <c r="G223" i="1"/>
  <c r="H223" i="1"/>
  <c r="I223" i="1"/>
  <c r="J223" i="1"/>
  <c r="G224" i="1"/>
  <c r="H224" i="1"/>
  <c r="I224" i="1"/>
  <c r="J224" i="1"/>
  <c r="G225" i="1"/>
  <c r="H225" i="1"/>
  <c r="I225" i="1"/>
  <c r="J225" i="1"/>
  <c r="G226" i="1"/>
  <c r="H226" i="1"/>
  <c r="I226" i="1"/>
  <c r="J226" i="1"/>
  <c r="G227" i="1"/>
  <c r="H227" i="1"/>
  <c r="I227" i="1"/>
  <c r="J227" i="1"/>
  <c r="G228" i="1"/>
  <c r="H228" i="1" s="1"/>
  <c r="I228" i="1"/>
  <c r="J228" i="1" s="1"/>
  <c r="G229" i="1"/>
  <c r="H229" i="1" s="1"/>
  <c r="I229" i="1" s="1"/>
  <c r="J229" i="1" s="1"/>
  <c r="G230" i="1"/>
  <c r="H230" i="1" s="1"/>
  <c r="I230" i="1"/>
  <c r="J230" i="1" s="1"/>
  <c r="G231" i="1"/>
  <c r="H231" i="1" s="1"/>
  <c r="I231" i="1" s="1"/>
  <c r="J231" i="1" s="1"/>
  <c r="G232" i="1"/>
  <c r="H232" i="1" s="1"/>
  <c r="I232" i="1"/>
  <c r="J232" i="1" s="1"/>
  <c r="G233" i="1"/>
  <c r="H233" i="1" s="1"/>
  <c r="I233" i="1" s="1"/>
  <c r="J233" i="1" s="1"/>
  <c r="G234" i="1"/>
  <c r="H234" i="1" s="1"/>
  <c r="I234" i="1"/>
  <c r="J234" i="1" s="1"/>
  <c r="G235" i="1"/>
  <c r="H235" i="1" s="1"/>
  <c r="I235" i="1" s="1"/>
  <c r="J235" i="1"/>
  <c r="G236" i="1"/>
  <c r="H236" i="1" s="1"/>
  <c r="I236" i="1"/>
  <c r="J236" i="1" s="1"/>
  <c r="G237" i="1"/>
  <c r="H237" i="1" s="1"/>
  <c r="I237" i="1" s="1"/>
  <c r="J237" i="1" s="1"/>
  <c r="G238" i="1"/>
  <c r="H238" i="1" s="1"/>
  <c r="I238" i="1"/>
  <c r="J238" i="1" s="1"/>
  <c r="G239" i="1"/>
  <c r="H239" i="1" s="1"/>
  <c r="I239" i="1" s="1"/>
  <c r="J239" i="1" s="1"/>
  <c r="G240" i="1"/>
  <c r="H240" i="1" s="1"/>
  <c r="I240" i="1"/>
  <c r="J240" i="1" s="1"/>
  <c r="G241" i="1"/>
  <c r="H241" i="1" s="1"/>
  <c r="I241" i="1" s="1"/>
  <c r="J241" i="1" s="1"/>
  <c r="G242" i="1"/>
  <c r="H242" i="1" s="1"/>
  <c r="I242" i="1"/>
  <c r="J242" i="1" s="1"/>
  <c r="G243" i="1"/>
  <c r="H243" i="1" s="1"/>
  <c r="I243" i="1" s="1"/>
  <c r="J243" i="1"/>
  <c r="G244" i="1"/>
  <c r="H244" i="1" s="1"/>
  <c r="I244" i="1"/>
  <c r="J244" i="1" s="1"/>
  <c r="G245" i="1"/>
  <c r="H245" i="1" s="1"/>
  <c r="I245" i="1" s="1"/>
  <c r="J245" i="1" s="1"/>
  <c r="G246" i="1"/>
  <c r="H246" i="1" s="1"/>
  <c r="I246" i="1"/>
  <c r="J246" i="1" s="1"/>
  <c r="G247" i="1"/>
  <c r="H247" i="1" s="1"/>
  <c r="I247" i="1" s="1"/>
  <c r="J247" i="1" s="1"/>
  <c r="G248" i="1"/>
  <c r="H248" i="1" s="1"/>
  <c r="I248" i="1"/>
  <c r="J248" i="1" s="1"/>
  <c r="G249" i="1"/>
  <c r="H249" i="1" s="1"/>
  <c r="I249" i="1" s="1"/>
  <c r="J249" i="1" s="1"/>
  <c r="G250" i="1"/>
  <c r="H250" i="1" s="1"/>
  <c r="I250" i="1"/>
  <c r="J250" i="1" s="1"/>
  <c r="G251" i="1"/>
  <c r="H251" i="1" s="1"/>
  <c r="I251" i="1" s="1"/>
  <c r="J251" i="1"/>
  <c r="G252" i="1"/>
  <c r="H252" i="1" s="1"/>
  <c r="I252" i="1"/>
  <c r="J252" i="1" s="1"/>
  <c r="G253" i="1"/>
  <c r="H253" i="1" s="1"/>
  <c r="I253" i="1" s="1"/>
  <c r="J253" i="1" s="1"/>
  <c r="G254" i="1"/>
  <c r="H254" i="1" s="1"/>
  <c r="I254" i="1"/>
  <c r="J254" i="1" s="1"/>
  <c r="G255" i="1"/>
  <c r="H255" i="1" s="1"/>
  <c r="I255" i="1" s="1"/>
  <c r="J255" i="1" s="1"/>
  <c r="G256" i="1"/>
  <c r="H256" i="1" s="1"/>
  <c r="I256" i="1"/>
  <c r="J256" i="1" s="1"/>
  <c r="G257" i="1"/>
  <c r="H257" i="1" s="1"/>
  <c r="I257" i="1" s="1"/>
  <c r="J257" i="1" s="1"/>
  <c r="G258" i="1"/>
  <c r="H258" i="1" s="1"/>
  <c r="I258" i="1"/>
  <c r="J258" i="1" s="1"/>
  <c r="G259" i="1"/>
  <c r="H259" i="1" s="1"/>
  <c r="I259" i="1" s="1"/>
  <c r="J259" i="1"/>
  <c r="G260" i="1"/>
  <c r="H260" i="1" s="1"/>
  <c r="I260" i="1"/>
  <c r="J260" i="1" s="1"/>
  <c r="G261" i="1"/>
  <c r="H261" i="1" s="1"/>
  <c r="I261" i="1" s="1"/>
  <c r="J261" i="1" s="1"/>
  <c r="G262" i="1"/>
  <c r="H262" i="1" s="1"/>
  <c r="I262" i="1"/>
  <c r="J262" i="1" s="1"/>
  <c r="G263" i="1"/>
  <c r="H263" i="1" s="1"/>
  <c r="I263" i="1" s="1"/>
  <c r="J263" i="1" s="1"/>
  <c r="G264" i="1"/>
  <c r="H264" i="1" s="1"/>
  <c r="I264" i="1"/>
  <c r="J264" i="1" s="1"/>
  <c r="G265" i="1"/>
  <c r="H265" i="1" s="1"/>
  <c r="I265" i="1" s="1"/>
  <c r="J265" i="1" s="1"/>
  <c r="G266" i="1"/>
  <c r="H266" i="1" s="1"/>
  <c r="I266" i="1"/>
  <c r="J266" i="1" s="1"/>
  <c r="G267" i="1"/>
  <c r="H267" i="1" s="1"/>
  <c r="I267" i="1" s="1"/>
  <c r="J267" i="1"/>
  <c r="G268" i="1"/>
  <c r="H268" i="1" s="1"/>
  <c r="I268" i="1"/>
  <c r="J268" i="1" s="1"/>
  <c r="G269" i="1"/>
  <c r="H269" i="1" s="1"/>
  <c r="I269" i="1" s="1"/>
  <c r="J269" i="1" s="1"/>
  <c r="G270" i="1"/>
  <c r="H270" i="1" s="1"/>
  <c r="I270" i="1"/>
  <c r="J270" i="1" s="1"/>
  <c r="G271" i="1"/>
  <c r="H271" i="1" s="1"/>
  <c r="I271" i="1" s="1"/>
  <c r="J271" i="1" s="1"/>
  <c r="G272" i="1"/>
  <c r="H272" i="1" s="1"/>
  <c r="I272" i="1"/>
  <c r="J272" i="1" s="1"/>
  <c r="G273" i="1"/>
  <c r="H273" i="1" s="1"/>
  <c r="I273" i="1" s="1"/>
  <c r="J273" i="1" s="1"/>
  <c r="G274" i="1"/>
  <c r="H274" i="1" s="1"/>
  <c r="I274" i="1"/>
  <c r="J274" i="1" s="1"/>
  <c r="G275" i="1"/>
  <c r="H275" i="1" s="1"/>
  <c r="I275" i="1" s="1"/>
  <c r="J275" i="1"/>
  <c r="G276" i="1"/>
  <c r="H276" i="1" s="1"/>
  <c r="I276" i="1"/>
  <c r="J276" i="1" s="1"/>
  <c r="G277" i="1"/>
  <c r="H277" i="1" s="1"/>
  <c r="I277" i="1" s="1"/>
  <c r="J277" i="1" s="1"/>
  <c r="G278" i="1"/>
  <c r="H278" i="1" s="1"/>
  <c r="I278" i="1"/>
  <c r="J278" i="1" s="1"/>
  <c r="G279" i="1"/>
  <c r="H279" i="1" s="1"/>
  <c r="I279" i="1" s="1"/>
  <c r="J279" i="1" s="1"/>
  <c r="G280" i="1"/>
  <c r="H280" i="1" s="1"/>
  <c r="I280" i="1"/>
  <c r="J280" i="1" s="1"/>
  <c r="G281" i="1"/>
  <c r="H281" i="1" s="1"/>
  <c r="I281" i="1" s="1"/>
  <c r="J281" i="1" s="1"/>
  <c r="G282" i="1"/>
  <c r="H282" i="1" s="1"/>
  <c r="I282" i="1"/>
  <c r="J282" i="1" s="1"/>
  <c r="G283" i="1"/>
  <c r="H283" i="1" s="1"/>
  <c r="I283" i="1" s="1"/>
  <c r="J283" i="1"/>
  <c r="G284" i="1"/>
  <c r="H284" i="1" s="1"/>
  <c r="I284" i="1"/>
  <c r="J284" i="1" s="1"/>
  <c r="G285" i="1"/>
  <c r="H285" i="1" s="1"/>
  <c r="I285" i="1" s="1"/>
  <c r="J285" i="1" s="1"/>
  <c r="G286" i="1"/>
  <c r="H286" i="1" s="1"/>
  <c r="I286" i="1"/>
  <c r="J286" i="1" s="1"/>
  <c r="G287" i="1"/>
  <c r="H287" i="1" s="1"/>
  <c r="I287" i="1" s="1"/>
  <c r="J287" i="1" s="1"/>
  <c r="G288" i="1"/>
  <c r="H288" i="1" s="1"/>
  <c r="I288" i="1"/>
  <c r="J288" i="1" s="1"/>
  <c r="G289" i="1"/>
  <c r="H289" i="1" s="1"/>
  <c r="I289" i="1" s="1"/>
  <c r="J289" i="1" s="1"/>
  <c r="G290" i="1"/>
  <c r="H290" i="1" s="1"/>
  <c r="I290" i="1"/>
  <c r="J290" i="1" s="1"/>
  <c r="G291" i="1"/>
  <c r="H291" i="1" s="1"/>
  <c r="I291" i="1" s="1"/>
  <c r="J291" i="1"/>
  <c r="G292" i="1"/>
  <c r="H292" i="1" s="1"/>
  <c r="I292" i="1"/>
  <c r="J292" i="1" s="1"/>
  <c r="G293" i="1"/>
  <c r="H293" i="1" s="1"/>
  <c r="I293" i="1" s="1"/>
  <c r="J293" i="1" s="1"/>
  <c r="G294" i="1"/>
  <c r="H294" i="1" s="1"/>
  <c r="I294" i="1"/>
  <c r="J294" i="1" s="1"/>
  <c r="G295" i="1"/>
  <c r="H295" i="1" s="1"/>
  <c r="I295" i="1" s="1"/>
  <c r="J295" i="1" s="1"/>
  <c r="G296" i="1"/>
  <c r="H296" i="1" s="1"/>
  <c r="I296" i="1"/>
  <c r="J296" i="1" s="1"/>
  <c r="G297" i="1"/>
  <c r="H297" i="1" s="1"/>
  <c r="I297" i="1" s="1"/>
  <c r="J297" i="1" s="1"/>
  <c r="G298" i="1"/>
  <c r="H298" i="1" s="1"/>
  <c r="I298" i="1"/>
  <c r="J298" i="1" s="1"/>
  <c r="G299" i="1"/>
  <c r="H299" i="1" s="1"/>
  <c r="I299" i="1" s="1"/>
  <c r="J299" i="1"/>
  <c r="G300" i="1"/>
  <c r="H300" i="1" s="1"/>
  <c r="I300" i="1"/>
  <c r="J300" i="1" s="1"/>
  <c r="G301" i="1"/>
  <c r="H301" i="1" s="1"/>
  <c r="I301" i="1" s="1"/>
  <c r="J301" i="1" s="1"/>
  <c r="G302" i="1"/>
  <c r="H302" i="1" s="1"/>
  <c r="I302" i="1"/>
  <c r="J302" i="1" s="1"/>
  <c r="G303" i="1"/>
  <c r="H303" i="1" s="1"/>
  <c r="I303" i="1" s="1"/>
  <c r="J303" i="1" s="1"/>
  <c r="G304" i="1"/>
  <c r="H304" i="1" s="1"/>
  <c r="I304" i="1"/>
  <c r="J304" i="1" s="1"/>
  <c r="G305" i="1"/>
  <c r="H305" i="1" s="1"/>
  <c r="I305" i="1" s="1"/>
  <c r="J305" i="1" s="1"/>
  <c r="G306" i="1"/>
  <c r="H306" i="1" s="1"/>
  <c r="I306" i="1"/>
  <c r="J306" i="1" s="1"/>
  <c r="G307" i="1"/>
  <c r="H307" i="1" s="1"/>
  <c r="I307" i="1" s="1"/>
  <c r="J307" i="1"/>
  <c r="G308" i="1"/>
  <c r="H308" i="1" s="1"/>
  <c r="I308" i="1"/>
  <c r="J308" i="1" s="1"/>
  <c r="G309" i="1"/>
  <c r="H309" i="1" s="1"/>
  <c r="I309" i="1" s="1"/>
  <c r="J309" i="1" s="1"/>
  <c r="G310" i="1"/>
  <c r="H310" i="1" s="1"/>
  <c r="I310" i="1"/>
  <c r="J310" i="1" s="1"/>
  <c r="G311" i="1"/>
  <c r="H311" i="1" s="1"/>
  <c r="I311" i="1" s="1"/>
  <c r="J311" i="1" s="1"/>
  <c r="G312" i="1"/>
  <c r="H312" i="1" s="1"/>
  <c r="I312" i="1"/>
  <c r="J312" i="1" s="1"/>
  <c r="G313" i="1"/>
  <c r="H313" i="1" s="1"/>
  <c r="I313" i="1" s="1"/>
  <c r="J313" i="1" s="1"/>
  <c r="G314" i="1"/>
  <c r="H314" i="1" s="1"/>
  <c r="I314" i="1"/>
  <c r="J314" i="1" s="1"/>
  <c r="G315" i="1"/>
  <c r="H315" i="1" s="1"/>
  <c r="I315" i="1" s="1"/>
  <c r="J315" i="1" s="1"/>
  <c r="G316" i="1"/>
  <c r="H316" i="1" s="1"/>
  <c r="I316" i="1"/>
  <c r="J316" i="1" s="1"/>
  <c r="G317" i="1"/>
  <c r="H317" i="1" s="1"/>
  <c r="I317" i="1" s="1"/>
  <c r="J317" i="1" s="1"/>
  <c r="G318" i="1"/>
  <c r="H318" i="1" s="1"/>
  <c r="I318" i="1"/>
  <c r="J318" i="1" s="1"/>
  <c r="G319" i="1"/>
  <c r="H319" i="1" s="1"/>
  <c r="I319" i="1" s="1"/>
  <c r="J319" i="1" s="1"/>
  <c r="G320" i="1"/>
  <c r="H320" i="1" s="1"/>
  <c r="I320" i="1"/>
  <c r="J320" i="1" s="1"/>
  <c r="G321" i="1"/>
  <c r="H321" i="1" s="1"/>
  <c r="I321" i="1" s="1"/>
  <c r="J321" i="1" s="1"/>
  <c r="G322" i="1"/>
  <c r="H322" i="1" s="1"/>
  <c r="I322" i="1"/>
  <c r="J322" i="1" s="1"/>
  <c r="G323" i="1"/>
  <c r="H323" i="1" s="1"/>
  <c r="I323" i="1" s="1"/>
  <c r="J323" i="1" s="1"/>
  <c r="G324" i="1"/>
  <c r="H324" i="1" s="1"/>
  <c r="I324" i="1"/>
  <c r="J324" i="1" s="1"/>
  <c r="G325" i="1"/>
  <c r="H325" i="1" s="1"/>
  <c r="I325" i="1" s="1"/>
  <c r="J325" i="1" s="1"/>
  <c r="G326" i="1"/>
  <c r="H326" i="1" s="1"/>
  <c r="I326" i="1"/>
  <c r="J326" i="1" s="1"/>
  <c r="G327" i="1"/>
  <c r="H327" i="1" s="1"/>
  <c r="I327" i="1" s="1"/>
  <c r="J327" i="1" s="1"/>
  <c r="G328" i="1"/>
  <c r="H328" i="1" s="1"/>
  <c r="I328" i="1"/>
  <c r="J328" i="1" s="1"/>
  <c r="G329" i="1"/>
  <c r="H329" i="1" s="1"/>
  <c r="I329" i="1" s="1"/>
  <c r="J329" i="1" s="1"/>
  <c r="G330" i="1"/>
  <c r="H330" i="1" s="1"/>
  <c r="I330" i="1"/>
  <c r="J330" i="1" s="1"/>
  <c r="G331" i="1"/>
  <c r="H331" i="1" s="1"/>
  <c r="I331" i="1" s="1"/>
  <c r="J331" i="1" s="1"/>
  <c r="G332" i="1"/>
  <c r="H332" i="1" s="1"/>
  <c r="I332" i="1"/>
  <c r="J332" i="1" s="1"/>
  <c r="G333" i="1"/>
  <c r="H333" i="1" s="1"/>
  <c r="I333" i="1" s="1"/>
  <c r="J333" i="1" s="1"/>
  <c r="G334" i="1"/>
  <c r="H334" i="1" s="1"/>
  <c r="I334" i="1"/>
  <c r="J334" i="1" s="1"/>
  <c r="G335" i="1"/>
  <c r="H335" i="1" s="1"/>
  <c r="I335" i="1" s="1"/>
  <c r="J335" i="1" s="1"/>
  <c r="G336" i="1"/>
  <c r="H336" i="1" s="1"/>
  <c r="I336" i="1"/>
  <c r="J336" i="1" s="1"/>
  <c r="G337" i="1"/>
  <c r="H337" i="1" s="1"/>
  <c r="I337" i="1" s="1"/>
  <c r="J337" i="1" s="1"/>
  <c r="G338" i="1"/>
  <c r="H338" i="1" s="1"/>
  <c r="I338" i="1"/>
  <c r="J338" i="1" s="1"/>
  <c r="G339" i="1"/>
  <c r="H339" i="1" s="1"/>
  <c r="I339" i="1" s="1"/>
  <c r="J339" i="1" s="1"/>
  <c r="G340" i="1"/>
  <c r="H340" i="1" s="1"/>
  <c r="I340" i="1"/>
  <c r="J340" i="1" s="1"/>
  <c r="G341" i="1"/>
  <c r="H341" i="1" s="1"/>
  <c r="I341" i="1" s="1"/>
  <c r="J341" i="1" s="1"/>
  <c r="G342" i="1"/>
  <c r="H342" i="1" s="1"/>
  <c r="I342" i="1"/>
  <c r="J342" i="1" s="1"/>
  <c r="G343" i="1"/>
  <c r="H343" i="1" s="1"/>
  <c r="I343" i="1" s="1"/>
  <c r="J343" i="1" s="1"/>
  <c r="G344" i="1"/>
  <c r="H344" i="1" s="1"/>
  <c r="I344" i="1"/>
  <c r="J344" i="1" s="1"/>
  <c r="G345" i="1"/>
  <c r="H345" i="1" s="1"/>
  <c r="I345" i="1" s="1"/>
  <c r="J345" i="1" s="1"/>
  <c r="G346" i="1"/>
  <c r="H346" i="1" s="1"/>
  <c r="I346" i="1"/>
  <c r="J346" i="1" s="1"/>
  <c r="G347" i="1"/>
  <c r="H347" i="1" s="1"/>
  <c r="I347" i="1" s="1"/>
  <c r="J347" i="1" s="1"/>
  <c r="G348" i="1"/>
  <c r="H348" i="1" s="1"/>
  <c r="I348" i="1"/>
  <c r="J348" i="1" s="1"/>
  <c r="G349" i="1"/>
  <c r="H349" i="1" s="1"/>
  <c r="I349" i="1" s="1"/>
  <c r="J349" i="1" s="1"/>
  <c r="G350" i="1"/>
  <c r="H350" i="1" s="1"/>
  <c r="I350" i="1"/>
  <c r="J350" i="1" s="1"/>
  <c r="G351" i="1"/>
  <c r="H351" i="1" s="1"/>
  <c r="I351" i="1" s="1"/>
  <c r="J351" i="1" s="1"/>
  <c r="G352" i="1"/>
  <c r="H352" i="1" s="1"/>
  <c r="I352" i="1"/>
  <c r="J352" i="1" s="1"/>
  <c r="G353" i="1"/>
  <c r="H353" i="1" s="1"/>
  <c r="I353" i="1" s="1"/>
  <c r="J353" i="1" s="1"/>
  <c r="G354" i="1"/>
  <c r="H354" i="1" s="1"/>
  <c r="I354" i="1"/>
  <c r="J354" i="1" s="1"/>
  <c r="G355" i="1"/>
  <c r="H355" i="1" s="1"/>
  <c r="I355" i="1" s="1"/>
  <c r="J355" i="1" s="1"/>
  <c r="G356" i="1"/>
  <c r="H356" i="1" s="1"/>
  <c r="I356" i="1"/>
  <c r="J356" i="1" s="1"/>
  <c r="G357" i="1"/>
  <c r="H357" i="1" s="1"/>
  <c r="I357" i="1" s="1"/>
  <c r="J357" i="1" s="1"/>
  <c r="G358" i="1"/>
  <c r="H358" i="1" s="1"/>
  <c r="I358" i="1"/>
  <c r="J358" i="1" s="1"/>
  <c r="G359" i="1"/>
  <c r="H359" i="1" s="1"/>
  <c r="I359" i="1" s="1"/>
  <c r="J359" i="1" s="1"/>
  <c r="G360" i="1"/>
  <c r="H360" i="1" s="1"/>
  <c r="I360" i="1"/>
  <c r="J360" i="1" s="1"/>
  <c r="G361" i="1"/>
  <c r="H361" i="1" s="1"/>
  <c r="I361" i="1" s="1"/>
  <c r="J361" i="1" s="1"/>
  <c r="G362" i="1"/>
  <c r="H362" i="1" s="1"/>
  <c r="I362" i="1"/>
  <c r="J362" i="1" s="1"/>
  <c r="G363" i="1"/>
  <c r="H363" i="1" s="1"/>
  <c r="I363" i="1" s="1"/>
  <c r="J363" i="1" s="1"/>
  <c r="G364" i="1"/>
  <c r="H364" i="1" s="1"/>
  <c r="I364" i="1"/>
  <c r="J364" i="1" s="1"/>
  <c r="G365" i="1"/>
  <c r="H365" i="1" s="1"/>
  <c r="I365" i="1" s="1"/>
  <c r="J365" i="1" s="1"/>
  <c r="G366" i="1"/>
  <c r="H366" i="1" s="1"/>
  <c r="I366" i="1"/>
  <c r="J366" i="1" s="1"/>
  <c r="G367" i="1"/>
  <c r="H367" i="1" s="1"/>
  <c r="I367" i="1" s="1"/>
  <c r="J367" i="1" s="1"/>
  <c r="G368" i="1"/>
  <c r="H368" i="1" s="1"/>
  <c r="I368" i="1"/>
  <c r="J368" i="1" s="1"/>
  <c r="G369" i="1"/>
  <c r="H369" i="1" s="1"/>
  <c r="I369" i="1" s="1"/>
  <c r="J369" i="1" s="1"/>
  <c r="G370" i="1"/>
  <c r="H370" i="1" s="1"/>
  <c r="I370" i="1"/>
  <c r="J370" i="1" s="1"/>
  <c r="G371" i="1"/>
  <c r="H371" i="1" s="1"/>
  <c r="I371" i="1" s="1"/>
  <c r="J371" i="1" s="1"/>
  <c r="G372" i="1"/>
  <c r="H372" i="1" s="1"/>
  <c r="I372" i="1"/>
  <c r="J372" i="1" s="1"/>
  <c r="G373" i="1"/>
  <c r="H373" i="1" s="1"/>
  <c r="I373" i="1" s="1"/>
  <c r="J373" i="1" s="1"/>
  <c r="G374" i="1"/>
  <c r="H374" i="1" s="1"/>
  <c r="I374" i="1"/>
  <c r="J374" i="1" s="1"/>
  <c r="G375" i="1"/>
  <c r="H375" i="1" s="1"/>
  <c r="I375" i="1" s="1"/>
  <c r="J375" i="1" s="1"/>
  <c r="G376" i="1"/>
  <c r="H376" i="1" s="1"/>
  <c r="I376" i="1"/>
  <c r="J376" i="1" s="1"/>
  <c r="G377" i="1"/>
  <c r="H377" i="1" s="1"/>
  <c r="I377" i="1" s="1"/>
  <c r="J377" i="1" s="1"/>
  <c r="G378" i="1"/>
  <c r="H378" i="1" s="1"/>
  <c r="I378" i="1"/>
  <c r="J378" i="1" s="1"/>
  <c r="G379" i="1"/>
  <c r="H379" i="1" s="1"/>
  <c r="I379" i="1" s="1"/>
  <c r="J379" i="1" s="1"/>
  <c r="G380" i="1"/>
  <c r="H380" i="1" s="1"/>
  <c r="I380" i="1"/>
  <c r="J380" i="1" s="1"/>
  <c r="G381" i="1"/>
  <c r="H381" i="1" s="1"/>
  <c r="I381" i="1" s="1"/>
  <c r="J381" i="1" s="1"/>
  <c r="G382" i="1"/>
  <c r="H382" i="1" s="1"/>
  <c r="I382" i="1"/>
  <c r="J382" i="1" s="1"/>
  <c r="G383" i="1"/>
  <c r="H383" i="1" s="1"/>
  <c r="I383" i="1" s="1"/>
  <c r="J383" i="1" s="1"/>
  <c r="G384" i="1"/>
  <c r="H384" i="1" s="1"/>
  <c r="I384" i="1"/>
  <c r="J384" i="1" s="1"/>
  <c r="G385" i="1"/>
  <c r="H385" i="1" s="1"/>
  <c r="I385" i="1" s="1"/>
  <c r="J385" i="1" s="1"/>
  <c r="G386" i="1"/>
  <c r="H386" i="1" s="1"/>
  <c r="I386" i="1"/>
  <c r="J386" i="1" s="1"/>
  <c r="G387" i="1"/>
  <c r="H387" i="1" s="1"/>
  <c r="I387" i="1" s="1"/>
  <c r="J387" i="1" s="1"/>
  <c r="G388" i="1"/>
  <c r="H388" i="1" s="1"/>
  <c r="I388" i="1"/>
  <c r="J388" i="1" s="1"/>
  <c r="G389" i="1"/>
  <c r="H389" i="1" s="1"/>
  <c r="I389" i="1" s="1"/>
  <c r="J389" i="1" s="1"/>
  <c r="G390" i="1"/>
  <c r="H390" i="1" s="1"/>
  <c r="I390" i="1"/>
  <c r="J390" i="1" s="1"/>
  <c r="G391" i="1"/>
  <c r="H391" i="1" s="1"/>
  <c r="I391" i="1" s="1"/>
  <c r="J391" i="1" s="1"/>
  <c r="G392" i="1"/>
  <c r="H392" i="1" s="1"/>
  <c r="I392" i="1"/>
  <c r="J392" i="1" s="1"/>
  <c r="G393" i="1"/>
  <c r="H393" i="1" s="1"/>
  <c r="I393" i="1" s="1"/>
  <c r="J393" i="1" s="1"/>
  <c r="G394" i="1"/>
  <c r="H394" i="1" s="1"/>
  <c r="I394" i="1"/>
  <c r="J394" i="1"/>
  <c r="G395" i="1"/>
  <c r="H395" i="1" s="1"/>
  <c r="I395" i="1" s="1"/>
  <c r="J395" i="1"/>
  <c r="G396" i="1"/>
  <c r="H396" i="1" s="1"/>
  <c r="I396" i="1"/>
  <c r="J396" i="1" s="1"/>
  <c r="G397" i="1"/>
  <c r="H397" i="1" s="1"/>
  <c r="I397" i="1"/>
  <c r="J397" i="1" s="1"/>
  <c r="G398" i="1"/>
  <c r="H398" i="1" s="1"/>
  <c r="I398" i="1" s="1"/>
  <c r="J398" i="1"/>
  <c r="G399" i="1"/>
  <c r="H399" i="1" s="1"/>
  <c r="I399" i="1"/>
  <c r="J399" i="1" s="1"/>
  <c r="G400" i="1"/>
  <c r="H400" i="1" s="1"/>
  <c r="I400" i="1" s="1"/>
  <c r="J400" i="1" s="1"/>
  <c r="G401" i="1"/>
  <c r="H401" i="1" s="1"/>
  <c r="I401" i="1"/>
  <c r="J401" i="1" s="1"/>
  <c r="G402" i="1"/>
  <c r="H402" i="1" s="1"/>
  <c r="I402" i="1" s="1"/>
  <c r="J402" i="1" s="1"/>
  <c r="G403" i="1"/>
  <c r="H403" i="1" s="1"/>
  <c r="I403" i="1"/>
  <c r="J403" i="1" s="1"/>
  <c r="G404" i="1"/>
  <c r="H404" i="1" s="1"/>
  <c r="I404" i="1" s="1"/>
  <c r="J404" i="1" s="1"/>
  <c r="G405" i="1"/>
  <c r="H405" i="1" s="1"/>
  <c r="I405" i="1"/>
  <c r="J405" i="1" s="1"/>
  <c r="G406" i="1"/>
  <c r="H406" i="1" s="1"/>
  <c r="I406" i="1" s="1"/>
  <c r="J406" i="1"/>
  <c r="G407" i="1"/>
  <c r="H407" i="1" s="1"/>
  <c r="I407" i="1"/>
  <c r="J407" i="1" s="1"/>
  <c r="G408" i="1"/>
  <c r="H408" i="1" s="1"/>
  <c r="I408" i="1" s="1"/>
  <c r="J408" i="1" s="1"/>
  <c r="G409" i="1"/>
  <c r="H409" i="1" s="1"/>
  <c r="I409" i="1"/>
  <c r="J409" i="1" s="1"/>
  <c r="G410" i="1"/>
  <c r="H410" i="1" s="1"/>
  <c r="I410" i="1" s="1"/>
  <c r="J410" i="1" s="1"/>
  <c r="G411" i="1"/>
  <c r="H411" i="1" s="1"/>
  <c r="I411" i="1"/>
  <c r="J411" i="1" s="1"/>
  <c r="G412" i="1"/>
  <c r="H412" i="1" s="1"/>
  <c r="I412" i="1" s="1"/>
  <c r="J412" i="1" s="1"/>
  <c r="G413" i="1"/>
  <c r="H413" i="1" s="1"/>
  <c r="I413" i="1"/>
  <c r="J413" i="1" s="1"/>
  <c r="G414" i="1"/>
  <c r="H414" i="1" s="1"/>
  <c r="I414" i="1" s="1"/>
  <c r="J414" i="1"/>
  <c r="G415" i="1"/>
  <c r="H415" i="1" s="1"/>
  <c r="I415" i="1"/>
  <c r="J415" i="1" s="1"/>
  <c r="G416" i="1"/>
  <c r="H416" i="1" s="1"/>
  <c r="I416" i="1" s="1"/>
  <c r="J416" i="1" s="1"/>
  <c r="G417" i="1"/>
  <c r="H417" i="1" s="1"/>
  <c r="I417" i="1"/>
  <c r="J417" i="1" s="1"/>
  <c r="G418" i="1"/>
  <c r="H418" i="1" s="1"/>
  <c r="I418" i="1" s="1"/>
  <c r="J418" i="1" s="1"/>
  <c r="G419" i="1"/>
  <c r="H419" i="1" s="1"/>
  <c r="I419" i="1"/>
  <c r="J419" i="1" s="1"/>
  <c r="G420" i="1"/>
  <c r="H420" i="1" s="1"/>
  <c r="I420" i="1" s="1"/>
  <c r="J420" i="1" s="1"/>
  <c r="G421" i="1"/>
  <c r="H421" i="1" s="1"/>
  <c r="I421" i="1"/>
  <c r="J421" i="1" s="1"/>
  <c r="G422" i="1"/>
  <c r="H422" i="1" s="1"/>
  <c r="I422" i="1" s="1"/>
  <c r="J422" i="1"/>
  <c r="G423" i="1"/>
  <c r="H423" i="1" s="1"/>
  <c r="I423" i="1"/>
  <c r="J423" i="1" s="1"/>
  <c r="G424" i="1"/>
  <c r="H424" i="1" s="1"/>
  <c r="I424" i="1" s="1"/>
  <c r="J424" i="1" s="1"/>
  <c r="G425" i="1"/>
  <c r="H425" i="1" s="1"/>
  <c r="I425" i="1"/>
  <c r="J425" i="1" s="1"/>
  <c r="G426" i="1"/>
  <c r="H426" i="1" s="1"/>
  <c r="I426" i="1" s="1"/>
  <c r="J426" i="1" s="1"/>
  <c r="G427" i="1"/>
  <c r="H427" i="1" s="1"/>
  <c r="I427" i="1"/>
  <c r="J427" i="1" s="1"/>
  <c r="G428" i="1"/>
  <c r="H428" i="1" s="1"/>
  <c r="I428" i="1" s="1"/>
  <c r="J428" i="1" s="1"/>
  <c r="G429" i="1"/>
  <c r="H429" i="1" s="1"/>
  <c r="I429" i="1"/>
  <c r="J429" i="1" s="1"/>
  <c r="G430" i="1"/>
  <c r="H430" i="1" s="1"/>
  <c r="I430" i="1" s="1"/>
  <c r="J430" i="1"/>
  <c r="G431" i="1"/>
  <c r="H431" i="1" s="1"/>
  <c r="I431" i="1"/>
  <c r="J431" i="1" s="1"/>
  <c r="G432" i="1"/>
  <c r="H432" i="1" s="1"/>
  <c r="I432" i="1" s="1"/>
  <c r="J432" i="1" s="1"/>
  <c r="G433" i="1"/>
  <c r="H433" i="1" s="1"/>
  <c r="I433" i="1"/>
  <c r="J433" i="1" s="1"/>
  <c r="G434" i="1"/>
  <c r="H434" i="1" s="1"/>
  <c r="I434" i="1" s="1"/>
  <c r="J434" i="1" s="1"/>
  <c r="G435" i="1"/>
  <c r="H435" i="1" s="1"/>
  <c r="I435" i="1"/>
  <c r="J435" i="1" s="1"/>
  <c r="G436" i="1"/>
  <c r="H436" i="1" s="1"/>
  <c r="I436" i="1" s="1"/>
  <c r="J436" i="1" s="1"/>
  <c r="G437" i="1"/>
  <c r="H437" i="1" s="1"/>
  <c r="I437" i="1"/>
  <c r="J437" i="1" s="1"/>
  <c r="G438" i="1"/>
  <c r="H438" i="1" s="1"/>
  <c r="I438" i="1" s="1"/>
  <c r="J438" i="1"/>
  <c r="G439" i="1"/>
  <c r="H439" i="1" s="1"/>
  <c r="I439" i="1"/>
  <c r="J439" i="1" s="1"/>
  <c r="G440" i="1"/>
  <c r="H440" i="1" s="1"/>
  <c r="I440" i="1" s="1"/>
  <c r="J440" i="1" s="1"/>
  <c r="G441" i="1"/>
  <c r="H441" i="1" s="1"/>
  <c r="I441" i="1"/>
  <c r="J441" i="1" s="1"/>
  <c r="G442" i="1"/>
  <c r="H442" i="1" s="1"/>
  <c r="I442" i="1" s="1"/>
  <c r="J442" i="1" s="1"/>
  <c r="G443" i="1"/>
  <c r="H443" i="1" s="1"/>
  <c r="I443" i="1"/>
  <c r="J443" i="1" s="1"/>
  <c r="G444" i="1"/>
  <c r="H444" i="1" s="1"/>
  <c r="I444" i="1" s="1"/>
  <c r="J444" i="1" s="1"/>
  <c r="G445" i="1"/>
  <c r="H445" i="1" s="1"/>
  <c r="I445" i="1"/>
  <c r="J445" i="1" s="1"/>
  <c r="G446" i="1"/>
  <c r="H446" i="1" s="1"/>
  <c r="I446" i="1" s="1"/>
  <c r="J446" i="1"/>
  <c r="G447" i="1"/>
  <c r="H447" i="1" s="1"/>
  <c r="I447" i="1"/>
  <c r="J447" i="1" s="1"/>
  <c r="G448" i="1"/>
  <c r="H448" i="1" s="1"/>
  <c r="I448" i="1" s="1"/>
  <c r="J448" i="1" s="1"/>
  <c r="G449" i="1"/>
  <c r="H449" i="1" s="1"/>
  <c r="I449" i="1"/>
  <c r="J449" i="1" s="1"/>
  <c r="G450" i="1"/>
  <c r="H450" i="1" s="1"/>
  <c r="I450" i="1" s="1"/>
  <c r="J450" i="1" s="1"/>
  <c r="G451" i="1"/>
  <c r="H451" i="1" s="1"/>
  <c r="I451" i="1"/>
  <c r="J451" i="1" s="1"/>
  <c r="G452" i="1"/>
  <c r="H452" i="1" s="1"/>
  <c r="I452" i="1" s="1"/>
  <c r="J452" i="1" s="1"/>
  <c r="G453" i="1"/>
  <c r="H453" i="1" s="1"/>
  <c r="I453" i="1"/>
  <c r="J453" i="1" s="1"/>
  <c r="G454" i="1"/>
  <c r="H454" i="1" s="1"/>
  <c r="I454" i="1" s="1"/>
  <c r="J454" i="1" s="1"/>
  <c r="G455" i="1"/>
  <c r="H455" i="1" s="1"/>
  <c r="I455" i="1"/>
  <c r="J455" i="1" s="1"/>
  <c r="G456" i="1"/>
  <c r="H456" i="1" s="1"/>
  <c r="I456" i="1" s="1"/>
  <c r="J456" i="1" s="1"/>
  <c r="G457" i="1"/>
  <c r="H457" i="1" s="1"/>
  <c r="I457" i="1"/>
  <c r="J457" i="1" s="1"/>
  <c r="G458" i="1"/>
  <c r="H458" i="1" s="1"/>
  <c r="I458" i="1" s="1"/>
  <c r="J458" i="1" s="1"/>
  <c r="G459" i="1"/>
  <c r="H459" i="1" s="1"/>
  <c r="I459" i="1"/>
  <c r="J459" i="1" s="1"/>
  <c r="G460" i="1"/>
  <c r="H460" i="1" s="1"/>
  <c r="I460" i="1" s="1"/>
  <c r="J460" i="1" s="1"/>
  <c r="G461" i="1"/>
  <c r="H461" i="1" s="1"/>
  <c r="I461" i="1"/>
  <c r="J461" i="1" s="1"/>
  <c r="G462" i="1"/>
  <c r="H462" i="1" s="1"/>
  <c r="I462" i="1" s="1"/>
  <c r="J462" i="1" s="1"/>
  <c r="G463" i="1"/>
  <c r="H463" i="1" s="1"/>
  <c r="I463" i="1"/>
  <c r="J463" i="1" s="1"/>
  <c r="G464" i="1"/>
  <c r="H464" i="1" s="1"/>
  <c r="I464" i="1" s="1"/>
  <c r="J464" i="1" s="1"/>
  <c r="G465" i="1"/>
  <c r="H465" i="1" s="1"/>
  <c r="I465" i="1"/>
  <c r="J465" i="1" s="1"/>
  <c r="G466" i="1"/>
  <c r="H466" i="1" s="1"/>
  <c r="I466" i="1" s="1"/>
  <c r="J466" i="1" s="1"/>
  <c r="G467" i="1"/>
  <c r="H467" i="1" s="1"/>
  <c r="I467" i="1"/>
  <c r="J467" i="1" s="1"/>
  <c r="G468" i="1"/>
  <c r="H468" i="1" s="1"/>
  <c r="I468" i="1" s="1"/>
  <c r="J468" i="1" s="1"/>
  <c r="G469" i="1"/>
  <c r="H469" i="1" s="1"/>
  <c r="I469" i="1"/>
  <c r="J469" i="1" s="1"/>
  <c r="G470" i="1"/>
  <c r="H470" i="1" s="1"/>
  <c r="I470" i="1" s="1"/>
  <c r="J470" i="1" s="1"/>
  <c r="G471" i="1"/>
  <c r="H471" i="1" s="1"/>
  <c r="I471" i="1"/>
  <c r="J471" i="1" s="1"/>
  <c r="G472" i="1"/>
  <c r="H472" i="1" s="1"/>
  <c r="I472" i="1" s="1"/>
  <c r="J472" i="1" s="1"/>
  <c r="G473" i="1"/>
  <c r="H473" i="1" s="1"/>
  <c r="I473" i="1"/>
  <c r="J473" i="1" s="1"/>
  <c r="G474" i="1"/>
  <c r="H474" i="1" s="1"/>
  <c r="I474" i="1" s="1"/>
  <c r="J474" i="1" s="1"/>
  <c r="G475" i="1"/>
  <c r="H475" i="1" s="1"/>
  <c r="I475" i="1"/>
  <c r="J475" i="1" s="1"/>
  <c r="G476" i="1"/>
  <c r="H476" i="1" s="1"/>
  <c r="I476" i="1" s="1"/>
  <c r="J476" i="1" s="1"/>
  <c r="G477" i="1"/>
  <c r="H477" i="1" s="1"/>
  <c r="I477" i="1"/>
  <c r="J477" i="1" s="1"/>
  <c r="G478" i="1"/>
  <c r="H478" i="1" s="1"/>
  <c r="I478" i="1" s="1"/>
  <c r="J478" i="1" s="1"/>
  <c r="G479" i="1"/>
  <c r="H479" i="1" s="1"/>
  <c r="I479" i="1"/>
  <c r="J479" i="1" s="1"/>
  <c r="G480" i="1"/>
  <c r="H480" i="1" s="1"/>
  <c r="I480" i="1" s="1"/>
  <c r="J480" i="1" s="1"/>
  <c r="G481" i="1"/>
  <c r="H481" i="1" s="1"/>
  <c r="I481" i="1"/>
  <c r="J481" i="1" s="1"/>
  <c r="G482" i="1"/>
  <c r="H482" i="1" s="1"/>
  <c r="I482" i="1" s="1"/>
  <c r="J482" i="1" s="1"/>
  <c r="G483" i="1"/>
  <c r="H483" i="1" s="1"/>
  <c r="I483" i="1"/>
  <c r="J483" i="1" s="1"/>
  <c r="G484" i="1"/>
  <c r="H484" i="1" s="1"/>
  <c r="I484" i="1" s="1"/>
  <c r="J484" i="1" s="1"/>
  <c r="G485" i="1"/>
  <c r="H485" i="1" s="1"/>
  <c r="I485" i="1"/>
  <c r="J485" i="1" s="1"/>
  <c r="G486" i="1"/>
  <c r="H486" i="1" s="1"/>
  <c r="I486" i="1" s="1"/>
  <c r="J486" i="1" s="1"/>
  <c r="G487" i="1"/>
  <c r="H487" i="1" s="1"/>
  <c r="I487" i="1"/>
  <c r="J487" i="1" s="1"/>
  <c r="G488" i="1"/>
  <c r="H488" i="1" s="1"/>
  <c r="I488" i="1" s="1"/>
  <c r="J488" i="1" s="1"/>
  <c r="G489" i="1"/>
  <c r="H489" i="1" s="1"/>
  <c r="I489" i="1"/>
  <c r="J489" i="1" s="1"/>
  <c r="G490" i="1"/>
  <c r="H490" i="1" s="1"/>
  <c r="I490" i="1" s="1"/>
  <c r="J490" i="1" s="1"/>
  <c r="G491" i="1"/>
  <c r="H491" i="1" s="1"/>
  <c r="I491" i="1"/>
  <c r="J491" i="1" s="1"/>
  <c r="G492" i="1"/>
  <c r="H492" i="1" s="1"/>
  <c r="I492" i="1" s="1"/>
  <c r="J492" i="1" s="1"/>
  <c r="G493" i="1"/>
  <c r="H493" i="1" s="1"/>
  <c r="I493" i="1"/>
  <c r="J493" i="1" s="1"/>
  <c r="G494" i="1"/>
  <c r="H494" i="1" s="1"/>
  <c r="I494" i="1" s="1"/>
  <c r="J494" i="1" s="1"/>
  <c r="G495" i="1"/>
  <c r="H495" i="1" s="1"/>
  <c r="I495" i="1"/>
  <c r="J495" i="1" s="1"/>
  <c r="G496" i="1"/>
  <c r="H496" i="1" s="1"/>
  <c r="I496" i="1" s="1"/>
  <c r="J496" i="1" s="1"/>
  <c r="G497" i="1"/>
  <c r="H497" i="1" s="1"/>
  <c r="I497" i="1"/>
  <c r="J497" i="1" s="1"/>
  <c r="G498" i="1"/>
  <c r="H498" i="1" s="1"/>
  <c r="I498" i="1" s="1"/>
  <c r="J498" i="1" s="1"/>
  <c r="G499" i="1"/>
  <c r="H499" i="1" s="1"/>
  <c r="I499" i="1"/>
  <c r="J499" i="1" s="1"/>
  <c r="G500" i="1"/>
  <c r="H500" i="1" s="1"/>
  <c r="I500" i="1" s="1"/>
  <c r="J500" i="1" s="1"/>
  <c r="G501" i="1"/>
  <c r="H501" i="1" s="1"/>
  <c r="I501" i="1"/>
  <c r="J501" i="1" s="1"/>
  <c r="G502" i="1"/>
  <c r="H502" i="1" s="1"/>
  <c r="I502" i="1" s="1"/>
  <c r="J502" i="1" s="1"/>
  <c r="G503" i="1"/>
  <c r="H503" i="1" s="1"/>
  <c r="I503" i="1"/>
  <c r="J503" i="1" s="1"/>
  <c r="G504" i="1"/>
  <c r="H504" i="1" s="1"/>
  <c r="I504" i="1" s="1"/>
  <c r="J504" i="1" s="1"/>
  <c r="G505" i="1"/>
  <c r="H505" i="1" s="1"/>
  <c r="I505" i="1"/>
  <c r="J505" i="1" s="1"/>
  <c r="G506" i="1"/>
  <c r="H506" i="1" s="1"/>
  <c r="I506" i="1" s="1"/>
  <c r="J506" i="1" s="1"/>
  <c r="G507" i="1"/>
  <c r="H507" i="1" s="1"/>
  <c r="I507" i="1"/>
  <c r="J507" i="1" s="1"/>
  <c r="G508" i="1"/>
  <c r="H508" i="1" s="1"/>
  <c r="I508" i="1" s="1"/>
  <c r="J508" i="1" s="1"/>
  <c r="G509" i="1"/>
  <c r="H509" i="1" s="1"/>
  <c r="I509" i="1"/>
  <c r="J509" i="1" s="1"/>
  <c r="G510" i="1"/>
  <c r="H510" i="1" s="1"/>
  <c r="I510" i="1" s="1"/>
  <c r="J510" i="1" s="1"/>
  <c r="G511" i="1"/>
  <c r="H511" i="1" s="1"/>
  <c r="I511" i="1"/>
  <c r="J511" i="1" s="1"/>
  <c r="G512" i="1"/>
  <c r="H512" i="1" s="1"/>
  <c r="I512" i="1" s="1"/>
  <c r="J512" i="1" s="1"/>
  <c r="G513" i="1"/>
  <c r="H513" i="1" s="1"/>
  <c r="I513" i="1"/>
  <c r="J513" i="1" s="1"/>
  <c r="G514" i="1"/>
  <c r="H514" i="1" s="1"/>
  <c r="I514" i="1" s="1"/>
  <c r="J514" i="1" s="1"/>
  <c r="G515" i="1"/>
  <c r="H515" i="1" s="1"/>
  <c r="I515" i="1"/>
  <c r="J515" i="1" s="1"/>
  <c r="G516" i="1"/>
  <c r="H516" i="1" s="1"/>
  <c r="I516" i="1" s="1"/>
  <c r="J516" i="1" s="1"/>
  <c r="G517" i="1"/>
  <c r="H517" i="1" s="1"/>
  <c r="I517" i="1"/>
  <c r="J517" i="1" s="1"/>
  <c r="G518" i="1"/>
  <c r="H518" i="1" s="1"/>
  <c r="I518" i="1" s="1"/>
  <c r="J518" i="1" s="1"/>
  <c r="G519" i="1"/>
  <c r="H519" i="1" s="1"/>
  <c r="I519" i="1"/>
  <c r="J519" i="1" s="1"/>
  <c r="G520" i="1"/>
  <c r="H520" i="1" s="1"/>
  <c r="I520" i="1" s="1"/>
  <c r="J520" i="1" s="1"/>
  <c r="G521" i="1"/>
  <c r="H521" i="1"/>
  <c r="I521" i="1" s="1"/>
  <c r="J521" i="1"/>
  <c r="G522" i="1"/>
  <c r="H522" i="1"/>
  <c r="I522" i="1" s="1"/>
  <c r="J522" i="1" s="1"/>
  <c r="G523" i="1"/>
  <c r="H523" i="1"/>
  <c r="I523" i="1" s="1"/>
  <c r="J523" i="1"/>
  <c r="G524" i="1"/>
  <c r="H524" i="1"/>
  <c r="I524" i="1" s="1"/>
  <c r="J524" i="1" s="1"/>
  <c r="G525" i="1"/>
  <c r="H525" i="1"/>
  <c r="I525" i="1" s="1"/>
  <c r="J525" i="1"/>
  <c r="G526" i="1"/>
  <c r="H526" i="1"/>
  <c r="I526" i="1" s="1"/>
  <c r="J526" i="1" s="1"/>
  <c r="G527" i="1"/>
  <c r="H527" i="1"/>
  <c r="I527" i="1" s="1"/>
  <c r="J527" i="1"/>
  <c r="G528" i="1"/>
  <c r="H528" i="1"/>
  <c r="I528" i="1" s="1"/>
  <c r="J528" i="1" s="1"/>
  <c r="G529" i="1"/>
  <c r="H529" i="1"/>
  <c r="I529" i="1" s="1"/>
  <c r="J529" i="1"/>
  <c r="G530" i="1"/>
  <c r="H530" i="1"/>
  <c r="I530" i="1" s="1"/>
  <c r="J530" i="1" s="1"/>
  <c r="G531" i="1"/>
  <c r="H531" i="1"/>
  <c r="I531" i="1" s="1"/>
  <c r="J531" i="1"/>
  <c r="G532" i="1"/>
  <c r="H532" i="1"/>
  <c r="I532" i="1" s="1"/>
  <c r="J532" i="1" s="1"/>
  <c r="G533" i="1"/>
  <c r="H533" i="1"/>
  <c r="I533" i="1" s="1"/>
  <c r="J533" i="1"/>
  <c r="G534" i="1"/>
  <c r="H534" i="1"/>
  <c r="I534" i="1" s="1"/>
  <c r="J534" i="1" s="1"/>
  <c r="G535" i="1"/>
  <c r="H535" i="1"/>
  <c r="I535" i="1" s="1"/>
  <c r="J535" i="1"/>
  <c r="G536" i="1"/>
  <c r="H536" i="1"/>
  <c r="I536" i="1" s="1"/>
  <c r="J536" i="1" s="1"/>
  <c r="G537" i="1"/>
  <c r="H537" i="1"/>
  <c r="I537" i="1" s="1"/>
  <c r="J537" i="1"/>
  <c r="G538" i="1"/>
  <c r="H538" i="1"/>
  <c r="I538" i="1" s="1"/>
  <c r="J538" i="1" s="1"/>
  <c r="G539" i="1"/>
  <c r="H539" i="1"/>
  <c r="I539" i="1" s="1"/>
  <c r="J539" i="1"/>
  <c r="G540" i="1"/>
  <c r="H540" i="1"/>
  <c r="I540" i="1" s="1"/>
  <c r="J540" i="1" s="1"/>
  <c r="G541" i="1"/>
  <c r="H541" i="1"/>
  <c r="I541" i="1" s="1"/>
  <c r="J541" i="1"/>
  <c r="G542" i="1"/>
  <c r="H542" i="1"/>
  <c r="I542" i="1" s="1"/>
  <c r="J542" i="1" s="1"/>
  <c r="G543" i="1"/>
  <c r="H543" i="1"/>
  <c r="I543" i="1" s="1"/>
  <c r="J543" i="1"/>
  <c r="G544" i="1"/>
  <c r="H544" i="1"/>
  <c r="I544" i="1" s="1"/>
  <c r="J544" i="1" s="1"/>
  <c r="G545" i="1"/>
  <c r="H545" i="1"/>
  <c r="I545" i="1" s="1"/>
  <c r="J545" i="1" s="1"/>
  <c r="G546" i="1"/>
  <c r="H546" i="1"/>
  <c r="I546" i="1" s="1"/>
  <c r="J546" i="1" s="1"/>
  <c r="G547" i="1"/>
  <c r="H547" i="1"/>
  <c r="I547" i="1" s="1"/>
  <c r="J547" i="1" s="1"/>
  <c r="G548" i="1"/>
  <c r="H548" i="1"/>
  <c r="I548" i="1" s="1"/>
  <c r="J548" i="1" s="1"/>
  <c r="G549" i="1"/>
  <c r="H549" i="1"/>
  <c r="I549" i="1" s="1"/>
  <c r="J549" i="1" s="1"/>
  <c r="G550" i="1"/>
  <c r="H550" i="1"/>
  <c r="I550" i="1" s="1"/>
  <c r="J550" i="1" s="1"/>
  <c r="G551" i="1"/>
  <c r="H551" i="1"/>
  <c r="I551" i="1" s="1"/>
  <c r="J551" i="1" s="1"/>
  <c r="G552" i="1"/>
  <c r="H552" i="1"/>
  <c r="I552" i="1" s="1"/>
  <c r="J552" i="1" s="1"/>
  <c r="G553" i="1"/>
  <c r="H553" i="1"/>
  <c r="I553" i="1" s="1"/>
  <c r="J553" i="1" s="1"/>
  <c r="G554" i="1"/>
  <c r="H554" i="1"/>
  <c r="I554" i="1" s="1"/>
  <c r="J554" i="1" s="1"/>
  <c r="G555" i="1"/>
  <c r="H555" i="1"/>
  <c r="I555" i="1" s="1"/>
  <c r="J555" i="1" s="1"/>
  <c r="G556" i="1"/>
  <c r="H556" i="1"/>
  <c r="I556" i="1" s="1"/>
  <c r="J556" i="1" s="1"/>
  <c r="G557" i="1"/>
  <c r="H557" i="1"/>
  <c r="I557" i="1" s="1"/>
  <c r="J557" i="1" s="1"/>
  <c r="G558" i="1"/>
  <c r="H558" i="1"/>
  <c r="I558" i="1" s="1"/>
  <c r="J558" i="1" s="1"/>
  <c r="G559" i="1"/>
  <c r="H559" i="1"/>
  <c r="I559" i="1" s="1"/>
  <c r="J559" i="1" s="1"/>
  <c r="G560" i="1"/>
  <c r="H560" i="1"/>
  <c r="I560" i="1" s="1"/>
  <c r="J560" i="1" s="1"/>
  <c r="G561" i="1"/>
  <c r="H561" i="1"/>
  <c r="I561" i="1" s="1"/>
  <c r="J561" i="1" s="1"/>
  <c r="G562" i="1"/>
  <c r="H562" i="1"/>
  <c r="I562" i="1" s="1"/>
  <c r="J562" i="1" s="1"/>
  <c r="G563" i="1"/>
  <c r="H563" i="1"/>
  <c r="I563" i="1" s="1"/>
  <c r="J563" i="1" s="1"/>
  <c r="G564" i="1"/>
  <c r="H564" i="1"/>
  <c r="I564" i="1" s="1"/>
  <c r="J564" i="1" s="1"/>
  <c r="G565" i="1"/>
  <c r="H565" i="1"/>
  <c r="I565" i="1" s="1"/>
  <c r="J565" i="1" s="1"/>
  <c r="G566" i="1"/>
  <c r="H566" i="1"/>
  <c r="I566" i="1" s="1"/>
  <c r="J566" i="1" s="1"/>
  <c r="G567" i="1"/>
  <c r="H567" i="1"/>
  <c r="I567" i="1" s="1"/>
  <c r="J567" i="1" s="1"/>
  <c r="G568" i="1"/>
  <c r="H568" i="1"/>
  <c r="I568" i="1" s="1"/>
  <c r="J568" i="1" s="1"/>
  <c r="G569" i="1"/>
  <c r="H569" i="1"/>
  <c r="I569" i="1" s="1"/>
  <c r="J569" i="1" s="1"/>
  <c r="G570" i="1"/>
  <c r="H570" i="1"/>
  <c r="I570" i="1" s="1"/>
  <c r="J570" i="1" s="1"/>
  <c r="G571" i="1"/>
  <c r="H571" i="1"/>
  <c r="I571" i="1" s="1"/>
  <c r="J571" i="1" s="1"/>
  <c r="G572" i="1"/>
  <c r="H572" i="1"/>
  <c r="I572" i="1" s="1"/>
  <c r="J572" i="1" s="1"/>
  <c r="G573" i="1"/>
  <c r="H573" i="1"/>
  <c r="I573" i="1" s="1"/>
  <c r="J573" i="1" s="1"/>
  <c r="G574" i="1"/>
  <c r="H574" i="1"/>
  <c r="I574" i="1" s="1"/>
  <c r="J574" i="1" s="1"/>
  <c r="G575" i="1"/>
  <c r="H575" i="1"/>
  <c r="I575" i="1" s="1"/>
  <c r="J575" i="1" s="1"/>
  <c r="G576" i="1"/>
  <c r="H576" i="1"/>
  <c r="I576" i="1" s="1"/>
  <c r="J576" i="1" s="1"/>
  <c r="G577" i="1"/>
  <c r="H577" i="1"/>
  <c r="I577" i="1" s="1"/>
  <c r="J577" i="1" s="1"/>
  <c r="G578" i="1"/>
  <c r="H578" i="1"/>
  <c r="I578" i="1" s="1"/>
  <c r="J578" i="1" s="1"/>
  <c r="G579" i="1"/>
  <c r="H579" i="1"/>
  <c r="I579" i="1" s="1"/>
  <c r="J579" i="1" s="1"/>
  <c r="G580" i="1"/>
  <c r="H580" i="1"/>
  <c r="I580" i="1" s="1"/>
  <c r="J580" i="1" s="1"/>
  <c r="G581" i="1"/>
  <c r="H581" i="1"/>
  <c r="I581" i="1" s="1"/>
  <c r="J581" i="1" s="1"/>
  <c r="G582" i="1"/>
  <c r="H582" i="1"/>
  <c r="I582" i="1" s="1"/>
  <c r="J582" i="1" s="1"/>
  <c r="G583" i="1"/>
  <c r="H583" i="1"/>
  <c r="I583" i="1" s="1"/>
  <c r="J583" i="1" s="1"/>
  <c r="G584" i="1"/>
  <c r="H584" i="1"/>
  <c r="I584" i="1" s="1"/>
  <c r="J584" i="1" s="1"/>
  <c r="G585" i="1"/>
  <c r="H585" i="1"/>
  <c r="I585" i="1" s="1"/>
  <c r="J585" i="1" s="1"/>
  <c r="G586" i="1"/>
  <c r="H586" i="1"/>
  <c r="I586" i="1" s="1"/>
  <c r="J586" i="1" s="1"/>
  <c r="G587" i="1"/>
  <c r="H587" i="1"/>
  <c r="I587" i="1" s="1"/>
  <c r="J587" i="1" s="1"/>
  <c r="G588" i="1"/>
  <c r="H588" i="1"/>
  <c r="I588" i="1" s="1"/>
  <c r="J588" i="1" s="1"/>
  <c r="G589" i="1"/>
  <c r="H589" i="1"/>
  <c r="I589" i="1" s="1"/>
  <c r="J589" i="1" s="1"/>
  <c r="G590" i="1"/>
  <c r="H590" i="1"/>
  <c r="I590" i="1" s="1"/>
  <c r="J590" i="1" s="1"/>
  <c r="G591" i="1"/>
  <c r="H591" i="1"/>
  <c r="I591" i="1" s="1"/>
  <c r="J591" i="1" s="1"/>
  <c r="G592" i="1"/>
  <c r="H592" i="1"/>
  <c r="I592" i="1" s="1"/>
  <c r="J592" i="1" s="1"/>
  <c r="G593" i="1"/>
  <c r="H593" i="1"/>
  <c r="I593" i="1" s="1"/>
  <c r="J593" i="1" s="1"/>
  <c r="G594" i="1"/>
  <c r="H594" i="1"/>
  <c r="I594" i="1" s="1"/>
  <c r="J594" i="1" s="1"/>
  <c r="G595" i="1"/>
  <c r="H595" i="1"/>
  <c r="I595" i="1" s="1"/>
  <c r="J595" i="1" s="1"/>
  <c r="G596" i="1"/>
  <c r="H596" i="1"/>
  <c r="I596" i="1" s="1"/>
  <c r="J596" i="1" s="1"/>
  <c r="G597" i="1"/>
  <c r="H597" i="1"/>
  <c r="I597" i="1" s="1"/>
  <c r="J597" i="1" s="1"/>
  <c r="G598" i="1"/>
  <c r="H598" i="1"/>
  <c r="I598" i="1" s="1"/>
  <c r="J598" i="1" s="1"/>
  <c r="G599" i="1"/>
  <c r="H599" i="1"/>
  <c r="I599" i="1" s="1"/>
  <c r="J599" i="1" s="1"/>
  <c r="G600" i="1"/>
  <c r="H600" i="1"/>
  <c r="I600" i="1" s="1"/>
  <c r="J600" i="1" s="1"/>
  <c r="G601" i="1"/>
  <c r="H601" i="1"/>
  <c r="I601" i="1" s="1"/>
  <c r="J601" i="1" s="1"/>
  <c r="G602" i="1"/>
  <c r="H602" i="1"/>
  <c r="I602" i="1" s="1"/>
  <c r="J602" i="1" s="1"/>
  <c r="G603" i="1"/>
  <c r="H603" i="1"/>
  <c r="I603" i="1" s="1"/>
  <c r="J603" i="1" s="1"/>
  <c r="G604" i="1"/>
  <c r="H604" i="1"/>
  <c r="I604" i="1" s="1"/>
  <c r="J604" i="1" s="1"/>
  <c r="G605" i="1"/>
  <c r="H605" i="1"/>
  <c r="I605" i="1" s="1"/>
  <c r="J605" i="1" s="1"/>
  <c r="G606" i="1"/>
  <c r="H606" i="1"/>
  <c r="I606" i="1" s="1"/>
  <c r="J606" i="1" s="1"/>
  <c r="G607" i="1"/>
  <c r="H607" i="1"/>
  <c r="I607" i="1" s="1"/>
  <c r="J607" i="1" s="1"/>
  <c r="G608" i="1"/>
  <c r="H608" i="1"/>
  <c r="I608" i="1" s="1"/>
  <c r="J608" i="1" s="1"/>
  <c r="G609" i="1"/>
  <c r="H609" i="1"/>
  <c r="I609" i="1" s="1"/>
  <c r="J609" i="1" s="1"/>
  <c r="G610" i="1"/>
  <c r="H610" i="1"/>
  <c r="I610" i="1" s="1"/>
  <c r="J610" i="1" s="1"/>
  <c r="G611" i="1"/>
  <c r="H611" i="1"/>
  <c r="I611" i="1" s="1"/>
  <c r="J611" i="1" s="1"/>
  <c r="G612" i="1"/>
  <c r="H612" i="1"/>
  <c r="I612" i="1" s="1"/>
  <c r="J612" i="1" s="1"/>
  <c r="G613" i="1"/>
  <c r="H613" i="1"/>
  <c r="I613" i="1" s="1"/>
  <c r="J613" i="1" s="1"/>
  <c r="G614" i="1"/>
  <c r="H614" i="1"/>
  <c r="I614" i="1" s="1"/>
  <c r="J614" i="1" s="1"/>
  <c r="G615" i="1"/>
  <c r="H615" i="1"/>
  <c r="I615" i="1" s="1"/>
  <c r="J615" i="1" s="1"/>
  <c r="G616" i="1"/>
  <c r="H616" i="1"/>
  <c r="I616" i="1" s="1"/>
  <c r="J616" i="1" s="1"/>
  <c r="G617" i="1"/>
  <c r="H617" i="1"/>
  <c r="I617" i="1" s="1"/>
  <c r="J617" i="1" s="1"/>
  <c r="G618" i="1"/>
  <c r="H618" i="1"/>
  <c r="I618" i="1" s="1"/>
  <c r="J618" i="1" s="1"/>
  <c r="G619" i="1"/>
  <c r="H619" i="1"/>
  <c r="I619" i="1" s="1"/>
  <c r="J619" i="1" s="1"/>
  <c r="G620" i="1"/>
  <c r="H620" i="1"/>
  <c r="I620" i="1" s="1"/>
  <c r="J620" i="1" s="1"/>
  <c r="G621" i="1"/>
  <c r="H621" i="1"/>
  <c r="I621" i="1" s="1"/>
  <c r="J621" i="1" s="1"/>
  <c r="G622" i="1"/>
  <c r="H622" i="1"/>
  <c r="I622" i="1" s="1"/>
  <c r="J622" i="1" s="1"/>
  <c r="G623" i="1"/>
  <c r="H623" i="1"/>
  <c r="I623" i="1" s="1"/>
  <c r="J623" i="1" s="1"/>
  <c r="G624" i="1"/>
  <c r="H624" i="1"/>
  <c r="I624" i="1" s="1"/>
  <c r="J624" i="1" s="1"/>
  <c r="G625" i="1"/>
  <c r="H625" i="1"/>
  <c r="I625" i="1" s="1"/>
  <c r="J625" i="1"/>
  <c r="G626" i="1"/>
  <c r="H626" i="1"/>
  <c r="I626" i="1" s="1"/>
  <c r="J626" i="1" s="1"/>
  <c r="G627" i="1"/>
  <c r="H627" i="1"/>
  <c r="I627" i="1" s="1"/>
  <c r="J627" i="1" s="1"/>
  <c r="G628" i="1"/>
  <c r="H628" i="1"/>
  <c r="I628" i="1" s="1"/>
  <c r="J628" i="1" s="1"/>
  <c r="G629" i="1"/>
  <c r="H629" i="1"/>
  <c r="I629" i="1" s="1"/>
  <c r="J629" i="1"/>
  <c r="G630" i="1"/>
  <c r="H630" i="1"/>
  <c r="I630" i="1" s="1"/>
  <c r="J630" i="1" s="1"/>
  <c r="G631" i="1"/>
  <c r="H631" i="1"/>
  <c r="I631" i="1" s="1"/>
  <c r="J631" i="1" s="1"/>
  <c r="G632" i="1"/>
  <c r="H632" i="1"/>
  <c r="I632" i="1" s="1"/>
  <c r="J632" i="1" s="1"/>
  <c r="G633" i="1"/>
  <c r="H633" i="1"/>
  <c r="I633" i="1" s="1"/>
  <c r="J633" i="1"/>
  <c r="G634" i="1"/>
  <c r="H634" i="1"/>
  <c r="I634" i="1" s="1"/>
  <c r="J634" i="1" s="1"/>
  <c r="G635" i="1"/>
  <c r="H635" i="1"/>
  <c r="I635" i="1" s="1"/>
  <c r="J635" i="1" s="1"/>
  <c r="G636" i="1"/>
  <c r="H636" i="1"/>
  <c r="I636" i="1" s="1"/>
  <c r="J636" i="1" s="1"/>
  <c r="G637" i="1"/>
  <c r="H637" i="1"/>
  <c r="I637" i="1" s="1"/>
  <c r="J637" i="1"/>
  <c r="G638" i="1"/>
  <c r="H638" i="1"/>
  <c r="I638" i="1" s="1"/>
  <c r="J638" i="1" s="1"/>
  <c r="G639" i="1"/>
  <c r="H639" i="1"/>
  <c r="I639" i="1" s="1"/>
  <c r="J639" i="1" s="1"/>
  <c r="G640" i="1"/>
  <c r="H640" i="1"/>
  <c r="I640" i="1" s="1"/>
  <c r="J640" i="1" s="1"/>
  <c r="G641" i="1"/>
  <c r="H641" i="1"/>
  <c r="I641" i="1" s="1"/>
  <c r="J641" i="1"/>
  <c r="G642" i="1"/>
  <c r="H642" i="1"/>
  <c r="I642" i="1" s="1"/>
  <c r="J642" i="1" s="1"/>
  <c r="G643" i="1"/>
  <c r="H643" i="1"/>
  <c r="I643" i="1" s="1"/>
  <c r="J643" i="1" s="1"/>
  <c r="G644" i="1"/>
  <c r="H644" i="1"/>
  <c r="I644" i="1" s="1"/>
  <c r="J644" i="1" s="1"/>
  <c r="G645" i="1"/>
  <c r="H645" i="1"/>
  <c r="I645" i="1" s="1"/>
  <c r="J645" i="1"/>
  <c r="G646" i="1"/>
  <c r="H646" i="1"/>
  <c r="I646" i="1" s="1"/>
  <c r="J646" i="1" s="1"/>
  <c r="G647" i="1"/>
  <c r="H647" i="1"/>
  <c r="I647" i="1" s="1"/>
  <c r="J647" i="1" s="1"/>
  <c r="G648" i="1"/>
  <c r="H648" i="1"/>
  <c r="I648" i="1" s="1"/>
  <c r="J648" i="1" s="1"/>
  <c r="G649" i="1"/>
  <c r="H649" i="1"/>
  <c r="I649" i="1" s="1"/>
  <c r="J649" i="1"/>
  <c r="G650" i="1"/>
  <c r="H650" i="1"/>
  <c r="I650" i="1" s="1"/>
  <c r="J650" i="1" s="1"/>
  <c r="G651" i="1"/>
  <c r="H651" i="1"/>
  <c r="I651" i="1" s="1"/>
  <c r="J651" i="1" s="1"/>
  <c r="G652" i="1"/>
  <c r="H652" i="1"/>
  <c r="I652" i="1" s="1"/>
  <c r="J652" i="1" s="1"/>
  <c r="G653" i="1"/>
  <c r="H653" i="1"/>
  <c r="I653" i="1" s="1"/>
  <c r="J653" i="1"/>
  <c r="G654" i="1"/>
  <c r="H654" i="1"/>
  <c r="I654" i="1" s="1"/>
  <c r="J654" i="1" s="1"/>
  <c r="G655" i="1"/>
  <c r="H655" i="1"/>
  <c r="I655" i="1" s="1"/>
  <c r="J655" i="1" s="1"/>
  <c r="G656" i="1"/>
  <c r="H656" i="1"/>
  <c r="I656" i="1" s="1"/>
  <c r="J656" i="1" s="1"/>
  <c r="G657" i="1"/>
  <c r="H657" i="1"/>
  <c r="I657" i="1" s="1"/>
  <c r="J657" i="1"/>
  <c r="G658" i="1"/>
  <c r="H658" i="1"/>
  <c r="I658" i="1" s="1"/>
  <c r="J658" i="1" s="1"/>
  <c r="G659" i="1"/>
  <c r="H659" i="1"/>
  <c r="I659" i="1" s="1"/>
  <c r="J659" i="1" s="1"/>
  <c r="G660" i="1"/>
  <c r="H660" i="1"/>
  <c r="I660" i="1" s="1"/>
  <c r="J660" i="1" s="1"/>
  <c r="G661" i="1"/>
  <c r="H661" i="1"/>
  <c r="I661" i="1" s="1"/>
  <c r="J661" i="1"/>
  <c r="G662" i="1"/>
  <c r="H662" i="1"/>
  <c r="I662" i="1" s="1"/>
  <c r="J662" i="1" s="1"/>
  <c r="G663" i="1"/>
  <c r="H663" i="1"/>
  <c r="I663" i="1" s="1"/>
  <c r="J663" i="1" s="1"/>
  <c r="G664" i="1"/>
  <c r="H664" i="1"/>
  <c r="I664" i="1" s="1"/>
  <c r="J664" i="1" s="1"/>
  <c r="G665" i="1"/>
  <c r="H665" i="1"/>
  <c r="I665" i="1" s="1"/>
  <c r="J665" i="1"/>
  <c r="G666" i="1"/>
  <c r="H666" i="1"/>
  <c r="I666" i="1" s="1"/>
  <c r="J666" i="1" s="1"/>
  <c r="G667" i="1"/>
  <c r="H667" i="1"/>
  <c r="I667" i="1" s="1"/>
  <c r="J667" i="1" s="1"/>
  <c r="G668" i="1"/>
  <c r="H668" i="1"/>
  <c r="I668" i="1" s="1"/>
  <c r="J668" i="1" s="1"/>
  <c r="G669" i="1"/>
  <c r="H669" i="1"/>
  <c r="I669" i="1" s="1"/>
  <c r="J669" i="1"/>
  <c r="G670" i="1"/>
  <c r="H670" i="1"/>
  <c r="I670" i="1" s="1"/>
  <c r="J670" i="1"/>
  <c r="G671" i="1"/>
  <c r="H671" i="1"/>
  <c r="I671" i="1" s="1"/>
  <c r="J671" i="1" s="1"/>
  <c r="G672" i="1"/>
  <c r="H672" i="1"/>
  <c r="I672" i="1" s="1"/>
  <c r="J672" i="1"/>
  <c r="G673" i="1"/>
  <c r="H673" i="1"/>
  <c r="I673" i="1" s="1"/>
  <c r="J673" i="1" s="1"/>
  <c r="G674" i="1"/>
  <c r="H674" i="1"/>
  <c r="I674" i="1" s="1"/>
  <c r="J674" i="1"/>
  <c r="G675" i="1"/>
  <c r="H675" i="1"/>
  <c r="I675" i="1" s="1"/>
  <c r="J675" i="1" s="1"/>
  <c r="G676" i="1"/>
  <c r="H676" i="1"/>
  <c r="I676" i="1" s="1"/>
  <c r="J676" i="1"/>
  <c r="G677" i="1"/>
  <c r="H677" i="1"/>
  <c r="I677" i="1" s="1"/>
  <c r="J677" i="1" s="1"/>
  <c r="G678" i="1"/>
  <c r="H678" i="1"/>
  <c r="I678" i="1" s="1"/>
  <c r="J678" i="1"/>
  <c r="G679" i="1"/>
  <c r="H679" i="1"/>
  <c r="I679" i="1" s="1"/>
  <c r="J679" i="1" s="1"/>
  <c r="G680" i="1"/>
  <c r="H680" i="1"/>
  <c r="I680" i="1" s="1"/>
  <c r="J680" i="1"/>
  <c r="G681" i="1"/>
  <c r="H681" i="1"/>
  <c r="I681" i="1" s="1"/>
  <c r="J681" i="1" s="1"/>
  <c r="G682" i="1"/>
  <c r="H682" i="1"/>
  <c r="I682" i="1" s="1"/>
  <c r="J682" i="1"/>
  <c r="G683" i="1"/>
  <c r="H683" i="1"/>
  <c r="I683" i="1" s="1"/>
  <c r="J683" i="1" s="1"/>
  <c r="G684" i="1"/>
  <c r="H684" i="1"/>
  <c r="I684" i="1" s="1"/>
  <c r="J684" i="1"/>
  <c r="G685" i="1"/>
  <c r="H685" i="1"/>
  <c r="I685" i="1" s="1"/>
  <c r="J685" i="1" s="1"/>
  <c r="G686" i="1"/>
  <c r="H686" i="1"/>
  <c r="I686" i="1" s="1"/>
  <c r="J686" i="1"/>
  <c r="G687" i="1"/>
  <c r="H687" i="1"/>
  <c r="I687" i="1" s="1"/>
  <c r="J687" i="1" s="1"/>
  <c r="G688" i="1"/>
  <c r="H688" i="1"/>
  <c r="I688" i="1" s="1"/>
  <c r="J688" i="1"/>
  <c r="G689" i="1"/>
  <c r="H689" i="1"/>
  <c r="I689" i="1" s="1"/>
  <c r="J689" i="1" s="1"/>
  <c r="G690" i="1"/>
  <c r="H690" i="1"/>
  <c r="I690" i="1" s="1"/>
  <c r="J690" i="1"/>
  <c r="G691" i="1"/>
  <c r="H691" i="1"/>
  <c r="I691" i="1" s="1"/>
  <c r="J691" i="1" s="1"/>
  <c r="G692" i="1"/>
  <c r="H692" i="1"/>
  <c r="I692" i="1" s="1"/>
  <c r="J692" i="1"/>
  <c r="G693" i="1"/>
  <c r="H693" i="1"/>
  <c r="I693" i="1" s="1"/>
  <c r="J693" i="1" s="1"/>
  <c r="G694" i="1"/>
  <c r="H694" i="1"/>
  <c r="I694" i="1" s="1"/>
  <c r="J694" i="1"/>
  <c r="G695" i="1"/>
  <c r="H695" i="1"/>
  <c r="I695" i="1" s="1"/>
  <c r="J695" i="1" s="1"/>
  <c r="G696" i="1"/>
  <c r="H696" i="1"/>
  <c r="I696" i="1" s="1"/>
  <c r="J696" i="1"/>
  <c r="G697" i="1"/>
  <c r="H697" i="1"/>
  <c r="I697" i="1" s="1"/>
  <c r="J697" i="1" s="1"/>
  <c r="G698" i="1"/>
  <c r="H698" i="1"/>
  <c r="I698" i="1" s="1"/>
  <c r="J698" i="1"/>
  <c r="G699" i="1"/>
  <c r="H699" i="1"/>
  <c r="I699" i="1" s="1"/>
  <c r="J699" i="1" s="1"/>
  <c r="G700" i="1"/>
  <c r="H700" i="1"/>
  <c r="I700" i="1" s="1"/>
  <c r="J700" i="1"/>
  <c r="G701" i="1"/>
  <c r="H701" i="1"/>
  <c r="I701" i="1" s="1"/>
  <c r="J701" i="1" s="1"/>
  <c r="G702" i="1"/>
  <c r="H702" i="1"/>
  <c r="I702" i="1" s="1"/>
  <c r="J702" i="1"/>
  <c r="G703" i="1"/>
  <c r="H703" i="1"/>
  <c r="I703" i="1" s="1"/>
  <c r="J703" i="1" s="1"/>
  <c r="G704" i="1"/>
  <c r="H704" i="1"/>
  <c r="I704" i="1" s="1"/>
  <c r="J704" i="1"/>
  <c r="G705" i="1"/>
  <c r="H705" i="1"/>
  <c r="I705" i="1" s="1"/>
  <c r="J705" i="1" s="1"/>
  <c r="G706" i="1"/>
  <c r="H706" i="1"/>
  <c r="I706" i="1" s="1"/>
  <c r="J706" i="1"/>
  <c r="G707" i="1"/>
  <c r="H707" i="1"/>
  <c r="I707" i="1" s="1"/>
  <c r="J707" i="1" s="1"/>
  <c r="G708" i="1"/>
  <c r="H708" i="1"/>
  <c r="I708" i="1" s="1"/>
  <c r="J708" i="1"/>
  <c r="G709" i="1"/>
  <c r="H709" i="1"/>
  <c r="I709" i="1" s="1"/>
  <c r="J709" i="1" s="1"/>
  <c r="G710" i="1"/>
  <c r="H710" i="1"/>
  <c r="I710" i="1" s="1"/>
  <c r="J710" i="1"/>
  <c r="G711" i="1"/>
  <c r="H711" i="1"/>
  <c r="I711" i="1" s="1"/>
  <c r="J711" i="1" s="1"/>
  <c r="G712" i="1"/>
  <c r="H712" i="1"/>
  <c r="I712" i="1" s="1"/>
  <c r="J712" i="1"/>
  <c r="G713" i="1"/>
  <c r="H713" i="1"/>
  <c r="I713" i="1" s="1"/>
  <c r="J713" i="1" s="1"/>
  <c r="G714" i="1"/>
  <c r="H714" i="1"/>
  <c r="I714" i="1" s="1"/>
  <c r="J714" i="1"/>
  <c r="G715" i="1"/>
  <c r="H715" i="1"/>
  <c r="I715" i="1" s="1"/>
  <c r="J715" i="1" s="1"/>
  <c r="G716" i="1"/>
  <c r="H716" i="1"/>
  <c r="I716" i="1" s="1"/>
  <c r="J716" i="1"/>
  <c r="G717" i="1"/>
  <c r="H717" i="1"/>
  <c r="I717" i="1" s="1"/>
  <c r="J717" i="1" s="1"/>
  <c r="G718" i="1"/>
  <c r="H718" i="1"/>
  <c r="I718" i="1" s="1"/>
  <c r="J718" i="1"/>
  <c r="G719" i="1"/>
  <c r="H719" i="1"/>
  <c r="I719" i="1" s="1"/>
  <c r="J719" i="1" s="1"/>
  <c r="G720" i="1"/>
  <c r="H720" i="1"/>
  <c r="I720" i="1" s="1"/>
  <c r="J720" i="1"/>
  <c r="G721" i="1"/>
  <c r="H721" i="1"/>
  <c r="I721" i="1" s="1"/>
  <c r="J721" i="1" s="1"/>
  <c r="G722" i="1"/>
  <c r="H722" i="1"/>
  <c r="I722" i="1" s="1"/>
  <c r="J722" i="1"/>
  <c r="G723" i="1"/>
  <c r="H723" i="1"/>
  <c r="I723" i="1" s="1"/>
  <c r="J723" i="1" s="1"/>
  <c r="G724" i="1"/>
  <c r="H724" i="1"/>
  <c r="I724" i="1" s="1"/>
  <c r="J724" i="1"/>
  <c r="G725" i="1"/>
  <c r="H725" i="1"/>
  <c r="I725" i="1" s="1"/>
  <c r="J725" i="1" s="1"/>
  <c r="G726" i="1"/>
  <c r="H726" i="1"/>
  <c r="I726" i="1" s="1"/>
  <c r="J726" i="1"/>
  <c r="G727" i="1"/>
  <c r="H727" i="1"/>
  <c r="I727" i="1" s="1"/>
  <c r="J727" i="1" s="1"/>
  <c r="G728" i="1"/>
  <c r="H728" i="1"/>
  <c r="I728" i="1" s="1"/>
  <c r="J728" i="1"/>
  <c r="G729" i="1"/>
  <c r="H729" i="1"/>
  <c r="I729" i="1" s="1"/>
  <c r="J729" i="1" s="1"/>
  <c r="G730" i="1"/>
  <c r="H730" i="1"/>
  <c r="I730" i="1" s="1"/>
  <c r="J730" i="1"/>
  <c r="G731" i="1"/>
  <c r="H731" i="1"/>
  <c r="I731" i="1" s="1"/>
  <c r="J731" i="1" s="1"/>
  <c r="G732" i="1"/>
  <c r="H732" i="1"/>
  <c r="I732" i="1" s="1"/>
  <c r="J732" i="1"/>
  <c r="G733" i="1"/>
  <c r="H733" i="1"/>
  <c r="I733" i="1" s="1"/>
  <c r="J733" i="1" s="1"/>
  <c r="G734" i="1"/>
  <c r="H734" i="1"/>
  <c r="I734" i="1" s="1"/>
  <c r="J734" i="1"/>
  <c r="G735" i="1"/>
  <c r="H735" i="1"/>
  <c r="I735" i="1" s="1"/>
  <c r="J735" i="1" s="1"/>
  <c r="G736" i="1"/>
  <c r="H736" i="1"/>
  <c r="I736" i="1" s="1"/>
  <c r="J736" i="1"/>
  <c r="G737" i="1"/>
  <c r="H737" i="1" s="1"/>
  <c r="I737" i="1" s="1"/>
  <c r="J737" i="1"/>
  <c r="G738" i="1"/>
  <c r="H738" i="1" s="1"/>
  <c r="I738" i="1" s="1"/>
  <c r="J738" i="1"/>
  <c r="G739" i="1"/>
  <c r="H739" i="1" s="1"/>
  <c r="I739" i="1" s="1"/>
  <c r="J739" i="1"/>
  <c r="G740" i="1"/>
  <c r="H740" i="1" s="1"/>
  <c r="I740" i="1" s="1"/>
  <c r="J740" i="1"/>
  <c r="G741" i="1"/>
  <c r="H741" i="1" s="1"/>
  <c r="I741" i="1" s="1"/>
  <c r="J741" i="1"/>
  <c r="G742" i="1"/>
  <c r="H742" i="1" s="1"/>
  <c r="I742" i="1" s="1"/>
  <c r="J742" i="1"/>
  <c r="G743" i="1"/>
  <c r="H743" i="1" s="1"/>
  <c r="I743" i="1" s="1"/>
  <c r="J743" i="1"/>
  <c r="G744" i="1"/>
  <c r="H744" i="1" s="1"/>
  <c r="I744" i="1" s="1"/>
  <c r="J744" i="1"/>
  <c r="G745" i="1"/>
  <c r="H745" i="1" s="1"/>
  <c r="I745" i="1" s="1"/>
  <c r="J745" i="1"/>
  <c r="G746" i="1"/>
  <c r="H746" i="1" s="1"/>
  <c r="I746" i="1" s="1"/>
  <c r="J746" i="1"/>
  <c r="G747" i="1"/>
  <c r="H747" i="1" s="1"/>
  <c r="I747" i="1" s="1"/>
  <c r="J747" i="1"/>
  <c r="G748" i="1"/>
  <c r="H748" i="1" s="1"/>
  <c r="I748" i="1" s="1"/>
  <c r="J748" i="1"/>
  <c r="G749" i="1"/>
  <c r="H749" i="1" s="1"/>
  <c r="I749" i="1" s="1"/>
  <c r="J749" i="1"/>
  <c r="G750" i="1"/>
  <c r="H750" i="1" s="1"/>
  <c r="I750" i="1" s="1"/>
  <c r="J750" i="1"/>
  <c r="G751" i="1"/>
  <c r="H751" i="1" s="1"/>
  <c r="I751" i="1" s="1"/>
  <c r="J751" i="1"/>
  <c r="G752" i="1"/>
  <c r="H752" i="1" s="1"/>
  <c r="I752" i="1" s="1"/>
  <c r="J752" i="1"/>
  <c r="G753" i="1"/>
  <c r="H753" i="1" s="1"/>
  <c r="I753" i="1" s="1"/>
  <c r="J753" i="1"/>
  <c r="G754" i="1"/>
  <c r="H754" i="1" s="1"/>
  <c r="I754" i="1" s="1"/>
  <c r="J754" i="1"/>
  <c r="G755" i="1"/>
  <c r="H755" i="1" s="1"/>
  <c r="I755" i="1" s="1"/>
  <c r="J755" i="1"/>
  <c r="G756" i="1"/>
  <c r="H756" i="1" s="1"/>
  <c r="I756" i="1" s="1"/>
  <c r="J756" i="1"/>
  <c r="G757" i="1"/>
  <c r="H757" i="1" s="1"/>
  <c r="I757" i="1" s="1"/>
  <c r="J757" i="1"/>
  <c r="G758" i="1"/>
  <c r="H758" i="1" s="1"/>
  <c r="I758" i="1" s="1"/>
  <c r="J758" i="1"/>
  <c r="G759" i="1"/>
  <c r="H759" i="1" s="1"/>
  <c r="I759" i="1" s="1"/>
  <c r="J759" i="1"/>
  <c r="G760" i="1"/>
  <c r="H760" i="1" s="1"/>
  <c r="I760" i="1" s="1"/>
  <c r="J760" i="1"/>
  <c r="G761" i="1"/>
  <c r="H761" i="1" s="1"/>
  <c r="I761" i="1" s="1"/>
  <c r="J761" i="1"/>
  <c r="G762" i="1"/>
  <c r="H762" i="1" s="1"/>
  <c r="I762" i="1" s="1"/>
  <c r="J762" i="1"/>
  <c r="G763" i="1"/>
  <c r="H763" i="1" s="1"/>
  <c r="I763" i="1" s="1"/>
  <c r="J763" i="1"/>
  <c r="G764" i="1"/>
  <c r="H764" i="1" s="1"/>
  <c r="I764" i="1" s="1"/>
  <c r="J764" i="1"/>
  <c r="G765" i="1"/>
  <c r="H765" i="1" s="1"/>
  <c r="I765" i="1" s="1"/>
  <c r="J765" i="1"/>
  <c r="G766" i="1"/>
  <c r="H766" i="1" s="1"/>
  <c r="I766" i="1" s="1"/>
  <c r="J766" i="1"/>
  <c r="G767" i="1"/>
  <c r="H767" i="1" s="1"/>
  <c r="I767" i="1" s="1"/>
  <c r="J767" i="1"/>
  <c r="G768" i="1"/>
  <c r="H768" i="1" s="1"/>
  <c r="I768" i="1" s="1"/>
  <c r="J768" i="1"/>
  <c r="G769" i="1"/>
  <c r="H769" i="1" s="1"/>
  <c r="I769" i="1" s="1"/>
  <c r="J769" i="1"/>
  <c r="G770" i="1"/>
  <c r="H770" i="1" s="1"/>
  <c r="I770" i="1" s="1"/>
  <c r="J770" i="1"/>
  <c r="G771" i="1"/>
  <c r="H771" i="1" s="1"/>
  <c r="I771" i="1" s="1"/>
  <c r="J771" i="1"/>
  <c r="G772" i="1"/>
  <c r="H772" i="1" s="1"/>
  <c r="I772" i="1" s="1"/>
  <c r="J772" i="1"/>
  <c r="G773" i="1"/>
  <c r="H773" i="1" s="1"/>
  <c r="I773" i="1" s="1"/>
  <c r="J773" i="1"/>
  <c r="G774" i="1"/>
  <c r="H774" i="1" s="1"/>
  <c r="I774" i="1" s="1"/>
  <c r="J774" i="1"/>
  <c r="G775" i="1"/>
  <c r="H775" i="1" s="1"/>
  <c r="I775" i="1" s="1"/>
  <c r="J775" i="1"/>
  <c r="G776" i="1"/>
  <c r="H776" i="1" s="1"/>
  <c r="I776" i="1" s="1"/>
  <c r="J776" i="1"/>
  <c r="G777" i="1"/>
  <c r="H777" i="1" s="1"/>
  <c r="I777" i="1" s="1"/>
  <c r="J777" i="1"/>
  <c r="G778" i="1"/>
  <c r="H778" i="1" s="1"/>
  <c r="I778" i="1" s="1"/>
  <c r="J778" i="1"/>
  <c r="G779" i="1"/>
  <c r="H779" i="1" s="1"/>
  <c r="I779" i="1" s="1"/>
  <c r="J779" i="1"/>
  <c r="G780" i="1"/>
  <c r="H780" i="1" s="1"/>
  <c r="I780" i="1" s="1"/>
  <c r="J780" i="1"/>
  <c r="G781" i="1"/>
  <c r="H781" i="1" s="1"/>
  <c r="I781" i="1" s="1"/>
  <c r="J781" i="1"/>
  <c r="G782" i="1"/>
  <c r="H782" i="1" s="1"/>
  <c r="I782" i="1" s="1"/>
  <c r="J782" i="1"/>
  <c r="G783" i="1"/>
  <c r="H783" i="1" s="1"/>
  <c r="I783" i="1" s="1"/>
  <c r="J783" i="1"/>
  <c r="G784" i="1"/>
  <c r="H784" i="1" s="1"/>
  <c r="I784" i="1" s="1"/>
  <c r="J784" i="1"/>
  <c r="G785" i="1"/>
  <c r="H785" i="1" s="1"/>
  <c r="I785" i="1" s="1"/>
  <c r="J785" i="1"/>
  <c r="G786" i="1"/>
  <c r="H786" i="1" s="1"/>
  <c r="I786" i="1" s="1"/>
  <c r="J786" i="1"/>
  <c r="G787" i="1"/>
  <c r="H787" i="1" s="1"/>
  <c r="I787" i="1" s="1"/>
  <c r="J787" i="1"/>
  <c r="G788" i="1"/>
  <c r="H788" i="1" s="1"/>
  <c r="I788" i="1" s="1"/>
  <c r="J788" i="1"/>
  <c r="G789" i="1"/>
  <c r="H789" i="1" s="1"/>
  <c r="I789" i="1" s="1"/>
  <c r="J789" i="1"/>
  <c r="G790" i="1"/>
  <c r="H790" i="1" s="1"/>
  <c r="I790" i="1" s="1"/>
  <c r="J790" i="1"/>
  <c r="G791" i="1"/>
  <c r="H791" i="1" s="1"/>
  <c r="I791" i="1" s="1"/>
  <c r="J791" i="1"/>
  <c r="G792" i="1"/>
  <c r="H792" i="1" s="1"/>
  <c r="I792" i="1" s="1"/>
  <c r="J792" i="1"/>
  <c r="G793" i="1"/>
  <c r="H793" i="1" s="1"/>
  <c r="I793" i="1" s="1"/>
  <c r="J793" i="1"/>
  <c r="G794" i="1"/>
  <c r="H794" i="1" s="1"/>
  <c r="I794" i="1" s="1"/>
  <c r="J794" i="1"/>
  <c r="G795" i="1"/>
  <c r="H795" i="1" s="1"/>
  <c r="I795" i="1" s="1"/>
  <c r="J795" i="1"/>
  <c r="G796" i="1"/>
  <c r="H796" i="1" s="1"/>
  <c r="I796" i="1" s="1"/>
  <c r="J796" i="1"/>
  <c r="G797" i="1"/>
  <c r="H797" i="1" s="1"/>
  <c r="I797" i="1" s="1"/>
  <c r="J797" i="1"/>
  <c r="G798" i="1"/>
  <c r="H798" i="1" s="1"/>
  <c r="I798" i="1" s="1"/>
  <c r="J798" i="1"/>
  <c r="G799" i="1"/>
  <c r="H799" i="1" s="1"/>
  <c r="I799" i="1" s="1"/>
  <c r="J799" i="1"/>
  <c r="G800" i="1"/>
  <c r="H800" i="1" s="1"/>
  <c r="I800" i="1" s="1"/>
  <c r="J800" i="1" s="1"/>
  <c r="G801" i="1"/>
  <c r="H801" i="1" s="1"/>
  <c r="I801" i="1" s="1"/>
  <c r="J801" i="1"/>
  <c r="G802" i="1"/>
  <c r="H802" i="1" s="1"/>
  <c r="I802" i="1" s="1"/>
  <c r="J802" i="1"/>
  <c r="G803" i="1"/>
  <c r="H803" i="1" s="1"/>
  <c r="I803" i="1" s="1"/>
  <c r="J803" i="1"/>
  <c r="G804" i="1"/>
  <c r="H804" i="1" s="1"/>
  <c r="I804" i="1" s="1"/>
  <c r="J804" i="1"/>
  <c r="G805" i="1"/>
  <c r="H805" i="1" s="1"/>
  <c r="I805" i="1" s="1"/>
  <c r="J805" i="1"/>
  <c r="G806" i="1"/>
  <c r="H806" i="1" s="1"/>
  <c r="I806" i="1" s="1"/>
  <c r="J806" i="1" s="1"/>
  <c r="G807" i="1"/>
  <c r="H807" i="1" s="1"/>
  <c r="I807" i="1" s="1"/>
  <c r="J807" i="1"/>
  <c r="G808" i="1"/>
  <c r="H808" i="1" s="1"/>
  <c r="I808" i="1" s="1"/>
  <c r="J808" i="1" s="1"/>
  <c r="G809" i="1"/>
  <c r="H809" i="1" s="1"/>
  <c r="I809" i="1" s="1"/>
  <c r="J809" i="1"/>
  <c r="G810" i="1"/>
  <c r="H810" i="1" s="1"/>
  <c r="I810" i="1" s="1"/>
  <c r="J810" i="1" s="1"/>
  <c r="G811" i="1"/>
  <c r="H811" i="1" s="1"/>
  <c r="I811" i="1" s="1"/>
  <c r="J811" i="1"/>
  <c r="G812" i="1"/>
  <c r="H812" i="1" s="1"/>
  <c r="I812" i="1" s="1"/>
  <c r="J812" i="1" s="1"/>
  <c r="G813" i="1"/>
  <c r="H813" i="1" s="1"/>
  <c r="I813" i="1" s="1"/>
  <c r="J813" i="1"/>
  <c r="G814" i="1"/>
  <c r="H814" i="1" s="1"/>
  <c r="I814" i="1" s="1"/>
  <c r="J814" i="1" s="1"/>
  <c r="G815" i="1"/>
  <c r="H815" i="1" s="1"/>
  <c r="I815" i="1" s="1"/>
  <c r="J815" i="1"/>
  <c r="G816" i="1"/>
  <c r="H816" i="1" s="1"/>
  <c r="I816" i="1" s="1"/>
  <c r="J816" i="1" s="1"/>
  <c r="G817" i="1"/>
  <c r="H817" i="1" s="1"/>
  <c r="I817" i="1" s="1"/>
  <c r="J817" i="1"/>
  <c r="G818" i="1"/>
  <c r="H818" i="1" s="1"/>
  <c r="I818" i="1" s="1"/>
  <c r="J818" i="1" s="1"/>
  <c r="G819" i="1"/>
  <c r="H819" i="1" s="1"/>
  <c r="I819" i="1" s="1"/>
  <c r="J819" i="1"/>
  <c r="G820" i="1"/>
  <c r="H820" i="1" s="1"/>
  <c r="I820" i="1" s="1"/>
  <c r="J820" i="1" s="1"/>
  <c r="G821" i="1"/>
  <c r="H821" i="1" s="1"/>
  <c r="I821" i="1" s="1"/>
  <c r="J821" i="1"/>
  <c r="G822" i="1"/>
  <c r="H822" i="1" s="1"/>
  <c r="I822" i="1" s="1"/>
  <c r="J822" i="1" s="1"/>
  <c r="G823" i="1"/>
  <c r="H823" i="1" s="1"/>
  <c r="I823" i="1" s="1"/>
  <c r="J823" i="1"/>
  <c r="G824" i="1"/>
  <c r="H824" i="1" s="1"/>
  <c r="I824" i="1" s="1"/>
  <c r="J824" i="1" s="1"/>
  <c r="G825" i="1"/>
  <c r="H825" i="1" s="1"/>
  <c r="I825" i="1" s="1"/>
  <c r="J825" i="1"/>
  <c r="G826" i="1"/>
  <c r="H826" i="1" s="1"/>
  <c r="I826" i="1" s="1"/>
  <c r="J826" i="1" s="1"/>
  <c r="G827" i="1"/>
  <c r="H827" i="1" s="1"/>
  <c r="I827" i="1" s="1"/>
  <c r="J827" i="1"/>
  <c r="G828" i="1"/>
  <c r="H828" i="1" s="1"/>
  <c r="I828" i="1" s="1"/>
  <c r="J828" i="1" s="1"/>
  <c r="G829" i="1"/>
  <c r="H829" i="1" s="1"/>
  <c r="I829" i="1" s="1"/>
  <c r="J829" i="1"/>
  <c r="G830" i="1"/>
  <c r="H830" i="1" s="1"/>
  <c r="I830" i="1" s="1"/>
  <c r="J830" i="1" s="1"/>
  <c r="G831" i="1"/>
  <c r="H831" i="1" s="1"/>
  <c r="I831" i="1" s="1"/>
  <c r="J831" i="1"/>
  <c r="G832" i="1"/>
  <c r="H832" i="1" s="1"/>
  <c r="I832" i="1" s="1"/>
  <c r="J832" i="1" s="1"/>
  <c r="G833" i="1"/>
  <c r="H833" i="1" s="1"/>
  <c r="I833" i="1" s="1"/>
  <c r="J833" i="1"/>
  <c r="G834" i="1"/>
  <c r="H834" i="1" s="1"/>
  <c r="I834" i="1" s="1"/>
  <c r="J834" i="1" s="1"/>
  <c r="G835" i="1"/>
  <c r="H835" i="1" s="1"/>
  <c r="I835" i="1" s="1"/>
  <c r="J835" i="1"/>
  <c r="G836" i="1"/>
  <c r="H836" i="1" s="1"/>
  <c r="I836" i="1" s="1"/>
  <c r="J836" i="1" s="1"/>
  <c r="G837" i="1"/>
  <c r="H837" i="1" s="1"/>
  <c r="I837" i="1" s="1"/>
  <c r="J837" i="1"/>
  <c r="G838" i="1"/>
  <c r="H838" i="1" s="1"/>
  <c r="I838" i="1" s="1"/>
  <c r="J838" i="1" s="1"/>
  <c r="G839" i="1"/>
  <c r="H839" i="1" s="1"/>
  <c r="I839" i="1" s="1"/>
  <c r="J839" i="1"/>
  <c r="G840" i="1"/>
  <c r="H840" i="1" s="1"/>
  <c r="I840" i="1" s="1"/>
  <c r="J840" i="1" s="1"/>
  <c r="G841" i="1"/>
  <c r="H841" i="1" s="1"/>
  <c r="I841" i="1" s="1"/>
  <c r="J841" i="1"/>
  <c r="G842" i="1"/>
  <c r="H842" i="1" s="1"/>
  <c r="I842" i="1" s="1"/>
  <c r="J842" i="1" s="1"/>
  <c r="G843" i="1"/>
  <c r="H843" i="1" s="1"/>
  <c r="I843" i="1" s="1"/>
  <c r="J843" i="1"/>
  <c r="G844" i="1"/>
  <c r="H844" i="1" s="1"/>
  <c r="I844" i="1" s="1"/>
  <c r="J844" i="1" s="1"/>
  <c r="G845" i="1"/>
  <c r="H845" i="1" s="1"/>
  <c r="I845" i="1" s="1"/>
  <c r="J845" i="1"/>
  <c r="G846" i="1"/>
  <c r="H846" i="1" s="1"/>
  <c r="I846" i="1" s="1"/>
  <c r="J846" i="1" s="1"/>
  <c r="G847" i="1"/>
  <c r="H847" i="1" s="1"/>
  <c r="I847" i="1" s="1"/>
  <c r="J847" i="1"/>
  <c r="G848" i="1"/>
  <c r="H848" i="1" s="1"/>
  <c r="I848" i="1" s="1"/>
  <c r="J848" i="1" s="1"/>
  <c r="G849" i="1"/>
  <c r="H849" i="1" s="1"/>
  <c r="I849" i="1" s="1"/>
  <c r="J849" i="1"/>
  <c r="G850" i="1"/>
  <c r="H850" i="1" s="1"/>
  <c r="I850" i="1" s="1"/>
  <c r="J850" i="1" s="1"/>
  <c r="G851" i="1"/>
  <c r="H851" i="1" s="1"/>
  <c r="I851" i="1" s="1"/>
  <c r="J851" i="1"/>
  <c r="G852" i="1"/>
  <c r="H852" i="1" s="1"/>
  <c r="I852" i="1" s="1"/>
  <c r="J852" i="1" s="1"/>
  <c r="G853" i="1"/>
  <c r="H853" i="1" s="1"/>
  <c r="I853" i="1" s="1"/>
  <c r="J853" i="1"/>
  <c r="G854" i="1"/>
  <c r="H854" i="1" s="1"/>
  <c r="I854" i="1" s="1"/>
  <c r="J854" i="1" s="1"/>
  <c r="G855" i="1"/>
  <c r="H855" i="1" s="1"/>
  <c r="I855" i="1" s="1"/>
  <c r="J855" i="1"/>
  <c r="G856" i="1"/>
  <c r="H856" i="1" s="1"/>
  <c r="I856" i="1" s="1"/>
  <c r="J856" i="1" s="1"/>
  <c r="G857" i="1"/>
  <c r="H857" i="1" s="1"/>
  <c r="I857" i="1" s="1"/>
  <c r="J857" i="1"/>
  <c r="G858" i="1"/>
  <c r="H858" i="1" s="1"/>
  <c r="I858" i="1" s="1"/>
  <c r="J858" i="1" s="1"/>
  <c r="G859" i="1"/>
  <c r="H859" i="1" s="1"/>
  <c r="I859" i="1" s="1"/>
  <c r="J859" i="1"/>
  <c r="G860" i="1"/>
  <c r="H860" i="1" s="1"/>
  <c r="I860" i="1" s="1"/>
  <c r="J860" i="1" s="1"/>
  <c r="G861" i="1"/>
  <c r="H861" i="1" s="1"/>
  <c r="I861" i="1" s="1"/>
  <c r="J861" i="1"/>
  <c r="G862" i="1"/>
  <c r="H862" i="1" s="1"/>
  <c r="I862" i="1" s="1"/>
  <c r="J862" i="1" s="1"/>
  <c r="G863" i="1"/>
  <c r="H863" i="1" s="1"/>
  <c r="I863" i="1" s="1"/>
  <c r="J863" i="1"/>
  <c r="G864" i="1"/>
  <c r="H864" i="1" s="1"/>
  <c r="I864" i="1" s="1"/>
  <c r="J864" i="1" s="1"/>
  <c r="G865" i="1"/>
  <c r="H865" i="1" s="1"/>
  <c r="I865" i="1" s="1"/>
  <c r="J865" i="1"/>
  <c r="G866" i="1"/>
  <c r="H866" i="1" s="1"/>
  <c r="I866" i="1" s="1"/>
  <c r="J866" i="1" s="1"/>
  <c r="G867" i="1"/>
  <c r="H867" i="1" s="1"/>
  <c r="I867" i="1" s="1"/>
  <c r="J867" i="1"/>
  <c r="G868" i="1"/>
  <c r="H868" i="1" s="1"/>
  <c r="I868" i="1" s="1"/>
  <c r="J868" i="1" s="1"/>
  <c r="G869" i="1"/>
  <c r="H869" i="1" s="1"/>
  <c r="I869" i="1" s="1"/>
  <c r="J869" i="1"/>
  <c r="G870" i="1"/>
  <c r="H870" i="1" s="1"/>
  <c r="I870" i="1" s="1"/>
  <c r="J870" i="1" s="1"/>
  <c r="G871" i="1"/>
  <c r="H871" i="1" s="1"/>
  <c r="I871" i="1" s="1"/>
  <c r="J871" i="1"/>
  <c r="G872" i="1"/>
  <c r="H872" i="1" s="1"/>
  <c r="I872" i="1" s="1"/>
  <c r="J872" i="1" s="1"/>
  <c r="G873" i="1"/>
  <c r="H873" i="1" s="1"/>
  <c r="I873" i="1" s="1"/>
  <c r="J873" i="1"/>
  <c r="G874" i="1"/>
  <c r="H874" i="1" s="1"/>
  <c r="I874" i="1" s="1"/>
  <c r="J874" i="1" s="1"/>
  <c r="G875" i="1"/>
  <c r="H875" i="1" s="1"/>
  <c r="I875" i="1" s="1"/>
  <c r="J875" i="1"/>
  <c r="G876" i="1"/>
  <c r="H876" i="1" s="1"/>
  <c r="I876" i="1" s="1"/>
  <c r="J876" i="1" s="1"/>
  <c r="G877" i="1"/>
  <c r="H877" i="1" s="1"/>
  <c r="I877" i="1" s="1"/>
  <c r="J877" i="1"/>
  <c r="G878" i="1"/>
  <c r="H878" i="1" s="1"/>
  <c r="I878" i="1" s="1"/>
  <c r="J878" i="1" s="1"/>
  <c r="G879" i="1"/>
  <c r="H879" i="1" s="1"/>
  <c r="I879" i="1" s="1"/>
  <c r="J879" i="1"/>
  <c r="G880" i="1"/>
  <c r="H880" i="1" s="1"/>
  <c r="I880" i="1" s="1"/>
  <c r="J880" i="1" s="1"/>
  <c r="G881" i="1"/>
  <c r="H881" i="1" s="1"/>
  <c r="I881" i="1" s="1"/>
  <c r="J881" i="1"/>
  <c r="G882" i="1"/>
  <c r="H882" i="1" s="1"/>
  <c r="I882" i="1" s="1"/>
  <c r="J882" i="1" s="1"/>
  <c r="G883" i="1"/>
  <c r="H883" i="1" s="1"/>
  <c r="I883" i="1" s="1"/>
  <c r="J883" i="1"/>
  <c r="G884" i="1"/>
  <c r="H884" i="1" s="1"/>
  <c r="I884" i="1" s="1"/>
  <c r="J884" i="1" s="1"/>
  <c r="G885" i="1"/>
  <c r="H885" i="1" s="1"/>
  <c r="I885" i="1" s="1"/>
  <c r="J885" i="1"/>
  <c r="G886" i="1"/>
  <c r="H886" i="1" s="1"/>
  <c r="I886" i="1" s="1"/>
  <c r="J886" i="1" s="1"/>
  <c r="G887" i="1"/>
  <c r="H887" i="1" s="1"/>
  <c r="I887" i="1" s="1"/>
  <c r="J887" i="1"/>
  <c r="G888" i="1"/>
  <c r="H888" i="1" s="1"/>
  <c r="I888" i="1" s="1"/>
  <c r="J888" i="1" s="1"/>
  <c r="G889" i="1"/>
  <c r="H889" i="1" s="1"/>
  <c r="I889" i="1" s="1"/>
  <c r="J889" i="1"/>
  <c r="G890" i="1"/>
  <c r="H890" i="1" s="1"/>
  <c r="I890" i="1" s="1"/>
  <c r="J890" i="1" s="1"/>
  <c r="G891" i="1"/>
  <c r="H891" i="1" s="1"/>
  <c r="I891" i="1" s="1"/>
  <c r="J891" i="1"/>
  <c r="G892" i="1"/>
  <c r="H892" i="1" s="1"/>
  <c r="I892" i="1" s="1"/>
  <c r="J892" i="1" s="1"/>
  <c r="G893" i="1"/>
  <c r="H893" i="1" s="1"/>
  <c r="I893" i="1" s="1"/>
  <c r="J893" i="1"/>
  <c r="G894" i="1"/>
  <c r="H894" i="1" s="1"/>
  <c r="I894" i="1" s="1"/>
  <c r="J894" i="1" s="1"/>
  <c r="G895" i="1"/>
  <c r="H895" i="1" s="1"/>
  <c r="I895" i="1" s="1"/>
  <c r="J895" i="1"/>
  <c r="G896" i="1"/>
  <c r="H896" i="1" s="1"/>
  <c r="I896" i="1" s="1"/>
  <c r="J896" i="1" s="1"/>
  <c r="G897" i="1"/>
  <c r="H897" i="1" s="1"/>
  <c r="I897" i="1" s="1"/>
  <c r="J897" i="1"/>
  <c r="G898" i="1"/>
  <c r="H898" i="1" s="1"/>
  <c r="I898" i="1" s="1"/>
  <c r="J898" i="1" s="1"/>
  <c r="G899" i="1"/>
  <c r="H899" i="1" s="1"/>
  <c r="I899" i="1" s="1"/>
  <c r="J899" i="1"/>
  <c r="G900" i="1"/>
  <c r="H900" i="1" s="1"/>
  <c r="I900" i="1" s="1"/>
  <c r="J900" i="1" s="1"/>
  <c r="G901" i="1"/>
  <c r="H901" i="1" s="1"/>
  <c r="I901" i="1" s="1"/>
  <c r="J901" i="1"/>
  <c r="G902" i="1"/>
  <c r="H902" i="1" s="1"/>
  <c r="I902" i="1" s="1"/>
  <c r="J902" i="1" s="1"/>
  <c r="G903" i="1"/>
  <c r="H903" i="1" s="1"/>
  <c r="I903" i="1" s="1"/>
  <c r="J903" i="1"/>
  <c r="G904" i="1"/>
  <c r="H904" i="1" s="1"/>
  <c r="I904" i="1" s="1"/>
  <c r="J904" i="1" s="1"/>
  <c r="G905" i="1"/>
  <c r="H905" i="1" s="1"/>
  <c r="I905" i="1" s="1"/>
  <c r="J905" i="1"/>
  <c r="G906" i="1"/>
  <c r="H906" i="1" s="1"/>
  <c r="I906" i="1" s="1"/>
  <c r="J906" i="1" s="1"/>
  <c r="G907" i="1"/>
  <c r="H907" i="1" s="1"/>
  <c r="I907" i="1" s="1"/>
  <c r="J907" i="1"/>
  <c r="G908" i="1"/>
  <c r="H908" i="1" s="1"/>
  <c r="I908" i="1" s="1"/>
  <c r="J908" i="1" s="1"/>
  <c r="G909" i="1"/>
  <c r="H909" i="1" s="1"/>
  <c r="I909" i="1" s="1"/>
  <c r="J909" i="1"/>
  <c r="G910" i="1"/>
  <c r="H910" i="1" s="1"/>
  <c r="I910" i="1" s="1"/>
  <c r="J910" i="1" s="1"/>
  <c r="G911" i="1"/>
  <c r="H911" i="1" s="1"/>
  <c r="I911" i="1" s="1"/>
  <c r="J911" i="1"/>
  <c r="G912" i="1"/>
  <c r="H912" i="1" s="1"/>
  <c r="I912" i="1" s="1"/>
  <c r="J912" i="1" s="1"/>
  <c r="G913" i="1"/>
  <c r="H913" i="1" s="1"/>
  <c r="I913" i="1" s="1"/>
  <c r="J913" i="1"/>
  <c r="G914" i="1"/>
  <c r="H914" i="1" s="1"/>
  <c r="I914" i="1" s="1"/>
  <c r="J914" i="1" s="1"/>
  <c r="G915" i="1"/>
  <c r="H915" i="1" s="1"/>
  <c r="I915" i="1" s="1"/>
  <c r="J915" i="1"/>
  <c r="G916" i="1"/>
  <c r="H916" i="1" s="1"/>
  <c r="I916" i="1" s="1"/>
  <c r="J916" i="1" s="1"/>
  <c r="G917" i="1"/>
  <c r="H917" i="1" s="1"/>
  <c r="I917" i="1" s="1"/>
  <c r="J917" i="1"/>
  <c r="G918" i="1"/>
  <c r="H918" i="1" s="1"/>
  <c r="I918" i="1" s="1"/>
  <c r="J918" i="1" s="1"/>
  <c r="G919" i="1"/>
  <c r="H919" i="1" s="1"/>
  <c r="I919" i="1" s="1"/>
  <c r="J919" i="1"/>
  <c r="G920" i="1"/>
  <c r="H920" i="1" s="1"/>
  <c r="I920" i="1" s="1"/>
  <c r="J920" i="1" s="1"/>
  <c r="G921" i="1"/>
  <c r="H921" i="1" s="1"/>
  <c r="I921" i="1" s="1"/>
  <c r="J921" i="1"/>
  <c r="G922" i="1"/>
  <c r="H922" i="1" s="1"/>
  <c r="I922" i="1" s="1"/>
  <c r="J922" i="1" s="1"/>
  <c r="G923" i="1"/>
  <c r="H923" i="1" s="1"/>
  <c r="I923" i="1" s="1"/>
  <c r="J923" i="1"/>
  <c r="G924" i="1"/>
  <c r="H924" i="1" s="1"/>
  <c r="I924" i="1" s="1"/>
  <c r="J924" i="1" s="1"/>
  <c r="G925" i="1"/>
  <c r="H925" i="1" s="1"/>
  <c r="I925" i="1" s="1"/>
  <c r="J925" i="1"/>
  <c r="G926" i="1"/>
  <c r="H926" i="1" s="1"/>
  <c r="I926" i="1" s="1"/>
  <c r="J926" i="1" s="1"/>
  <c r="G927" i="1"/>
  <c r="H927" i="1" s="1"/>
  <c r="I927" i="1" s="1"/>
  <c r="J927" i="1"/>
  <c r="G928" i="1"/>
  <c r="H928" i="1" s="1"/>
  <c r="I928" i="1" s="1"/>
  <c r="J928" i="1" s="1"/>
  <c r="G929" i="1"/>
  <c r="H929" i="1" s="1"/>
  <c r="I929" i="1" s="1"/>
  <c r="J929" i="1"/>
  <c r="G930" i="1"/>
  <c r="H930" i="1" s="1"/>
  <c r="I930" i="1" s="1"/>
  <c r="J930" i="1" s="1"/>
  <c r="G931" i="1"/>
  <c r="H931" i="1" s="1"/>
  <c r="I931" i="1" s="1"/>
  <c r="J931" i="1"/>
  <c r="G932" i="1"/>
  <c r="H932" i="1" s="1"/>
  <c r="I932" i="1" s="1"/>
  <c r="J932" i="1" s="1"/>
  <c r="G933" i="1"/>
  <c r="H933" i="1" s="1"/>
  <c r="I933" i="1" s="1"/>
  <c r="J933" i="1"/>
  <c r="G934" i="1"/>
  <c r="H934" i="1" s="1"/>
  <c r="I934" i="1" s="1"/>
  <c r="J934" i="1" s="1"/>
  <c r="G935" i="1"/>
  <c r="H935" i="1" s="1"/>
  <c r="I935" i="1" s="1"/>
  <c r="J935" i="1"/>
  <c r="G936" i="1"/>
  <c r="H936" i="1" s="1"/>
  <c r="I936" i="1" s="1"/>
  <c r="J936" i="1" s="1"/>
  <c r="G937" i="1"/>
  <c r="H937" i="1" s="1"/>
  <c r="I937" i="1" s="1"/>
  <c r="J937" i="1"/>
  <c r="G938" i="1"/>
  <c r="H938" i="1" s="1"/>
  <c r="I938" i="1" s="1"/>
  <c r="J938" i="1" s="1"/>
  <c r="G939" i="1"/>
  <c r="H939" i="1" s="1"/>
  <c r="I939" i="1" s="1"/>
  <c r="J939" i="1"/>
  <c r="G940" i="1"/>
  <c r="H940" i="1" s="1"/>
  <c r="I940" i="1" s="1"/>
  <c r="J940" i="1" s="1"/>
  <c r="G941" i="1"/>
  <c r="H941" i="1" s="1"/>
  <c r="I941" i="1" s="1"/>
  <c r="J941" i="1"/>
  <c r="G942" i="1"/>
  <c r="H942" i="1" s="1"/>
  <c r="I942" i="1" s="1"/>
  <c r="J942" i="1" s="1"/>
  <c r="G943" i="1"/>
  <c r="H943" i="1" s="1"/>
  <c r="I943" i="1" s="1"/>
  <c r="J943" i="1"/>
  <c r="G944" i="1"/>
  <c r="H944" i="1" s="1"/>
  <c r="I944" i="1" s="1"/>
  <c r="J944" i="1" s="1"/>
  <c r="G945" i="1"/>
  <c r="H945" i="1" s="1"/>
  <c r="I945" i="1" s="1"/>
  <c r="J945" i="1"/>
  <c r="G946" i="1"/>
  <c r="H946" i="1" s="1"/>
  <c r="I946" i="1" s="1"/>
  <c r="J946" i="1" s="1"/>
  <c r="G947" i="1"/>
  <c r="H947" i="1" s="1"/>
  <c r="I947" i="1" s="1"/>
  <c r="J947" i="1"/>
  <c r="G948" i="1"/>
  <c r="H948" i="1" s="1"/>
  <c r="I948" i="1" s="1"/>
  <c r="J948" i="1" s="1"/>
  <c r="G949" i="1"/>
  <c r="H949" i="1" s="1"/>
  <c r="I949" i="1" s="1"/>
  <c r="J949" i="1"/>
  <c r="G950" i="1"/>
  <c r="H950" i="1" s="1"/>
  <c r="I950" i="1" s="1"/>
  <c r="J950" i="1" s="1"/>
  <c r="G951" i="1"/>
  <c r="H951" i="1" s="1"/>
  <c r="I951" i="1" s="1"/>
  <c r="J951" i="1"/>
  <c r="G952" i="1"/>
  <c r="H952" i="1" s="1"/>
  <c r="I952" i="1" s="1"/>
  <c r="J952" i="1" s="1"/>
  <c r="G953" i="1"/>
  <c r="H953" i="1" s="1"/>
  <c r="I953" i="1" s="1"/>
  <c r="J953" i="1"/>
  <c r="G954" i="1"/>
  <c r="H954" i="1" s="1"/>
  <c r="I954" i="1" s="1"/>
  <c r="J954" i="1" s="1"/>
  <c r="G955" i="1"/>
  <c r="H955" i="1" s="1"/>
  <c r="I955" i="1" s="1"/>
  <c r="J955" i="1"/>
  <c r="G956" i="1"/>
  <c r="H956" i="1" s="1"/>
  <c r="I956" i="1" s="1"/>
  <c r="J956" i="1" s="1"/>
  <c r="G957" i="1"/>
  <c r="H957" i="1" s="1"/>
  <c r="I957" i="1" s="1"/>
  <c r="J957" i="1"/>
  <c r="G958" i="1"/>
  <c r="H958" i="1" s="1"/>
  <c r="I958" i="1" s="1"/>
  <c r="J958" i="1" s="1"/>
  <c r="G959" i="1"/>
  <c r="H959" i="1" s="1"/>
  <c r="I959" i="1" s="1"/>
  <c r="J959" i="1"/>
  <c r="G960" i="1"/>
  <c r="H960" i="1" s="1"/>
  <c r="I960" i="1" s="1"/>
  <c r="J960" i="1" s="1"/>
  <c r="G961" i="1"/>
  <c r="H961" i="1" s="1"/>
  <c r="I961" i="1" s="1"/>
  <c r="J961" i="1"/>
  <c r="G962" i="1"/>
  <c r="H962" i="1" s="1"/>
  <c r="I962" i="1" s="1"/>
  <c r="J962" i="1" s="1"/>
  <c r="G963" i="1"/>
  <c r="H963" i="1" s="1"/>
  <c r="I963" i="1" s="1"/>
  <c r="J963" i="1"/>
  <c r="G964" i="1"/>
  <c r="H964" i="1" s="1"/>
  <c r="I964" i="1" s="1"/>
  <c r="J964" i="1" s="1"/>
  <c r="G965" i="1"/>
  <c r="H965" i="1" s="1"/>
  <c r="I965" i="1" s="1"/>
  <c r="J965" i="1"/>
  <c r="G966" i="1"/>
  <c r="H966" i="1" s="1"/>
  <c r="I966" i="1" s="1"/>
  <c r="J966" i="1" s="1"/>
  <c r="G967" i="1"/>
  <c r="H967" i="1" s="1"/>
  <c r="I967" i="1" s="1"/>
  <c r="J967" i="1"/>
  <c r="G968" i="1"/>
  <c r="H968" i="1" s="1"/>
  <c r="I968" i="1" s="1"/>
  <c r="J968" i="1" s="1"/>
  <c r="G969" i="1"/>
  <c r="H969" i="1" s="1"/>
  <c r="I969" i="1" s="1"/>
  <c r="J969" i="1"/>
  <c r="G970" i="1"/>
  <c r="H970" i="1" s="1"/>
  <c r="I970" i="1" s="1"/>
  <c r="J970" i="1" s="1"/>
  <c r="G971" i="1"/>
  <c r="H971" i="1"/>
  <c r="I971" i="1" s="1"/>
  <c r="J971" i="1" s="1"/>
  <c r="G972" i="1"/>
  <c r="H972" i="1"/>
  <c r="I972" i="1" s="1"/>
  <c r="J972" i="1"/>
  <c r="G973" i="1"/>
  <c r="H973" i="1" s="1"/>
  <c r="I973" i="1" s="1"/>
  <c r="J973" i="1" s="1"/>
  <c r="G974" i="1"/>
  <c r="H974" i="1" s="1"/>
  <c r="I974" i="1" s="1"/>
  <c r="J974" i="1" s="1"/>
  <c r="G975" i="1"/>
  <c r="H975" i="1"/>
  <c r="I975" i="1" s="1"/>
  <c r="J975" i="1" s="1"/>
  <c r="G976" i="1"/>
  <c r="H976" i="1"/>
  <c r="I976" i="1" s="1"/>
  <c r="J976" i="1"/>
  <c r="G977" i="1"/>
  <c r="H977" i="1" s="1"/>
  <c r="I977" i="1" s="1"/>
  <c r="J977" i="1" s="1"/>
  <c r="G978" i="1"/>
  <c r="H978" i="1" s="1"/>
  <c r="I978" i="1" s="1"/>
  <c r="J978" i="1" s="1"/>
  <c r="G979" i="1"/>
  <c r="H979" i="1"/>
  <c r="I979" i="1" s="1"/>
  <c r="J979" i="1" s="1"/>
  <c r="G980" i="1"/>
  <c r="H980" i="1"/>
  <c r="I980" i="1" s="1"/>
  <c r="J980" i="1"/>
  <c r="G981" i="1"/>
  <c r="H981" i="1" s="1"/>
  <c r="I981" i="1" s="1"/>
  <c r="J981" i="1" s="1"/>
  <c r="G982" i="1"/>
  <c r="H982" i="1" s="1"/>
  <c r="I982" i="1" s="1"/>
  <c r="J982" i="1" s="1"/>
  <c r="G983" i="1"/>
  <c r="H983" i="1"/>
  <c r="I983" i="1" s="1"/>
  <c r="J983" i="1" s="1"/>
  <c r="G984" i="1"/>
  <c r="H984" i="1"/>
  <c r="I984" i="1" s="1"/>
  <c r="J984" i="1"/>
  <c r="G985" i="1"/>
  <c r="H985" i="1" s="1"/>
  <c r="I985" i="1" s="1"/>
  <c r="J985" i="1" s="1"/>
  <c r="G986" i="1"/>
  <c r="H986" i="1" s="1"/>
  <c r="I986" i="1" s="1"/>
  <c r="J986" i="1" s="1"/>
  <c r="G987" i="1"/>
  <c r="H987" i="1"/>
  <c r="I987" i="1" s="1"/>
  <c r="J987" i="1" s="1"/>
  <c r="G988" i="1"/>
  <c r="H988" i="1"/>
  <c r="I988" i="1" s="1"/>
  <c r="J988" i="1"/>
  <c r="G989" i="1"/>
  <c r="H989" i="1" s="1"/>
  <c r="I989" i="1" s="1"/>
  <c r="J989" i="1" s="1"/>
  <c r="G990" i="1"/>
  <c r="H990" i="1" s="1"/>
  <c r="I990" i="1" s="1"/>
  <c r="J990" i="1" s="1"/>
  <c r="G991" i="1"/>
  <c r="H991" i="1"/>
  <c r="I991" i="1" s="1"/>
  <c r="J991" i="1" s="1"/>
  <c r="G992" i="1"/>
  <c r="H992" i="1"/>
  <c r="I992" i="1" s="1"/>
  <c r="J992" i="1"/>
  <c r="G993" i="1"/>
  <c r="H993" i="1" s="1"/>
  <c r="I993" i="1" s="1"/>
  <c r="J993" i="1" s="1"/>
  <c r="G994" i="1"/>
  <c r="H994" i="1" s="1"/>
  <c r="I994" i="1" s="1"/>
  <c r="J994" i="1" s="1"/>
  <c r="G995" i="1"/>
  <c r="H995" i="1"/>
  <c r="I995" i="1" s="1"/>
  <c r="J995" i="1" s="1"/>
  <c r="G996" i="1"/>
  <c r="H996" i="1"/>
  <c r="I996" i="1" s="1"/>
  <c r="J996" i="1"/>
  <c r="G997" i="1"/>
  <c r="H997" i="1" s="1"/>
  <c r="I997" i="1" s="1"/>
  <c r="J997" i="1" s="1"/>
  <c r="G998" i="1"/>
  <c r="H998" i="1" s="1"/>
  <c r="I998" i="1" s="1"/>
  <c r="J998" i="1" s="1"/>
  <c r="G999" i="1"/>
  <c r="H999" i="1"/>
  <c r="I999" i="1" s="1"/>
  <c r="J999" i="1" s="1"/>
  <c r="G1000" i="1"/>
  <c r="H1000" i="1"/>
  <c r="I1000" i="1"/>
  <c r="J1000" i="1" s="1"/>
  <c r="G1001" i="1"/>
  <c r="H1001" i="1"/>
  <c r="I1001" i="1"/>
  <c r="J1001" i="1" s="1"/>
  <c r="G1002" i="1"/>
  <c r="H1002" i="1"/>
  <c r="I1002" i="1"/>
  <c r="J1002" i="1" s="1"/>
  <c r="G1003" i="1"/>
  <c r="H1003" i="1"/>
  <c r="I1003" i="1"/>
  <c r="J1003" i="1" s="1"/>
  <c r="G1004" i="1"/>
  <c r="H1004" i="1"/>
  <c r="I1004" i="1"/>
  <c r="J1004" i="1" s="1"/>
  <c r="G1005" i="1"/>
  <c r="H1005" i="1"/>
  <c r="I1005" i="1"/>
  <c r="J1005" i="1" s="1"/>
  <c r="G1006" i="1"/>
  <c r="H1006" i="1"/>
  <c r="I1006" i="1"/>
  <c r="J1006" i="1" s="1"/>
  <c r="G1007" i="1"/>
  <c r="H1007" i="1"/>
  <c r="I1007" i="1"/>
  <c r="J1007" i="1" s="1"/>
  <c r="G1008" i="1"/>
  <c r="H1008" i="1"/>
  <c r="I1008" i="1"/>
  <c r="J1008" i="1" s="1"/>
  <c r="G1009" i="1"/>
  <c r="H1009" i="1"/>
  <c r="I1009" i="1"/>
  <c r="J1009" i="1" s="1"/>
  <c r="G1010" i="1"/>
  <c r="H1010" i="1"/>
  <c r="I1010" i="1"/>
  <c r="J1010" i="1" s="1"/>
  <c r="G1011" i="1"/>
  <c r="H1011" i="1"/>
  <c r="I1011" i="1"/>
  <c r="J1011" i="1" s="1"/>
  <c r="G1012" i="1"/>
  <c r="H1012" i="1"/>
  <c r="I1012" i="1"/>
  <c r="J1012" i="1" s="1"/>
  <c r="G1013" i="1"/>
  <c r="H1013" i="1"/>
  <c r="I1013" i="1"/>
  <c r="J1013" i="1" s="1"/>
  <c r="G1014" i="1"/>
  <c r="H1014" i="1"/>
  <c r="I1014" i="1"/>
  <c r="J1014" i="1" s="1"/>
  <c r="G1015" i="1"/>
  <c r="H1015" i="1"/>
  <c r="I1015" i="1"/>
  <c r="J1015" i="1" s="1"/>
  <c r="G1016" i="1"/>
  <c r="H1016" i="1"/>
  <c r="I1016" i="1"/>
  <c r="J1016" i="1" s="1"/>
  <c r="G1017" i="1"/>
  <c r="H1017" i="1"/>
  <c r="I1017" i="1"/>
  <c r="J1017" i="1" s="1"/>
  <c r="G1018" i="1"/>
  <c r="H1018" i="1"/>
  <c r="I1018" i="1"/>
  <c r="J1018" i="1" s="1"/>
  <c r="G1019" i="1"/>
  <c r="H1019" i="1"/>
  <c r="I1019" i="1"/>
  <c r="J1019" i="1" s="1"/>
  <c r="G1020" i="1"/>
  <c r="H1020" i="1"/>
  <c r="I1020" i="1"/>
  <c r="J1020" i="1" s="1"/>
  <c r="G1021" i="1"/>
  <c r="H1021" i="1"/>
  <c r="I1021" i="1"/>
  <c r="J1021" i="1" s="1"/>
  <c r="G1022" i="1"/>
  <c r="H1022" i="1"/>
  <c r="I1022" i="1"/>
  <c r="J1022" i="1" s="1"/>
  <c r="G1023" i="1"/>
  <c r="H1023" i="1"/>
  <c r="I1023" i="1"/>
  <c r="J1023" i="1" s="1"/>
  <c r="G1024" i="1"/>
  <c r="H1024" i="1"/>
  <c r="I1024" i="1"/>
  <c r="J1024" i="1" s="1"/>
  <c r="G1025" i="1"/>
  <c r="H1025" i="1"/>
  <c r="I1025" i="1"/>
  <c r="J1025" i="1" s="1"/>
  <c r="G1026" i="1"/>
  <c r="H1026" i="1"/>
  <c r="I1026" i="1"/>
  <c r="J1026" i="1" s="1"/>
  <c r="G1027" i="1"/>
  <c r="H1027" i="1"/>
  <c r="I1027" i="1"/>
  <c r="J1027" i="1" s="1"/>
  <c r="G1028" i="1"/>
  <c r="H1028" i="1"/>
  <c r="I1028" i="1"/>
  <c r="J1028" i="1" s="1"/>
  <c r="G1029" i="1"/>
  <c r="H1029" i="1"/>
  <c r="I1029" i="1"/>
  <c r="J1029" i="1" s="1"/>
  <c r="G1030" i="1"/>
  <c r="H1030" i="1"/>
  <c r="I1030" i="1"/>
  <c r="J1030" i="1" s="1"/>
  <c r="G1031" i="1"/>
  <c r="H1031" i="1"/>
  <c r="I1031" i="1"/>
  <c r="J1031" i="1" s="1"/>
  <c r="G1032" i="1"/>
  <c r="H1032" i="1"/>
  <c r="I1032" i="1"/>
  <c r="J1032" i="1" s="1"/>
  <c r="G1033" i="1"/>
  <c r="H1033" i="1"/>
  <c r="I1033" i="1"/>
  <c r="J1033" i="1" s="1"/>
  <c r="G1034" i="1"/>
  <c r="H1034" i="1"/>
  <c r="I1034" i="1"/>
  <c r="J1034" i="1" s="1"/>
  <c r="G1035" i="1"/>
  <c r="H1035" i="1"/>
  <c r="I1035" i="1"/>
  <c r="J1035" i="1" s="1"/>
  <c r="G1036" i="1"/>
  <c r="H1036" i="1"/>
  <c r="I1036" i="1"/>
  <c r="J1036" i="1" s="1"/>
  <c r="G1037" i="1"/>
  <c r="H1037" i="1"/>
  <c r="I1037" i="1"/>
  <c r="J1037" i="1" s="1"/>
  <c r="G1038" i="1"/>
  <c r="H1038" i="1"/>
  <c r="I1038" i="1"/>
  <c r="J1038" i="1" s="1"/>
  <c r="G1039" i="1"/>
  <c r="H1039" i="1"/>
  <c r="I1039" i="1"/>
  <c r="J1039" i="1" s="1"/>
  <c r="G1040" i="1"/>
  <c r="H1040" i="1"/>
  <c r="I1040" i="1"/>
  <c r="J1040" i="1" s="1"/>
  <c r="G1041" i="1"/>
  <c r="H1041" i="1"/>
  <c r="I1041" i="1"/>
  <c r="J1041" i="1" s="1"/>
  <c r="G1042" i="1"/>
  <c r="H1042" i="1"/>
  <c r="I1042" i="1"/>
  <c r="J1042" i="1" s="1"/>
  <c r="G1043" i="1"/>
  <c r="H1043" i="1"/>
  <c r="I1043" i="1"/>
  <c r="J1043" i="1" s="1"/>
  <c r="G1044" i="1"/>
  <c r="H1044" i="1"/>
  <c r="I1044" i="1"/>
  <c r="J1044" i="1" s="1"/>
  <c r="G1045" i="1"/>
  <c r="H1045" i="1"/>
  <c r="I1045" i="1"/>
  <c r="J1045" i="1" s="1"/>
  <c r="G1046" i="1"/>
  <c r="H1046" i="1"/>
  <c r="I1046" i="1"/>
  <c r="J1046" i="1" s="1"/>
  <c r="G1047" i="1"/>
  <c r="H1047" i="1"/>
  <c r="I1047" i="1"/>
  <c r="J1047" i="1" s="1"/>
  <c r="G1048" i="1"/>
  <c r="H1048" i="1"/>
  <c r="I1048" i="1"/>
  <c r="J1048" i="1" s="1"/>
  <c r="G1049" i="1"/>
  <c r="H1049" i="1"/>
  <c r="I1049" i="1"/>
  <c r="J1049" i="1" s="1"/>
  <c r="G1050" i="1"/>
  <c r="H1050" i="1"/>
  <c r="I1050" i="1"/>
  <c r="J1050" i="1" s="1"/>
  <c r="G1051" i="1"/>
  <c r="H1051" i="1"/>
  <c r="I1051" i="1"/>
  <c r="J1051" i="1" s="1"/>
  <c r="G1052" i="1"/>
  <c r="H1052" i="1"/>
  <c r="I1052" i="1"/>
  <c r="J1052" i="1" s="1"/>
  <c r="G1053" i="1"/>
  <c r="H1053" i="1"/>
  <c r="I1053" i="1"/>
  <c r="J1053" i="1" s="1"/>
  <c r="G1054" i="1"/>
  <c r="H1054" i="1"/>
  <c r="I1054" i="1"/>
  <c r="J1054" i="1" s="1"/>
  <c r="G1055" i="1"/>
  <c r="H1055" i="1"/>
  <c r="I1055" i="1"/>
  <c r="J1055" i="1" s="1"/>
  <c r="G1056" i="1"/>
  <c r="H1056" i="1"/>
  <c r="I1056" i="1"/>
  <c r="J1056" i="1" s="1"/>
  <c r="G1057" i="1"/>
  <c r="H1057" i="1"/>
  <c r="I1057" i="1"/>
  <c r="J1057" i="1" s="1"/>
  <c r="G1058" i="1"/>
  <c r="H1058" i="1"/>
  <c r="I1058" i="1"/>
  <c r="J1058" i="1" s="1"/>
  <c r="G1059" i="1"/>
  <c r="H1059" i="1"/>
  <c r="I1059" i="1"/>
  <c r="J1059" i="1" s="1"/>
  <c r="G1060" i="1"/>
  <c r="H1060" i="1"/>
  <c r="I1060" i="1"/>
  <c r="J1060" i="1" s="1"/>
  <c r="G1061" i="1"/>
  <c r="H1061" i="1"/>
  <c r="I1061" i="1"/>
  <c r="J1061" i="1" s="1"/>
  <c r="G1062" i="1"/>
  <c r="H1062" i="1"/>
  <c r="I1062" i="1"/>
  <c r="J1062" i="1" s="1"/>
  <c r="G1063" i="1"/>
  <c r="H1063" i="1"/>
  <c r="I1063" i="1"/>
  <c r="J1063" i="1" s="1"/>
  <c r="G1064" i="1"/>
  <c r="H1064" i="1"/>
  <c r="I1064" i="1"/>
  <c r="J1064" i="1" s="1"/>
  <c r="G1065" i="1"/>
  <c r="H1065" i="1"/>
  <c r="I1065" i="1"/>
  <c r="J1065" i="1" s="1"/>
  <c r="G1066" i="1"/>
  <c r="H1066" i="1"/>
  <c r="I1066" i="1"/>
  <c r="J1066" i="1" s="1"/>
  <c r="G1067" i="1"/>
  <c r="H1067" i="1"/>
  <c r="I1067" i="1"/>
  <c r="J1067" i="1" s="1"/>
  <c r="G1068" i="1"/>
  <c r="H1068" i="1"/>
  <c r="I1068" i="1"/>
  <c r="J1068" i="1" s="1"/>
  <c r="G1069" i="1"/>
  <c r="H1069" i="1"/>
  <c r="I1069" i="1"/>
  <c r="J1069" i="1" s="1"/>
  <c r="G1070" i="1"/>
  <c r="H1070" i="1"/>
  <c r="I1070" i="1"/>
  <c r="J1070" i="1" s="1"/>
  <c r="G1071" i="1"/>
  <c r="H1071" i="1"/>
  <c r="I1071" i="1"/>
  <c r="J1071" i="1" s="1"/>
  <c r="G1072" i="1"/>
  <c r="H1072" i="1"/>
  <c r="I1072" i="1"/>
  <c r="J1072" i="1" s="1"/>
  <c r="G1073" i="1"/>
  <c r="H1073" i="1"/>
  <c r="I1073" i="1"/>
  <c r="J1073" i="1" s="1"/>
  <c r="G1074" i="1"/>
  <c r="H1074" i="1"/>
  <c r="I1074" i="1"/>
  <c r="J1074" i="1" s="1"/>
  <c r="G1075" i="1"/>
  <c r="H1075" i="1"/>
  <c r="I1075" i="1"/>
  <c r="J1075" i="1" s="1"/>
  <c r="G1076" i="1"/>
  <c r="H1076" i="1"/>
  <c r="I1076" i="1"/>
  <c r="J1076" i="1" s="1"/>
  <c r="G1077" i="1"/>
  <c r="H1077" i="1"/>
  <c r="I1077" i="1"/>
  <c r="J1077" i="1" s="1"/>
  <c r="G1078" i="1"/>
  <c r="H1078" i="1"/>
  <c r="I1078" i="1"/>
  <c r="J1078" i="1" s="1"/>
  <c r="G1079" i="1"/>
  <c r="H1079" i="1"/>
  <c r="I1079" i="1"/>
  <c r="J1079" i="1" s="1"/>
  <c r="G1080" i="1"/>
  <c r="H1080" i="1"/>
  <c r="I1080" i="1"/>
  <c r="J1080" i="1" s="1"/>
  <c r="G1081" i="1"/>
  <c r="H1081" i="1"/>
  <c r="I1081" i="1"/>
  <c r="J1081" i="1" s="1"/>
  <c r="G1082" i="1"/>
  <c r="H1082" i="1"/>
  <c r="I1082" i="1"/>
  <c r="J1082" i="1" s="1"/>
  <c r="G1083" i="1"/>
  <c r="H1083" i="1"/>
  <c r="I1083" i="1"/>
  <c r="J1083" i="1" s="1"/>
  <c r="G1084" i="1"/>
  <c r="H1084" i="1"/>
  <c r="I1084" i="1"/>
  <c r="J1084" i="1" s="1"/>
  <c r="G1085" i="1"/>
  <c r="H1085" i="1"/>
  <c r="I1085" i="1"/>
  <c r="J1085" i="1" s="1"/>
  <c r="G1086" i="1"/>
  <c r="H1086" i="1"/>
  <c r="I1086" i="1"/>
  <c r="J1086" i="1" s="1"/>
  <c r="G1087" i="1"/>
  <c r="H1087" i="1"/>
  <c r="I1087" i="1"/>
  <c r="J1087" i="1" s="1"/>
  <c r="G1088" i="1"/>
  <c r="H1088" i="1"/>
  <c r="I1088" i="1"/>
  <c r="J1088" i="1" s="1"/>
  <c r="G1089" i="1"/>
  <c r="H1089" i="1"/>
  <c r="I1089" i="1"/>
  <c r="J1089" i="1" s="1"/>
  <c r="G1090" i="1"/>
  <c r="H1090" i="1"/>
  <c r="I1090" i="1"/>
  <c r="J1090" i="1" s="1"/>
  <c r="G1091" i="1"/>
  <c r="H1091" i="1"/>
  <c r="I1091" i="1"/>
  <c r="J1091" i="1" s="1"/>
  <c r="G1092" i="1"/>
  <c r="H1092" i="1"/>
  <c r="I1092" i="1"/>
  <c r="J1092" i="1" s="1"/>
  <c r="G1093" i="1"/>
  <c r="H1093" i="1"/>
  <c r="I1093" i="1"/>
  <c r="J1093" i="1" s="1"/>
  <c r="G1094" i="1"/>
  <c r="H1094" i="1"/>
  <c r="I1094" i="1"/>
  <c r="J1094" i="1" s="1"/>
  <c r="G1095" i="1"/>
  <c r="H1095" i="1"/>
  <c r="I1095" i="1"/>
  <c r="J1095" i="1" s="1"/>
  <c r="G1096" i="1"/>
  <c r="H1096" i="1"/>
  <c r="I1096" i="1"/>
  <c r="J1096" i="1" s="1"/>
  <c r="G1097" i="1"/>
  <c r="H1097" i="1"/>
  <c r="I1097" i="1"/>
  <c r="J1097" i="1" s="1"/>
  <c r="G1098" i="1"/>
  <c r="H1098" i="1"/>
  <c r="I1098" i="1"/>
  <c r="J1098" i="1" s="1"/>
  <c r="G1099" i="1"/>
  <c r="H1099" i="1"/>
  <c r="I1099" i="1"/>
  <c r="J1099" i="1" s="1"/>
  <c r="G1100" i="1"/>
  <c r="H1100" i="1"/>
  <c r="I1100" i="1"/>
  <c r="J1100" i="1" s="1"/>
  <c r="G1101" i="1"/>
  <c r="H1101" i="1"/>
  <c r="I1101" i="1"/>
  <c r="J1101" i="1" s="1"/>
  <c r="G1102" i="1"/>
  <c r="H1102" i="1"/>
  <c r="I1102" i="1"/>
  <c r="J1102" i="1" s="1"/>
  <c r="G1103" i="1"/>
  <c r="H1103" i="1"/>
  <c r="I1103" i="1"/>
  <c r="J1103" i="1" s="1"/>
  <c r="G1104" i="1"/>
  <c r="H1104" i="1"/>
  <c r="I1104" i="1"/>
  <c r="J1104" i="1" s="1"/>
  <c r="G1105" i="1"/>
  <c r="H1105" i="1"/>
  <c r="I1105" i="1"/>
  <c r="J1105" i="1" s="1"/>
  <c r="G1106" i="1"/>
  <c r="H1106" i="1"/>
  <c r="I1106" i="1"/>
  <c r="J1106" i="1" s="1"/>
  <c r="G1107" i="1"/>
  <c r="H1107" i="1"/>
  <c r="I1107" i="1"/>
  <c r="J1107" i="1" s="1"/>
  <c r="G1108" i="1"/>
  <c r="H1108" i="1"/>
  <c r="I1108" i="1"/>
  <c r="J1108" i="1" s="1"/>
  <c r="G1109" i="1"/>
  <c r="H1109" i="1"/>
  <c r="I1109" i="1"/>
  <c r="J1109" i="1" s="1"/>
  <c r="G1110" i="1"/>
  <c r="H1110" i="1"/>
  <c r="I1110" i="1"/>
  <c r="J1110" i="1" s="1"/>
  <c r="G1111" i="1"/>
  <c r="H1111" i="1"/>
  <c r="I1111" i="1"/>
  <c r="J1111" i="1" s="1"/>
  <c r="G1112" i="1"/>
  <c r="H1112" i="1"/>
  <c r="I1112" i="1"/>
  <c r="J1112" i="1" s="1"/>
  <c r="G1113" i="1"/>
  <c r="H1113" i="1"/>
  <c r="I1113" i="1"/>
  <c r="J1113" i="1" s="1"/>
  <c r="G1114" i="1"/>
  <c r="H1114" i="1"/>
  <c r="I1114" i="1"/>
  <c r="J1114" i="1" s="1"/>
  <c r="G1115" i="1"/>
  <c r="H1115" i="1"/>
  <c r="I1115" i="1"/>
  <c r="J1115" i="1" s="1"/>
  <c r="G1116" i="1"/>
  <c r="H1116" i="1"/>
  <c r="I1116" i="1"/>
  <c r="J1116" i="1" s="1"/>
  <c r="G1117" i="1"/>
  <c r="H1117" i="1"/>
  <c r="I1117" i="1"/>
  <c r="J1117" i="1" s="1"/>
  <c r="G1118" i="1"/>
  <c r="H1118" i="1"/>
  <c r="I1118" i="1"/>
  <c r="J1118" i="1" s="1"/>
  <c r="G1119" i="1"/>
  <c r="H1119" i="1"/>
  <c r="I1119" i="1"/>
  <c r="J1119" i="1" s="1"/>
  <c r="G1120" i="1"/>
  <c r="H1120" i="1"/>
  <c r="I1120" i="1"/>
  <c r="J1120" i="1" s="1"/>
  <c r="G1121" i="1"/>
  <c r="H1121" i="1"/>
  <c r="I1121" i="1"/>
  <c r="J1121" i="1" s="1"/>
  <c r="G1122" i="1"/>
  <c r="H1122" i="1"/>
  <c r="I1122" i="1"/>
  <c r="J1122" i="1" s="1"/>
  <c r="G1123" i="1"/>
  <c r="H1123" i="1"/>
  <c r="I1123" i="1"/>
  <c r="J1123" i="1" s="1"/>
  <c r="G1124" i="1"/>
  <c r="H1124" i="1"/>
  <c r="I1124" i="1"/>
  <c r="J1124" i="1" s="1"/>
  <c r="G1125" i="1"/>
  <c r="H1125" i="1"/>
  <c r="I1125" i="1"/>
  <c r="J1125" i="1" s="1"/>
  <c r="G1126" i="1"/>
  <c r="H1126" i="1"/>
  <c r="I1126" i="1"/>
  <c r="J1126" i="1" s="1"/>
  <c r="G1127" i="1"/>
  <c r="H1127" i="1"/>
  <c r="I1127" i="1"/>
  <c r="J1127" i="1" s="1"/>
  <c r="G1128" i="1"/>
  <c r="H1128" i="1"/>
  <c r="I1128" i="1"/>
  <c r="J1128" i="1" s="1"/>
  <c r="G1129" i="1"/>
  <c r="H1129" i="1"/>
  <c r="I1129" i="1"/>
  <c r="J1129" i="1" s="1"/>
  <c r="G1130" i="1"/>
  <c r="H1130" i="1"/>
  <c r="I1130" i="1"/>
  <c r="J1130" i="1" s="1"/>
  <c r="G1131" i="1"/>
  <c r="H1131" i="1"/>
  <c r="I1131" i="1"/>
  <c r="J1131" i="1" s="1"/>
  <c r="G1132" i="1"/>
  <c r="H1132" i="1"/>
  <c r="I1132" i="1"/>
  <c r="J1132" i="1" s="1"/>
  <c r="G1133" i="1"/>
  <c r="H1133" i="1"/>
  <c r="I1133" i="1"/>
  <c r="J1133" i="1" s="1"/>
  <c r="G1134" i="1"/>
  <c r="H1134" i="1"/>
  <c r="I1134" i="1"/>
  <c r="J1134" i="1" s="1"/>
  <c r="G1135" i="1"/>
  <c r="H1135" i="1"/>
  <c r="I1135" i="1"/>
  <c r="J1135" i="1" s="1"/>
  <c r="G1136" i="1"/>
  <c r="H1136" i="1"/>
  <c r="I1136" i="1"/>
  <c r="J1136" i="1" s="1"/>
  <c r="G1137" i="1"/>
  <c r="H1137" i="1"/>
  <c r="I1137" i="1"/>
  <c r="J1137" i="1" s="1"/>
  <c r="G1138" i="1"/>
  <c r="H1138" i="1"/>
  <c r="I1138" i="1"/>
  <c r="J1138" i="1" s="1"/>
  <c r="G1139" i="1"/>
  <c r="H1139" i="1"/>
  <c r="I1139" i="1"/>
  <c r="J1139" i="1" s="1"/>
  <c r="G1140" i="1"/>
  <c r="H1140" i="1"/>
  <c r="I1140" i="1"/>
  <c r="J1140" i="1" s="1"/>
  <c r="G1141" i="1"/>
  <c r="H1141" i="1"/>
  <c r="I1141" i="1"/>
  <c r="J1141" i="1" s="1"/>
  <c r="G1142" i="1"/>
  <c r="H1142" i="1"/>
  <c r="I1142" i="1"/>
  <c r="J1142" i="1" s="1"/>
  <c r="G1143" i="1"/>
  <c r="H1143" i="1"/>
  <c r="I1143" i="1"/>
  <c r="J1143" i="1" s="1"/>
  <c r="G1144" i="1"/>
  <c r="H1144" i="1"/>
  <c r="I1144" i="1"/>
  <c r="J1144" i="1" s="1"/>
  <c r="G1145" i="1"/>
  <c r="H1145" i="1"/>
  <c r="I1145" i="1"/>
  <c r="J1145" i="1" s="1"/>
  <c r="G1146" i="1"/>
  <c r="H1146" i="1"/>
  <c r="I1146" i="1"/>
  <c r="J1146" i="1" s="1"/>
  <c r="G1147" i="1"/>
  <c r="H1147" i="1"/>
  <c r="I1147" i="1"/>
  <c r="J1147" i="1" s="1"/>
  <c r="G1148" i="1"/>
  <c r="H1148" i="1"/>
  <c r="I1148" i="1"/>
  <c r="J1148" i="1" s="1"/>
  <c r="G1149" i="1"/>
  <c r="H1149" i="1"/>
  <c r="I1149" i="1"/>
  <c r="J1149" i="1" s="1"/>
  <c r="G1150" i="1"/>
  <c r="H1150" i="1"/>
  <c r="I1150" i="1"/>
  <c r="J1150" i="1" s="1"/>
  <c r="G1151" i="1"/>
  <c r="H1151" i="1"/>
  <c r="I1151" i="1"/>
  <c r="J1151" i="1" s="1"/>
  <c r="G1152" i="1"/>
  <c r="H1152" i="1"/>
  <c r="I1152" i="1"/>
  <c r="J1152" i="1" s="1"/>
  <c r="G1153" i="1"/>
  <c r="H1153" i="1"/>
  <c r="I1153" i="1"/>
  <c r="J1153" i="1" s="1"/>
  <c r="G1154" i="1"/>
  <c r="H1154" i="1"/>
  <c r="I1154" i="1"/>
  <c r="J1154" i="1" s="1"/>
  <c r="G1155" i="1"/>
  <c r="H1155" i="1"/>
  <c r="I1155" i="1"/>
  <c r="J1155" i="1" s="1"/>
  <c r="G1156" i="1"/>
  <c r="H1156" i="1"/>
  <c r="I1156" i="1"/>
  <c r="J1156" i="1" s="1"/>
  <c r="G1157" i="1"/>
  <c r="H1157" i="1"/>
  <c r="I1157" i="1"/>
  <c r="J1157" i="1" s="1"/>
  <c r="G1158" i="1"/>
  <c r="H1158" i="1"/>
  <c r="I1158" i="1"/>
  <c r="J1158" i="1" s="1"/>
  <c r="G1159" i="1"/>
  <c r="H1159" i="1"/>
  <c r="I1159" i="1"/>
  <c r="J1159" i="1" s="1"/>
  <c r="G1160" i="1"/>
  <c r="H1160" i="1"/>
  <c r="I1160" i="1"/>
  <c r="J1160" i="1" s="1"/>
  <c r="G1161" i="1"/>
  <c r="H1161" i="1"/>
  <c r="I1161" i="1"/>
  <c r="J1161" i="1" s="1"/>
  <c r="G1162" i="1"/>
  <c r="H1162" i="1"/>
  <c r="I1162" i="1"/>
  <c r="J1162" i="1" s="1"/>
  <c r="G1163" i="1"/>
  <c r="H1163" i="1"/>
  <c r="I1163" i="1"/>
  <c r="J1163" i="1" s="1"/>
  <c r="G1164" i="1"/>
  <c r="H1164" i="1"/>
  <c r="I1164" i="1"/>
  <c r="J1164" i="1" s="1"/>
  <c r="G1165" i="1"/>
  <c r="H1165" i="1"/>
  <c r="I1165" i="1"/>
  <c r="J1165" i="1" s="1"/>
  <c r="G1166" i="1"/>
  <c r="H1166" i="1"/>
  <c r="I1166" i="1"/>
  <c r="J1166" i="1" s="1"/>
  <c r="G1167" i="1"/>
  <c r="H1167" i="1"/>
  <c r="I1167" i="1"/>
  <c r="J1167" i="1" s="1"/>
  <c r="G1168" i="1"/>
  <c r="H1168" i="1"/>
  <c r="I1168" i="1"/>
  <c r="J1168" i="1" s="1"/>
  <c r="G1169" i="1"/>
  <c r="H1169" i="1"/>
  <c r="I1169" i="1"/>
  <c r="J1169" i="1" s="1"/>
  <c r="G1170" i="1"/>
  <c r="H1170" i="1"/>
  <c r="I1170" i="1"/>
  <c r="J1170" i="1" s="1"/>
  <c r="G1171" i="1"/>
  <c r="H1171" i="1"/>
  <c r="I1171" i="1"/>
  <c r="J1171" i="1" s="1"/>
  <c r="G1172" i="1"/>
  <c r="H1172" i="1"/>
  <c r="I1172" i="1"/>
  <c r="J1172" i="1" s="1"/>
  <c r="G1173" i="1"/>
  <c r="H1173" i="1"/>
  <c r="I1173" i="1"/>
  <c r="J1173" i="1" s="1"/>
  <c r="G1174" i="1"/>
  <c r="H1174" i="1"/>
  <c r="I1174" i="1"/>
  <c r="J1174" i="1" s="1"/>
  <c r="G1175" i="1"/>
  <c r="H1175" i="1"/>
  <c r="I1175" i="1"/>
  <c r="J1175" i="1" s="1"/>
  <c r="G1176" i="1"/>
  <c r="H1176" i="1"/>
  <c r="I1176" i="1"/>
  <c r="J1176" i="1" s="1"/>
  <c r="G1177" i="1"/>
  <c r="H1177" i="1"/>
  <c r="I1177" i="1"/>
  <c r="J1177" i="1" s="1"/>
  <c r="G1178" i="1"/>
  <c r="H1178" i="1"/>
  <c r="I1178" i="1"/>
  <c r="J1178" i="1" s="1"/>
  <c r="G1179" i="1"/>
  <c r="H1179" i="1"/>
  <c r="I1179" i="1"/>
  <c r="J1179" i="1" s="1"/>
  <c r="G1180" i="1"/>
  <c r="H1180" i="1"/>
  <c r="I1180" i="1"/>
  <c r="J1180" i="1" s="1"/>
  <c r="G1181" i="1"/>
  <c r="H1181" i="1"/>
  <c r="I1181" i="1"/>
  <c r="J1181" i="1" s="1"/>
  <c r="G1182" i="1"/>
  <c r="H1182" i="1"/>
  <c r="I1182" i="1"/>
  <c r="J1182" i="1" s="1"/>
  <c r="G1183" i="1"/>
  <c r="H1183" i="1"/>
  <c r="I1183" i="1"/>
  <c r="J1183" i="1" s="1"/>
  <c r="G1184" i="1"/>
  <c r="H1184" i="1"/>
  <c r="I1184" i="1"/>
  <c r="J1184" i="1" s="1"/>
  <c r="G1185" i="1"/>
  <c r="H1185" i="1"/>
  <c r="I1185" i="1"/>
  <c r="J1185" i="1" s="1"/>
  <c r="G1186" i="1"/>
  <c r="H1186" i="1"/>
  <c r="I1186" i="1"/>
  <c r="J1186" i="1" s="1"/>
  <c r="G1187" i="1"/>
  <c r="H1187" i="1"/>
  <c r="I1187" i="1"/>
  <c r="J1187" i="1" s="1"/>
  <c r="G1188" i="1"/>
  <c r="H1188" i="1"/>
  <c r="I1188" i="1"/>
  <c r="J1188" i="1" s="1"/>
  <c r="G1189" i="1"/>
  <c r="H1189" i="1"/>
  <c r="I1189" i="1"/>
  <c r="J1189" i="1" s="1"/>
  <c r="G1190" i="1"/>
  <c r="H1190" i="1"/>
  <c r="I1190" i="1"/>
  <c r="J1190" i="1" s="1"/>
  <c r="G1191" i="1"/>
  <c r="H1191" i="1"/>
  <c r="I1191" i="1"/>
  <c r="J1191" i="1" s="1"/>
  <c r="G1192" i="1"/>
  <c r="H1192" i="1"/>
  <c r="I1192" i="1"/>
  <c r="J1192" i="1" s="1"/>
  <c r="G1193" i="1"/>
  <c r="H1193" i="1"/>
  <c r="I1193" i="1"/>
  <c r="J1193" i="1" s="1"/>
  <c r="G1194" i="1"/>
  <c r="H1194" i="1"/>
  <c r="I1194" i="1"/>
  <c r="J1194" i="1" s="1"/>
  <c r="G1195" i="1"/>
  <c r="H1195" i="1"/>
  <c r="I1195" i="1"/>
  <c r="J1195" i="1" s="1"/>
  <c r="G1196" i="1"/>
  <c r="H1196" i="1"/>
  <c r="I1196" i="1"/>
  <c r="J1196" i="1" s="1"/>
  <c r="G1197" i="1"/>
  <c r="H1197" i="1"/>
  <c r="I1197" i="1"/>
  <c r="J1197" i="1" s="1"/>
  <c r="G1198" i="1"/>
  <c r="H1198" i="1"/>
  <c r="I1198" i="1"/>
  <c r="J1198" i="1" s="1"/>
  <c r="G1199" i="1"/>
  <c r="H1199" i="1"/>
  <c r="I1199" i="1"/>
  <c r="J1199" i="1" s="1"/>
  <c r="G1200" i="1"/>
  <c r="H1200" i="1"/>
  <c r="I1200" i="1"/>
  <c r="J1200" i="1" s="1"/>
  <c r="G1201" i="1"/>
  <c r="H1201" i="1"/>
  <c r="I1201" i="1"/>
  <c r="J1201" i="1" s="1"/>
  <c r="G1202" i="1"/>
  <c r="H1202" i="1"/>
  <c r="I1202" i="1"/>
  <c r="J1202" i="1" s="1"/>
  <c r="G1203" i="1"/>
  <c r="H1203" i="1"/>
  <c r="I1203" i="1"/>
  <c r="J1203" i="1" s="1"/>
  <c r="G1204" i="1"/>
  <c r="H1204" i="1"/>
  <c r="I1204" i="1"/>
  <c r="J1204" i="1" s="1"/>
  <c r="G1205" i="1"/>
  <c r="H1205" i="1"/>
  <c r="I1205" i="1"/>
  <c r="J1205" i="1" s="1"/>
  <c r="G1206" i="1"/>
  <c r="H1206" i="1"/>
  <c r="I1206" i="1"/>
  <c r="J1206" i="1" s="1"/>
  <c r="G1207" i="1"/>
  <c r="H1207" i="1"/>
  <c r="I1207" i="1"/>
  <c r="J1207" i="1" s="1"/>
  <c r="G1208" i="1"/>
  <c r="H1208" i="1"/>
  <c r="I1208" i="1"/>
  <c r="J1208" i="1" s="1"/>
  <c r="G1209" i="1"/>
  <c r="H1209" i="1"/>
  <c r="I1209" i="1"/>
  <c r="J1209" i="1" s="1"/>
  <c r="G1210" i="1"/>
  <c r="H1210" i="1"/>
  <c r="I1210" i="1"/>
  <c r="J1210" i="1" s="1"/>
  <c r="G1211" i="1"/>
  <c r="H1211" i="1"/>
  <c r="I1211" i="1"/>
  <c r="J1211" i="1" s="1"/>
  <c r="G1212" i="1"/>
  <c r="H1212" i="1"/>
  <c r="I1212" i="1"/>
  <c r="J1212" i="1" s="1"/>
  <c r="G1213" i="1"/>
  <c r="H1213" i="1"/>
  <c r="I1213" i="1"/>
  <c r="J1213" i="1" s="1"/>
  <c r="G1214" i="1"/>
  <c r="H1214" i="1"/>
  <c r="I1214" i="1"/>
  <c r="J1214" i="1" s="1"/>
  <c r="G1215" i="1"/>
  <c r="H1215" i="1"/>
  <c r="I1215" i="1"/>
  <c r="J1215" i="1" s="1"/>
  <c r="G1216" i="1"/>
  <c r="H1216" i="1"/>
  <c r="I1216" i="1"/>
  <c r="J1216" i="1" s="1"/>
  <c r="G1217" i="1"/>
  <c r="H1217" i="1"/>
  <c r="I1217" i="1"/>
  <c r="J1217" i="1" s="1"/>
  <c r="G1218" i="1"/>
  <c r="H1218" i="1"/>
  <c r="I1218" i="1"/>
  <c r="J1218" i="1" s="1"/>
  <c r="G1219" i="1"/>
  <c r="H1219" i="1"/>
  <c r="I1219" i="1"/>
  <c r="J1219" i="1" s="1"/>
  <c r="G1220" i="1"/>
  <c r="H1220" i="1"/>
  <c r="I1220" i="1"/>
  <c r="J1220" i="1" s="1"/>
  <c r="G1221" i="1"/>
  <c r="H1221" i="1"/>
  <c r="I1221" i="1"/>
  <c r="J1221" i="1" s="1"/>
  <c r="G1222" i="1"/>
  <c r="H1222" i="1"/>
  <c r="I1222" i="1"/>
  <c r="J1222" i="1" s="1"/>
  <c r="G1223" i="1"/>
  <c r="H1223" i="1"/>
  <c r="I1223" i="1"/>
  <c r="J1223" i="1" s="1"/>
  <c r="G1224" i="1"/>
  <c r="H1224" i="1"/>
  <c r="I1224" i="1"/>
  <c r="J1224" i="1" s="1"/>
  <c r="G1225" i="1"/>
  <c r="H1225" i="1"/>
  <c r="I1225" i="1"/>
  <c r="J1225" i="1" s="1"/>
  <c r="G1226" i="1"/>
  <c r="H1226" i="1"/>
  <c r="I1226" i="1"/>
  <c r="J1226" i="1" s="1"/>
  <c r="G1227" i="1"/>
  <c r="H1227" i="1"/>
  <c r="I1227" i="1"/>
  <c r="J1227" i="1" s="1"/>
  <c r="G1228" i="1"/>
  <c r="H1228" i="1"/>
  <c r="I1228" i="1"/>
  <c r="J1228" i="1" s="1"/>
  <c r="G1229" i="1"/>
  <c r="H1229" i="1"/>
  <c r="I1229" i="1"/>
  <c r="J1229" i="1" s="1"/>
  <c r="G1230" i="1"/>
  <c r="H1230" i="1"/>
  <c r="I1230" i="1"/>
  <c r="J1230" i="1" s="1"/>
  <c r="G1231" i="1"/>
  <c r="H1231" i="1"/>
  <c r="I1231" i="1"/>
  <c r="J1231" i="1" s="1"/>
  <c r="G1232" i="1"/>
  <c r="H1232" i="1"/>
  <c r="I1232" i="1"/>
  <c r="J1232" i="1" s="1"/>
  <c r="G1233" i="1"/>
  <c r="H1233" i="1"/>
  <c r="I1233" i="1"/>
  <c r="J1233" i="1" s="1"/>
  <c r="G1234" i="1"/>
  <c r="H1234" i="1"/>
  <c r="I1234" i="1"/>
  <c r="J1234" i="1" s="1"/>
  <c r="G1235" i="1"/>
  <c r="H1235" i="1"/>
  <c r="I1235" i="1"/>
  <c r="J1235" i="1" s="1"/>
  <c r="G1236" i="1"/>
  <c r="H1236" i="1"/>
  <c r="I1236" i="1"/>
  <c r="J1236" i="1" s="1"/>
  <c r="G1237" i="1"/>
  <c r="H1237" i="1"/>
  <c r="I1237" i="1"/>
  <c r="J1237" i="1" s="1"/>
  <c r="G1238" i="1"/>
  <c r="H1238" i="1"/>
  <c r="I1238" i="1"/>
  <c r="J1238" i="1" s="1"/>
  <c r="G1239" i="1"/>
  <c r="H1239" i="1"/>
  <c r="I1239" i="1"/>
  <c r="J1239" i="1" s="1"/>
  <c r="G1240" i="1"/>
  <c r="H1240" i="1"/>
  <c r="I1240" i="1"/>
  <c r="J1240" i="1" s="1"/>
  <c r="G1241" i="1"/>
  <c r="H1241" i="1"/>
  <c r="I1241" i="1"/>
  <c r="J1241" i="1" s="1"/>
  <c r="G1242" i="1"/>
  <c r="H1242" i="1"/>
  <c r="I1242" i="1"/>
  <c r="J1242" i="1" s="1"/>
  <c r="G1243" i="1"/>
  <c r="H1243" i="1"/>
  <c r="I1243" i="1"/>
  <c r="J1243" i="1" s="1"/>
  <c r="G1244" i="1"/>
  <c r="H1244" i="1"/>
  <c r="I1244" i="1"/>
  <c r="J1244" i="1" s="1"/>
  <c r="G1245" i="1"/>
  <c r="H1245" i="1"/>
  <c r="I1245" i="1"/>
  <c r="J1245" i="1" s="1"/>
  <c r="G1246" i="1"/>
  <c r="H1246" i="1"/>
  <c r="I1246" i="1"/>
  <c r="J1246" i="1" s="1"/>
  <c r="G1247" i="1"/>
  <c r="H1247" i="1"/>
  <c r="I1247" i="1"/>
  <c r="J1247" i="1" s="1"/>
  <c r="G1248" i="1"/>
  <c r="H1248" i="1"/>
  <c r="I1248" i="1"/>
  <c r="J1248" i="1" s="1"/>
  <c r="G1249" i="1"/>
  <c r="H1249" i="1"/>
  <c r="I1249" i="1"/>
  <c r="J1249" i="1" s="1"/>
  <c r="G1250" i="1"/>
  <c r="H1250" i="1"/>
  <c r="I1250" i="1"/>
  <c r="J1250" i="1" s="1"/>
  <c r="G1251" i="1"/>
  <c r="H1251" i="1"/>
  <c r="I1251" i="1"/>
  <c r="J1251" i="1" s="1"/>
  <c r="G1252" i="1"/>
  <c r="H1252" i="1"/>
  <c r="I1252" i="1"/>
  <c r="J1252" i="1" s="1"/>
  <c r="G1253" i="1"/>
  <c r="H1253" i="1"/>
  <c r="I1253" i="1"/>
  <c r="J1253" i="1" s="1"/>
  <c r="G1254" i="1"/>
  <c r="H1254" i="1"/>
  <c r="I1254" i="1"/>
  <c r="J1254" i="1" s="1"/>
  <c r="G1255" i="1"/>
  <c r="H1255" i="1"/>
  <c r="I1255" i="1"/>
  <c r="J1255" i="1" s="1"/>
  <c r="G1256" i="1"/>
  <c r="H1256" i="1"/>
  <c r="I1256" i="1"/>
  <c r="J1256" i="1" s="1"/>
  <c r="G1257" i="1"/>
  <c r="H1257" i="1"/>
  <c r="I1257" i="1"/>
  <c r="J1257" i="1" s="1"/>
  <c r="G1258" i="1"/>
  <c r="H1258" i="1"/>
  <c r="I1258" i="1"/>
  <c r="J1258" i="1" s="1"/>
  <c r="G1259" i="1"/>
  <c r="H1259" i="1"/>
  <c r="I1259" i="1"/>
  <c r="J1259" i="1" s="1"/>
  <c r="G1260" i="1"/>
  <c r="H1260" i="1"/>
  <c r="I1260" i="1"/>
  <c r="J1260" i="1" s="1"/>
  <c r="G1261" i="1"/>
  <c r="H1261" i="1"/>
  <c r="I1261" i="1"/>
  <c r="J1261" i="1" s="1"/>
  <c r="G1262" i="1"/>
  <c r="H1262" i="1"/>
  <c r="I1262" i="1"/>
  <c r="J1262" i="1" s="1"/>
  <c r="G1263" i="1"/>
  <c r="H1263" i="1"/>
  <c r="I1263" i="1"/>
  <c r="J1263" i="1" s="1"/>
  <c r="G1264" i="1"/>
  <c r="H1264" i="1"/>
  <c r="I1264" i="1"/>
  <c r="J1264" i="1" s="1"/>
  <c r="G1265" i="1"/>
  <c r="H1265" i="1"/>
  <c r="I1265" i="1"/>
  <c r="J1265" i="1" s="1"/>
  <c r="G1266" i="1"/>
  <c r="H1266" i="1"/>
  <c r="I1266" i="1"/>
  <c r="J1266" i="1" s="1"/>
  <c r="G1267" i="1"/>
  <c r="H1267" i="1"/>
  <c r="I1267" i="1"/>
  <c r="J1267" i="1" s="1"/>
  <c r="G1268" i="1"/>
  <c r="H1268" i="1"/>
  <c r="I1268" i="1"/>
  <c r="J1268" i="1" s="1"/>
  <c r="G1269" i="1"/>
  <c r="H1269" i="1"/>
  <c r="I1269" i="1"/>
  <c r="J1269" i="1" s="1"/>
  <c r="G1270" i="1"/>
  <c r="H1270" i="1"/>
  <c r="I1270" i="1"/>
  <c r="J1270" i="1" s="1"/>
  <c r="G1271" i="1"/>
  <c r="H1271" i="1"/>
  <c r="I1271" i="1"/>
  <c r="J1271" i="1" s="1"/>
  <c r="G1272" i="1"/>
  <c r="H1272" i="1"/>
  <c r="I1272" i="1"/>
  <c r="J1272" i="1" s="1"/>
  <c r="G1273" i="1"/>
  <c r="H1273" i="1"/>
  <c r="I1273" i="1"/>
  <c r="J1273" i="1" s="1"/>
  <c r="G1274" i="1"/>
  <c r="H1274" i="1"/>
  <c r="I1274" i="1"/>
  <c r="J1274" i="1" s="1"/>
  <c r="G1275" i="1"/>
  <c r="H1275" i="1"/>
  <c r="I1275" i="1"/>
  <c r="J1275" i="1" s="1"/>
  <c r="G1276" i="1"/>
  <c r="H1276" i="1"/>
  <c r="I1276" i="1"/>
  <c r="J1276" i="1" s="1"/>
  <c r="G1277" i="1"/>
  <c r="H1277" i="1"/>
  <c r="I1277" i="1"/>
  <c r="J1277" i="1" s="1"/>
  <c r="G1278" i="1"/>
  <c r="H1278" i="1"/>
  <c r="I1278" i="1"/>
  <c r="J1278" i="1" s="1"/>
  <c r="G1279" i="1"/>
  <c r="H1279" i="1"/>
  <c r="I1279" i="1"/>
  <c r="J1279" i="1" s="1"/>
  <c r="G1280" i="1"/>
  <c r="H1280" i="1"/>
  <c r="I1280" i="1"/>
  <c r="J1280" i="1" s="1"/>
  <c r="G1281" i="1"/>
  <c r="H1281" i="1"/>
  <c r="I1281" i="1"/>
  <c r="J1281" i="1" s="1"/>
  <c r="G1282" i="1"/>
  <c r="H1282" i="1"/>
  <c r="I1282" i="1"/>
  <c r="J1282" i="1" s="1"/>
  <c r="G1283" i="1"/>
  <c r="H1283" i="1"/>
  <c r="I1283" i="1"/>
  <c r="J1283" i="1" s="1"/>
  <c r="G1284" i="1"/>
  <c r="H1284" i="1"/>
  <c r="I1284" i="1"/>
  <c r="J1284" i="1" s="1"/>
  <c r="G1285" i="1"/>
  <c r="H1285" i="1"/>
  <c r="I1285" i="1"/>
  <c r="J1285" i="1" s="1"/>
  <c r="G1286" i="1"/>
  <c r="H1286" i="1"/>
  <c r="I1286" i="1"/>
  <c r="J1286" i="1" s="1"/>
  <c r="G1287" i="1"/>
  <c r="H1287" i="1"/>
  <c r="I1287" i="1"/>
  <c r="J1287" i="1" s="1"/>
  <c r="G1288" i="1"/>
  <c r="H1288" i="1"/>
  <c r="I1288" i="1"/>
  <c r="J1288" i="1" s="1"/>
  <c r="G1289" i="1"/>
  <c r="H1289" i="1"/>
  <c r="I1289" i="1"/>
  <c r="J1289" i="1" s="1"/>
  <c r="G1290" i="1"/>
  <c r="H1290" i="1"/>
  <c r="I1290" i="1"/>
  <c r="J1290" i="1" s="1"/>
  <c r="G1291" i="1"/>
  <c r="H1291" i="1"/>
  <c r="I1291" i="1"/>
  <c r="J1291" i="1" s="1"/>
  <c r="G1292" i="1"/>
  <c r="H1292" i="1"/>
  <c r="I1292" i="1"/>
  <c r="J1292" i="1" s="1"/>
  <c r="G1293" i="1"/>
  <c r="H1293" i="1"/>
  <c r="I1293" i="1"/>
  <c r="J1293" i="1" s="1"/>
  <c r="G1294" i="1"/>
  <c r="H1294" i="1"/>
  <c r="I1294" i="1"/>
  <c r="J1294" i="1" s="1"/>
  <c r="G1295" i="1"/>
  <c r="H1295" i="1"/>
  <c r="I1295" i="1"/>
  <c r="J1295" i="1" s="1"/>
  <c r="G1296" i="1"/>
  <c r="H1296" i="1"/>
  <c r="I1296" i="1"/>
  <c r="J1296" i="1" s="1"/>
  <c r="G1297" i="1"/>
  <c r="H1297" i="1"/>
  <c r="I1297" i="1"/>
  <c r="J1297" i="1" s="1"/>
  <c r="G1298" i="1"/>
  <c r="H1298" i="1"/>
  <c r="I1298" i="1"/>
  <c r="J1298" i="1" s="1"/>
  <c r="G1299" i="1"/>
  <c r="H1299" i="1"/>
  <c r="I1299" i="1"/>
  <c r="J1299" i="1" s="1"/>
  <c r="G1300" i="1"/>
  <c r="H1300" i="1"/>
  <c r="I1300" i="1"/>
  <c r="J1300" i="1" s="1"/>
  <c r="G1301" i="1"/>
  <c r="H1301" i="1"/>
  <c r="I1301" i="1"/>
  <c r="J1301" i="1" s="1"/>
  <c r="G1302" i="1"/>
  <c r="H1302" i="1"/>
  <c r="I1302" i="1"/>
  <c r="J1302" i="1" s="1"/>
  <c r="G1303" i="1"/>
  <c r="H1303" i="1"/>
  <c r="I1303" i="1"/>
  <c r="J1303" i="1" s="1"/>
  <c r="G1304" i="1"/>
  <c r="H1304" i="1"/>
  <c r="I1304" i="1"/>
  <c r="J1304" i="1" s="1"/>
  <c r="G1305" i="1"/>
  <c r="H1305" i="1"/>
  <c r="I1305" i="1"/>
  <c r="J1305" i="1" s="1"/>
  <c r="G1306" i="1"/>
  <c r="H1306" i="1"/>
  <c r="I1306" i="1"/>
  <c r="J1306" i="1" s="1"/>
  <c r="G1307" i="1"/>
  <c r="H1307" i="1"/>
  <c r="I1307" i="1"/>
  <c r="J1307" i="1" s="1"/>
  <c r="G1308" i="1"/>
  <c r="H1308" i="1"/>
  <c r="I1308" i="1"/>
  <c r="J1308" i="1" s="1"/>
  <c r="G1309" i="1"/>
  <c r="H1309" i="1"/>
  <c r="I1309" i="1"/>
  <c r="J1309" i="1" s="1"/>
  <c r="G1310" i="1"/>
  <c r="H1310" i="1"/>
  <c r="I1310" i="1"/>
  <c r="J1310" i="1"/>
  <c r="G1311" i="1"/>
  <c r="H1311" i="1"/>
  <c r="I1311" i="1"/>
  <c r="J1311" i="1"/>
  <c r="G1312" i="1"/>
  <c r="H1312" i="1"/>
  <c r="I1312" i="1"/>
  <c r="J1312" i="1"/>
  <c r="G1313" i="1"/>
  <c r="H1313" i="1"/>
  <c r="I1313" i="1"/>
  <c r="J1313" i="1"/>
  <c r="G1314" i="1"/>
  <c r="H1314" i="1"/>
  <c r="I1314" i="1"/>
  <c r="J1314" i="1"/>
  <c r="G1315" i="1"/>
  <c r="H1315" i="1"/>
  <c r="I1315" i="1"/>
  <c r="J1315" i="1"/>
  <c r="G1316" i="1"/>
  <c r="H1316" i="1"/>
  <c r="I1316" i="1"/>
  <c r="J1316" i="1"/>
  <c r="G1317" i="1"/>
  <c r="H1317" i="1"/>
  <c r="I1317" i="1"/>
  <c r="J1317" i="1"/>
  <c r="G1318" i="1"/>
  <c r="H1318" i="1"/>
  <c r="I1318" i="1"/>
  <c r="J1318" i="1"/>
  <c r="G1319" i="1"/>
  <c r="H1319" i="1"/>
  <c r="I1319" i="1"/>
  <c r="J1319" i="1"/>
  <c r="G1320" i="1"/>
  <c r="H1320" i="1"/>
  <c r="I1320" i="1"/>
  <c r="J1320" i="1"/>
  <c r="G1321" i="1"/>
  <c r="H1321" i="1"/>
  <c r="I1321" i="1"/>
  <c r="J1321" i="1"/>
  <c r="G1322" i="1"/>
  <c r="H1322" i="1"/>
  <c r="I1322" i="1"/>
  <c r="J1322" i="1"/>
  <c r="G1323" i="1"/>
  <c r="H1323" i="1"/>
  <c r="I1323" i="1"/>
  <c r="J1323" i="1"/>
  <c r="G1324" i="1"/>
  <c r="H1324" i="1"/>
  <c r="I1324" i="1"/>
  <c r="J1324" i="1"/>
  <c r="G1325" i="1"/>
  <c r="H1325" i="1"/>
  <c r="I1325" i="1"/>
  <c r="J1325" i="1"/>
  <c r="G1326" i="1"/>
  <c r="H1326" i="1"/>
  <c r="I1326" i="1"/>
  <c r="J1326" i="1"/>
  <c r="G1327" i="1"/>
  <c r="H1327" i="1"/>
  <c r="I1327" i="1"/>
  <c r="J1327" i="1"/>
  <c r="G1328" i="1"/>
  <c r="H1328" i="1"/>
  <c r="I1328" i="1"/>
  <c r="J1328" i="1"/>
  <c r="G1329" i="1"/>
  <c r="H1329" i="1"/>
  <c r="I1329" i="1"/>
  <c r="J1329" i="1"/>
  <c r="G1330" i="1"/>
  <c r="H1330" i="1"/>
  <c r="I1330" i="1"/>
  <c r="J1330" i="1"/>
  <c r="G1331" i="1"/>
  <c r="H1331" i="1"/>
  <c r="I1331" i="1"/>
  <c r="J1331" i="1"/>
  <c r="G1332" i="1"/>
  <c r="H1332" i="1"/>
  <c r="I1332" i="1"/>
  <c r="J1332" i="1"/>
  <c r="G1333" i="1"/>
  <c r="H1333" i="1"/>
  <c r="I1333" i="1"/>
  <c r="J1333" i="1"/>
  <c r="G1334" i="1"/>
  <c r="H1334" i="1"/>
  <c r="I1334" i="1"/>
  <c r="J1334" i="1"/>
  <c r="G1335" i="1"/>
  <c r="H1335" i="1"/>
  <c r="I1335" i="1"/>
  <c r="J1335" i="1"/>
  <c r="G1336" i="1"/>
  <c r="H1336" i="1"/>
  <c r="I1336" i="1"/>
  <c r="J1336" i="1"/>
  <c r="G1337" i="1"/>
  <c r="H1337" i="1"/>
  <c r="I1337" i="1"/>
  <c r="J1337" i="1"/>
  <c r="G1338" i="1"/>
  <c r="H1338" i="1"/>
  <c r="I1338" i="1"/>
  <c r="J1338" i="1"/>
  <c r="G1339" i="1"/>
  <c r="H1339" i="1"/>
  <c r="I1339" i="1"/>
  <c r="J1339" i="1"/>
  <c r="G1340" i="1"/>
  <c r="H1340" i="1"/>
  <c r="I1340" i="1"/>
  <c r="J1340" i="1"/>
  <c r="G1341" i="1"/>
  <c r="H1341" i="1"/>
  <c r="I1341" i="1"/>
  <c r="J1341" i="1"/>
  <c r="G1342" i="1"/>
  <c r="H1342" i="1"/>
  <c r="I1342" i="1"/>
  <c r="J1342" i="1"/>
  <c r="G1343" i="1"/>
  <c r="H1343" i="1"/>
  <c r="I1343" i="1"/>
  <c r="J1343" i="1"/>
  <c r="G1344" i="1"/>
  <c r="H1344" i="1"/>
  <c r="I1344" i="1"/>
  <c r="J1344" i="1"/>
  <c r="G1345" i="1"/>
  <c r="H1345" i="1"/>
  <c r="I1345" i="1"/>
  <c r="J1345" i="1"/>
  <c r="G1346" i="1"/>
  <c r="H1346" i="1"/>
  <c r="I1346" i="1"/>
  <c r="J1346" i="1"/>
  <c r="G1347" i="1"/>
  <c r="H1347" i="1"/>
  <c r="I1347" i="1"/>
  <c r="J1347" i="1"/>
  <c r="G1348" i="1"/>
  <c r="H1348" i="1"/>
  <c r="I1348" i="1"/>
  <c r="J1348" i="1"/>
  <c r="G1349" i="1"/>
  <c r="H1349" i="1"/>
  <c r="I1349" i="1" s="1"/>
  <c r="J1349" i="1" s="1"/>
  <c r="G1350" i="1"/>
  <c r="H1350" i="1"/>
  <c r="I1350" i="1" s="1"/>
  <c r="J1350" i="1" s="1"/>
  <c r="G1351" i="1"/>
  <c r="H1351" i="1"/>
  <c r="I1351" i="1" s="1"/>
  <c r="J1351" i="1" s="1"/>
  <c r="G1352" i="1"/>
  <c r="H1352" i="1"/>
  <c r="I1352" i="1" s="1"/>
  <c r="J1352" i="1" s="1"/>
  <c r="G1353" i="1"/>
  <c r="H1353" i="1"/>
  <c r="I1353" i="1" s="1"/>
  <c r="J1353" i="1" s="1"/>
  <c r="G1354" i="1"/>
  <c r="H1354" i="1"/>
  <c r="I1354" i="1" s="1"/>
  <c r="J1354" i="1" s="1"/>
  <c r="G1355" i="1"/>
  <c r="H1355" i="1"/>
  <c r="I1355" i="1" s="1"/>
  <c r="J1355" i="1" s="1"/>
  <c r="G1356" i="1"/>
  <c r="H1356" i="1"/>
  <c r="I1356" i="1" s="1"/>
  <c r="J1356" i="1" s="1"/>
  <c r="G1357" i="1"/>
  <c r="H1357" i="1"/>
  <c r="I1357" i="1" s="1"/>
  <c r="J1357" i="1" s="1"/>
  <c r="G1358" i="1"/>
  <c r="H1358" i="1"/>
  <c r="I1358" i="1" s="1"/>
  <c r="J1358" i="1" s="1"/>
  <c r="G1359" i="1"/>
  <c r="H1359" i="1"/>
  <c r="I1359" i="1" s="1"/>
  <c r="J1359" i="1" s="1"/>
  <c r="G1360" i="1"/>
  <c r="H1360" i="1"/>
  <c r="I1360" i="1" s="1"/>
  <c r="J1360" i="1" s="1"/>
  <c r="G1361" i="1"/>
  <c r="H1361" i="1"/>
  <c r="I1361" i="1" s="1"/>
  <c r="J1361" i="1" s="1"/>
  <c r="G1362" i="1"/>
  <c r="H1362" i="1"/>
  <c r="I1362" i="1" s="1"/>
  <c r="J1362" i="1" s="1"/>
  <c r="G1363" i="1"/>
  <c r="H1363" i="1"/>
  <c r="I1363" i="1" s="1"/>
  <c r="J1363" i="1" s="1"/>
  <c r="G1364" i="1"/>
  <c r="H1364" i="1"/>
  <c r="I1364" i="1" s="1"/>
  <c r="J1364" i="1" s="1"/>
  <c r="G1365" i="1"/>
  <c r="H1365" i="1"/>
  <c r="I1365" i="1" s="1"/>
  <c r="J1365" i="1" s="1"/>
  <c r="G1366" i="1"/>
  <c r="H1366" i="1"/>
  <c r="I1366" i="1" s="1"/>
  <c r="J1366" i="1" s="1"/>
  <c r="G1367" i="1"/>
  <c r="H1367" i="1"/>
  <c r="I1367" i="1" s="1"/>
  <c r="J1367" i="1" s="1"/>
  <c r="G1368" i="1"/>
  <c r="H1368" i="1"/>
  <c r="I1368" i="1" s="1"/>
  <c r="J1368" i="1" s="1"/>
  <c r="G1369" i="1"/>
  <c r="H1369" i="1"/>
  <c r="I1369" i="1" s="1"/>
  <c r="J1369" i="1" s="1"/>
  <c r="G1370" i="1"/>
  <c r="H1370" i="1"/>
  <c r="I1370" i="1" s="1"/>
  <c r="J1370" i="1" s="1"/>
  <c r="G1371" i="1"/>
  <c r="H1371" i="1"/>
  <c r="I1371" i="1" s="1"/>
  <c r="J1371" i="1" s="1"/>
  <c r="G1372" i="1"/>
  <c r="H1372" i="1"/>
  <c r="I1372" i="1" s="1"/>
  <c r="J1372" i="1" s="1"/>
  <c r="G1373" i="1"/>
  <c r="H1373" i="1"/>
  <c r="I1373" i="1" s="1"/>
  <c r="J1373" i="1" s="1"/>
  <c r="G1374" i="1"/>
  <c r="H1374" i="1"/>
  <c r="I1374" i="1" s="1"/>
  <c r="J1374" i="1" s="1"/>
  <c r="G1375" i="1"/>
  <c r="H1375" i="1"/>
  <c r="I1375" i="1" s="1"/>
  <c r="J1375" i="1" s="1"/>
  <c r="G1376" i="1"/>
  <c r="H1376" i="1"/>
  <c r="I1376" i="1" s="1"/>
  <c r="J1376" i="1" s="1"/>
  <c r="G1377" i="1"/>
  <c r="H1377" i="1"/>
  <c r="I1377" i="1" s="1"/>
  <c r="J1377" i="1" s="1"/>
  <c r="G1378" i="1"/>
  <c r="H1378" i="1"/>
  <c r="I1378" i="1" s="1"/>
  <c r="J1378" i="1" s="1"/>
  <c r="G1379" i="1"/>
  <c r="H1379" i="1"/>
  <c r="I1379" i="1" s="1"/>
  <c r="J1379" i="1" s="1"/>
  <c r="G1380" i="1"/>
  <c r="H1380" i="1"/>
  <c r="I1380" i="1" s="1"/>
  <c r="J1380" i="1" s="1"/>
  <c r="G1381" i="1"/>
  <c r="H1381" i="1"/>
  <c r="I1381" i="1" s="1"/>
  <c r="J1381" i="1" s="1"/>
  <c r="G1382" i="1"/>
  <c r="H1382" i="1"/>
  <c r="I1382" i="1" s="1"/>
  <c r="J1382" i="1" s="1"/>
  <c r="G1383" i="1"/>
  <c r="H1383" i="1"/>
  <c r="I1383" i="1" s="1"/>
  <c r="J1383" i="1" s="1"/>
  <c r="G1384" i="1"/>
  <c r="H1384" i="1"/>
  <c r="I1384" i="1" s="1"/>
  <c r="J1384" i="1" s="1"/>
  <c r="G1385" i="1"/>
  <c r="H1385" i="1"/>
  <c r="I1385" i="1" s="1"/>
  <c r="J1385" i="1" s="1"/>
  <c r="G1386" i="1"/>
  <c r="H1386" i="1"/>
  <c r="I1386" i="1" s="1"/>
  <c r="J1386" i="1" s="1"/>
  <c r="G1387" i="1"/>
  <c r="H1387" i="1"/>
  <c r="I1387" i="1" s="1"/>
  <c r="J1387" i="1" s="1"/>
  <c r="G1388" i="1"/>
  <c r="H1388" i="1"/>
  <c r="I1388" i="1" s="1"/>
  <c r="J1388" i="1" s="1"/>
  <c r="G1389" i="1"/>
  <c r="H1389" i="1"/>
  <c r="I1389" i="1" s="1"/>
  <c r="J1389" i="1" s="1"/>
  <c r="G1390" i="1"/>
  <c r="H1390" i="1"/>
  <c r="I1390" i="1" s="1"/>
  <c r="J1390" i="1" s="1"/>
  <c r="G1391" i="1"/>
  <c r="H1391" i="1"/>
  <c r="I1391" i="1" s="1"/>
  <c r="J1391" i="1" s="1"/>
  <c r="G1392" i="1"/>
  <c r="H1392" i="1"/>
  <c r="I1392" i="1" s="1"/>
  <c r="J1392" i="1" s="1"/>
  <c r="G1393" i="1"/>
  <c r="H1393" i="1"/>
  <c r="I1393" i="1" s="1"/>
  <c r="J1393" i="1" s="1"/>
  <c r="G1394" i="1"/>
  <c r="H1394" i="1"/>
  <c r="I1394" i="1" s="1"/>
  <c r="J1394" i="1" s="1"/>
  <c r="G1395" i="1"/>
  <c r="H1395" i="1"/>
  <c r="I1395" i="1" s="1"/>
  <c r="J1395" i="1" s="1"/>
  <c r="G1396" i="1"/>
  <c r="H1396" i="1"/>
  <c r="I1396" i="1" s="1"/>
  <c r="J1396" i="1" s="1"/>
  <c r="G1397" i="1"/>
  <c r="H1397" i="1"/>
  <c r="I1397" i="1" s="1"/>
  <c r="J1397" i="1" s="1"/>
  <c r="G1398" i="1"/>
  <c r="H1398" i="1"/>
  <c r="I1398" i="1" s="1"/>
  <c r="J1398" i="1" s="1"/>
  <c r="G1399" i="1"/>
  <c r="H1399" i="1"/>
  <c r="I1399" i="1" s="1"/>
  <c r="J1399" i="1" s="1"/>
  <c r="G1400" i="1"/>
  <c r="H1400" i="1"/>
  <c r="I1400" i="1" s="1"/>
  <c r="J1400" i="1" s="1"/>
  <c r="G1401" i="1"/>
  <c r="H1401" i="1"/>
  <c r="I1401" i="1" s="1"/>
  <c r="J1401" i="1" s="1"/>
  <c r="G1402" i="1"/>
  <c r="H1402" i="1"/>
  <c r="I1402" i="1" s="1"/>
  <c r="J1402" i="1" s="1"/>
  <c r="G1403" i="1"/>
  <c r="H1403" i="1"/>
  <c r="I1403" i="1" s="1"/>
  <c r="J1403" i="1" s="1"/>
  <c r="G1404" i="1"/>
  <c r="H1404" i="1"/>
  <c r="I1404" i="1" s="1"/>
  <c r="J1404" i="1" s="1"/>
  <c r="G1405" i="1"/>
  <c r="H1405" i="1"/>
  <c r="I1405" i="1" s="1"/>
  <c r="J1405" i="1" s="1"/>
  <c r="G1406" i="1"/>
  <c r="H1406" i="1"/>
  <c r="I1406" i="1" s="1"/>
  <c r="J1406" i="1" s="1"/>
  <c r="G1407" i="1"/>
  <c r="H1407" i="1"/>
  <c r="I1407" i="1" s="1"/>
  <c r="J1407" i="1" s="1"/>
  <c r="G1408" i="1"/>
  <c r="H1408" i="1"/>
  <c r="I1408" i="1" s="1"/>
  <c r="J1408" i="1" s="1"/>
  <c r="G1409" i="1"/>
  <c r="H1409" i="1"/>
  <c r="I1409" i="1" s="1"/>
  <c r="J1409" i="1" s="1"/>
  <c r="G1410" i="1"/>
  <c r="H1410" i="1"/>
  <c r="I1410" i="1" s="1"/>
  <c r="J1410" i="1" s="1"/>
  <c r="G1411" i="1"/>
  <c r="H1411" i="1"/>
  <c r="I1411" i="1" s="1"/>
  <c r="J1411" i="1" s="1"/>
  <c r="G1412" i="1"/>
  <c r="H1412" i="1"/>
  <c r="I1412" i="1" s="1"/>
  <c r="J1412" i="1" s="1"/>
  <c r="G1413" i="1"/>
  <c r="H1413" i="1"/>
  <c r="I1413" i="1" s="1"/>
  <c r="J1413" i="1" s="1"/>
  <c r="G1414" i="1"/>
  <c r="H1414" i="1"/>
  <c r="I1414" i="1" s="1"/>
  <c r="J1414" i="1" s="1"/>
  <c r="G1415" i="1"/>
  <c r="H1415" i="1"/>
  <c r="I1415" i="1" s="1"/>
  <c r="J1415" i="1" s="1"/>
  <c r="G1416" i="1"/>
  <c r="H1416" i="1"/>
  <c r="I1416" i="1" s="1"/>
  <c r="J1416" i="1" s="1"/>
  <c r="G1417" i="1"/>
  <c r="H1417" i="1"/>
  <c r="I1417" i="1" s="1"/>
  <c r="J1417" i="1" s="1"/>
  <c r="G1418" i="1"/>
  <c r="H1418" i="1"/>
  <c r="I1418" i="1" s="1"/>
  <c r="J1418" i="1" s="1"/>
  <c r="G1419" i="1"/>
  <c r="H1419" i="1"/>
  <c r="I1419" i="1" s="1"/>
  <c r="J1419" i="1" s="1"/>
  <c r="G1420" i="1"/>
  <c r="H1420" i="1"/>
  <c r="I1420" i="1" s="1"/>
  <c r="J1420" i="1" s="1"/>
  <c r="G1421" i="1"/>
  <c r="H1421" i="1"/>
  <c r="I1421" i="1" s="1"/>
  <c r="J1421" i="1" s="1"/>
  <c r="G1422" i="1"/>
  <c r="H1422" i="1"/>
  <c r="I1422" i="1" s="1"/>
  <c r="J1422" i="1" s="1"/>
  <c r="G1423" i="1"/>
  <c r="H1423" i="1"/>
  <c r="I1423" i="1" s="1"/>
  <c r="J1423" i="1" s="1"/>
  <c r="G1424" i="1"/>
  <c r="H1424" i="1"/>
  <c r="I1424" i="1" s="1"/>
  <c r="J1424" i="1" s="1"/>
  <c r="G1425" i="1"/>
  <c r="H1425" i="1"/>
  <c r="I1425" i="1" s="1"/>
  <c r="J1425" i="1" s="1"/>
  <c r="G1426" i="1"/>
  <c r="H1426" i="1"/>
  <c r="I1426" i="1" s="1"/>
  <c r="J1426" i="1" s="1"/>
  <c r="G1427" i="1"/>
  <c r="H1427" i="1"/>
  <c r="I1427" i="1" s="1"/>
  <c r="J1427" i="1" s="1"/>
  <c r="G1428" i="1"/>
  <c r="H1428" i="1"/>
  <c r="I1428" i="1" s="1"/>
  <c r="J1428" i="1" s="1"/>
  <c r="G1429" i="1"/>
  <c r="H1429" i="1"/>
  <c r="I1429" i="1" s="1"/>
  <c r="J1429" i="1" s="1"/>
  <c r="G1430" i="1"/>
  <c r="H1430" i="1"/>
  <c r="I1430" i="1" s="1"/>
  <c r="J1430" i="1" s="1"/>
  <c r="G1431" i="1"/>
  <c r="H1431" i="1"/>
  <c r="I1431" i="1" s="1"/>
  <c r="J1431" i="1" s="1"/>
  <c r="G1432" i="1"/>
  <c r="H1432" i="1"/>
  <c r="I1432" i="1" s="1"/>
  <c r="J1432" i="1" s="1"/>
  <c r="G1433" i="1"/>
  <c r="H1433" i="1"/>
  <c r="I1433" i="1" s="1"/>
  <c r="J1433" i="1" s="1"/>
  <c r="G1434" i="1"/>
  <c r="H1434" i="1"/>
  <c r="I1434" i="1" s="1"/>
  <c r="J1434" i="1" s="1"/>
  <c r="G1435" i="1"/>
  <c r="H1435" i="1"/>
  <c r="I1435" i="1" s="1"/>
  <c r="J1435" i="1" s="1"/>
  <c r="G1436" i="1"/>
  <c r="H1436" i="1"/>
  <c r="I1436" i="1" s="1"/>
  <c r="J1436" i="1" s="1"/>
  <c r="G1437" i="1"/>
  <c r="H1437" i="1"/>
  <c r="I1437" i="1" s="1"/>
  <c r="J1437" i="1" s="1"/>
  <c r="G1438" i="1"/>
  <c r="H1438" i="1"/>
  <c r="I1438" i="1" s="1"/>
  <c r="J1438" i="1" s="1"/>
  <c r="G1439" i="1"/>
  <c r="H1439" i="1"/>
  <c r="I1439" i="1" s="1"/>
  <c r="J1439" i="1" s="1"/>
  <c r="G1440" i="1"/>
  <c r="H1440" i="1"/>
  <c r="I1440" i="1" s="1"/>
  <c r="J1440" i="1" s="1"/>
  <c r="G1441" i="1"/>
  <c r="H1441" i="1"/>
  <c r="I1441" i="1" s="1"/>
  <c r="J1441" i="1" s="1"/>
  <c r="G1442" i="1"/>
  <c r="H1442" i="1"/>
  <c r="I1442" i="1" s="1"/>
  <c r="J1442" i="1" s="1"/>
  <c r="G1443" i="1"/>
  <c r="H1443" i="1"/>
  <c r="I1443" i="1" s="1"/>
  <c r="J1443" i="1" s="1"/>
  <c r="G1444" i="1"/>
  <c r="H1444" i="1"/>
  <c r="I1444" i="1" s="1"/>
  <c r="J1444" i="1" s="1"/>
  <c r="G1445" i="1"/>
  <c r="H1445" i="1"/>
  <c r="I1445" i="1" s="1"/>
  <c r="J1445" i="1" s="1"/>
  <c r="G1446" i="1"/>
  <c r="H1446" i="1"/>
  <c r="I1446" i="1" s="1"/>
  <c r="J1446" i="1" s="1"/>
  <c r="G1447" i="1"/>
  <c r="H1447" i="1"/>
  <c r="I1447" i="1" s="1"/>
  <c r="J1447" i="1" s="1"/>
  <c r="G1448" i="1"/>
  <c r="H1448" i="1"/>
  <c r="I1448" i="1" s="1"/>
  <c r="J1448" i="1" s="1"/>
  <c r="G1449" i="1"/>
  <c r="H1449" i="1"/>
  <c r="I1449" i="1" s="1"/>
  <c r="J1449" i="1" s="1"/>
  <c r="G1450" i="1"/>
  <c r="H1450" i="1"/>
  <c r="I1450" i="1" s="1"/>
  <c r="J1450" i="1" s="1"/>
  <c r="G1451" i="1"/>
  <c r="H1451" i="1"/>
  <c r="I1451" i="1" s="1"/>
  <c r="J1451" i="1" s="1"/>
  <c r="G1452" i="1"/>
  <c r="H1452" i="1"/>
  <c r="I1452" i="1" s="1"/>
  <c r="J1452" i="1" s="1"/>
  <c r="G1453" i="1"/>
  <c r="H1453" i="1"/>
  <c r="I1453" i="1" s="1"/>
  <c r="J1453" i="1" s="1"/>
  <c r="G1454" i="1"/>
  <c r="H1454" i="1"/>
  <c r="I1454" i="1" s="1"/>
  <c r="J1454" i="1" s="1"/>
  <c r="G1455" i="1"/>
  <c r="H1455" i="1"/>
  <c r="I1455" i="1" s="1"/>
  <c r="J1455" i="1" s="1"/>
  <c r="G1456" i="1"/>
  <c r="H1456" i="1"/>
  <c r="I1456" i="1" s="1"/>
  <c r="J1456" i="1" s="1"/>
  <c r="G1457" i="1"/>
  <c r="H1457" i="1"/>
  <c r="I1457" i="1" s="1"/>
  <c r="J1457" i="1" s="1"/>
  <c r="G1458" i="1"/>
  <c r="H1458" i="1"/>
  <c r="I1458" i="1" s="1"/>
  <c r="J1458" i="1" s="1"/>
  <c r="G1459" i="1"/>
  <c r="H1459" i="1"/>
  <c r="I1459" i="1" s="1"/>
  <c r="J1459" i="1" s="1"/>
  <c r="G1460" i="1"/>
  <c r="H1460" i="1"/>
  <c r="I1460" i="1" s="1"/>
  <c r="J1460" i="1" s="1"/>
  <c r="G1461" i="1"/>
  <c r="H1461" i="1"/>
  <c r="I1461" i="1" s="1"/>
  <c r="J1461" i="1" s="1"/>
  <c r="G1462" i="1"/>
  <c r="H1462" i="1"/>
  <c r="I1462" i="1" s="1"/>
  <c r="J1462" i="1" s="1"/>
  <c r="G1463" i="1"/>
  <c r="H1463" i="1"/>
  <c r="I1463" i="1" s="1"/>
  <c r="J1463" i="1" s="1"/>
  <c r="G1464" i="1"/>
  <c r="H1464" i="1"/>
  <c r="I1464" i="1" s="1"/>
  <c r="J1464" i="1" s="1"/>
  <c r="G1465" i="1"/>
  <c r="H1465" i="1"/>
  <c r="I1465" i="1" s="1"/>
  <c r="J1465" i="1" s="1"/>
  <c r="G1466" i="1"/>
  <c r="H1466" i="1"/>
  <c r="I1466" i="1" s="1"/>
  <c r="J1466" i="1" s="1"/>
  <c r="G1467" i="1"/>
  <c r="H1467" i="1"/>
  <c r="I1467" i="1" s="1"/>
  <c r="J1467" i="1" s="1"/>
  <c r="G1468" i="1"/>
  <c r="H1468" i="1"/>
  <c r="I1468" i="1" s="1"/>
  <c r="J1468" i="1" s="1"/>
  <c r="G1469" i="1"/>
  <c r="H1469" i="1"/>
  <c r="I1469" i="1" s="1"/>
  <c r="J1469" i="1" s="1"/>
  <c r="G1470" i="1"/>
  <c r="H1470" i="1"/>
  <c r="I1470" i="1" s="1"/>
  <c r="J1470" i="1" s="1"/>
  <c r="G1471" i="1"/>
  <c r="H1471" i="1"/>
  <c r="I1471" i="1" s="1"/>
  <c r="J1471" i="1" s="1"/>
  <c r="G1472" i="1"/>
  <c r="H1472" i="1"/>
  <c r="I1472" i="1" s="1"/>
  <c r="J1472" i="1" s="1"/>
  <c r="G1473" i="1"/>
  <c r="H1473" i="1"/>
  <c r="I1473" i="1" s="1"/>
  <c r="J1473" i="1" s="1"/>
  <c r="G1474" i="1"/>
  <c r="H1474" i="1"/>
  <c r="I1474" i="1" s="1"/>
  <c r="J1474" i="1" s="1"/>
  <c r="G1475" i="1"/>
  <c r="H1475" i="1"/>
  <c r="I1475" i="1" s="1"/>
  <c r="J1475" i="1" s="1"/>
  <c r="G1476" i="1"/>
  <c r="H1476" i="1"/>
  <c r="I1476" i="1" s="1"/>
  <c r="J1476" i="1" s="1"/>
  <c r="G1477" i="1"/>
  <c r="H1477" i="1"/>
  <c r="I1477" i="1" s="1"/>
  <c r="J1477" i="1" s="1"/>
  <c r="G1478" i="1"/>
  <c r="H1478" i="1"/>
  <c r="I1478" i="1" s="1"/>
  <c r="J1478" i="1" s="1"/>
  <c r="G1479" i="1"/>
  <c r="H1479" i="1"/>
  <c r="I1479" i="1" s="1"/>
  <c r="J1479" i="1" s="1"/>
  <c r="G1480" i="1"/>
  <c r="H1480" i="1"/>
  <c r="I1480" i="1" s="1"/>
  <c r="J1480" i="1" s="1"/>
  <c r="G1481" i="1"/>
  <c r="H1481" i="1"/>
  <c r="I1481" i="1" s="1"/>
  <c r="J1481" i="1" s="1"/>
  <c r="G1482" i="1"/>
  <c r="H1482" i="1"/>
  <c r="I1482" i="1" s="1"/>
  <c r="J1482" i="1" s="1"/>
  <c r="G1483" i="1"/>
  <c r="H1483" i="1"/>
  <c r="I1483" i="1" s="1"/>
  <c r="J1483" i="1" s="1"/>
  <c r="G1484" i="1"/>
  <c r="H1484" i="1"/>
  <c r="I1484" i="1" s="1"/>
  <c r="J1484" i="1" s="1"/>
  <c r="G1485" i="1"/>
  <c r="H1485" i="1"/>
  <c r="I1485" i="1" s="1"/>
  <c r="J1485" i="1" s="1"/>
  <c r="G1486" i="1"/>
  <c r="H1486" i="1"/>
  <c r="I1486" i="1" s="1"/>
  <c r="J1486" i="1" s="1"/>
  <c r="G1487" i="1"/>
  <c r="H1487" i="1"/>
  <c r="I1487" i="1" s="1"/>
  <c r="J1487" i="1" s="1"/>
  <c r="G1488" i="1"/>
  <c r="H1488" i="1"/>
  <c r="I1488" i="1" s="1"/>
  <c r="J1488" i="1" s="1"/>
  <c r="G1489" i="1"/>
  <c r="H1489" i="1"/>
  <c r="I1489" i="1" s="1"/>
  <c r="J1489" i="1" s="1"/>
  <c r="G1490" i="1"/>
  <c r="H1490" i="1"/>
  <c r="I1490" i="1" s="1"/>
  <c r="J1490" i="1" s="1"/>
  <c r="G1491" i="1"/>
  <c r="H1491" i="1"/>
  <c r="I1491" i="1" s="1"/>
  <c r="J1491" i="1" s="1"/>
  <c r="G1492" i="1"/>
  <c r="H1492" i="1"/>
  <c r="I1492" i="1" s="1"/>
  <c r="J1492" i="1" s="1"/>
  <c r="G1493" i="1"/>
  <c r="H1493" i="1"/>
  <c r="I1493" i="1" s="1"/>
  <c r="J1493" i="1" s="1"/>
  <c r="G1494" i="1"/>
  <c r="H1494" i="1"/>
  <c r="I1494" i="1" s="1"/>
  <c r="J1494" i="1" s="1"/>
  <c r="G1495" i="1"/>
  <c r="H1495" i="1"/>
  <c r="I1495" i="1" s="1"/>
  <c r="J1495" i="1" s="1"/>
  <c r="G1496" i="1"/>
  <c r="H1496" i="1"/>
  <c r="I1496" i="1" s="1"/>
  <c r="J1496" i="1" s="1"/>
  <c r="G1497" i="1"/>
  <c r="H1497" i="1"/>
  <c r="I1497" i="1" s="1"/>
  <c r="J1497" i="1" s="1"/>
  <c r="G1498" i="1"/>
  <c r="H1498" i="1"/>
  <c r="I1498" i="1" s="1"/>
  <c r="J1498" i="1" s="1"/>
  <c r="G1499" i="1"/>
  <c r="H1499" i="1"/>
  <c r="I1499" i="1" s="1"/>
  <c r="J1499" i="1" s="1"/>
  <c r="G1500" i="1"/>
  <c r="H1500" i="1"/>
  <c r="I1500" i="1" s="1"/>
  <c r="J1500" i="1" s="1"/>
  <c r="G1501" i="1"/>
  <c r="H1501" i="1"/>
  <c r="I1501" i="1" s="1"/>
  <c r="J1501" i="1" s="1"/>
  <c r="G1502" i="1"/>
  <c r="H1502" i="1"/>
  <c r="I1502" i="1" s="1"/>
  <c r="J1502" i="1" s="1"/>
  <c r="G1503" i="1"/>
  <c r="H1503" i="1"/>
  <c r="I1503" i="1" s="1"/>
  <c r="J1503" i="1" s="1"/>
  <c r="G1504" i="1"/>
  <c r="H1504" i="1"/>
  <c r="I1504" i="1" s="1"/>
  <c r="J1504" i="1" s="1"/>
  <c r="G1505" i="1"/>
  <c r="H1505" i="1"/>
  <c r="I1505" i="1" s="1"/>
  <c r="J1505" i="1" s="1"/>
  <c r="G1506" i="1"/>
  <c r="H1506" i="1"/>
  <c r="I1506" i="1" s="1"/>
  <c r="J1506" i="1" s="1"/>
  <c r="G1507" i="1"/>
  <c r="H1507" i="1"/>
  <c r="I1507" i="1" s="1"/>
  <c r="J1507" i="1" s="1"/>
  <c r="G1508" i="1"/>
  <c r="H1508" i="1"/>
  <c r="I1508" i="1" s="1"/>
  <c r="J1508" i="1" s="1"/>
  <c r="G1509" i="1"/>
  <c r="H1509" i="1"/>
  <c r="I1509" i="1" s="1"/>
  <c r="J1509" i="1" s="1"/>
  <c r="G1510" i="1"/>
  <c r="H1510" i="1"/>
  <c r="I1510" i="1" s="1"/>
  <c r="J1510" i="1" s="1"/>
  <c r="G1511" i="1"/>
  <c r="H1511" i="1"/>
  <c r="I1511" i="1" s="1"/>
  <c r="J1511" i="1" s="1"/>
  <c r="G1512" i="1"/>
  <c r="H1512" i="1"/>
  <c r="I1512" i="1" s="1"/>
  <c r="J1512" i="1" s="1"/>
  <c r="G1513" i="1"/>
  <c r="H1513" i="1"/>
  <c r="I1513" i="1" s="1"/>
  <c r="J1513" i="1" s="1"/>
  <c r="G1514" i="1"/>
  <c r="H1514" i="1"/>
  <c r="I1514" i="1" s="1"/>
  <c r="J1514" i="1" s="1"/>
  <c r="G1515" i="1"/>
  <c r="H1515" i="1"/>
  <c r="I1515" i="1" s="1"/>
  <c r="J1515" i="1" s="1"/>
  <c r="G1516" i="1"/>
  <c r="H1516" i="1"/>
  <c r="I1516" i="1" s="1"/>
  <c r="J1516" i="1" s="1"/>
  <c r="G1517" i="1"/>
  <c r="H1517" i="1"/>
  <c r="I1517" i="1" s="1"/>
  <c r="J1517" i="1" s="1"/>
  <c r="G1518" i="1"/>
  <c r="H1518" i="1"/>
  <c r="I1518" i="1" s="1"/>
  <c r="J1518" i="1" s="1"/>
  <c r="G1519" i="1"/>
  <c r="H1519" i="1"/>
  <c r="I1519" i="1" s="1"/>
  <c r="J1519" i="1" s="1"/>
  <c r="G1520" i="1"/>
  <c r="H1520" i="1"/>
  <c r="I1520" i="1" s="1"/>
  <c r="J1520" i="1" s="1"/>
  <c r="G1521" i="1"/>
  <c r="H1521" i="1"/>
  <c r="I1521" i="1" s="1"/>
  <c r="J1521" i="1" s="1"/>
  <c r="G1522" i="1"/>
  <c r="H1522" i="1"/>
  <c r="I1522" i="1" s="1"/>
  <c r="J1522" i="1" s="1"/>
  <c r="G1523" i="1"/>
  <c r="H1523" i="1"/>
  <c r="I1523" i="1" s="1"/>
  <c r="J1523" i="1" s="1"/>
  <c r="G1524" i="1"/>
  <c r="H1524" i="1"/>
  <c r="I1524" i="1" s="1"/>
  <c r="J1524" i="1" s="1"/>
  <c r="G1525" i="1"/>
  <c r="H1525" i="1"/>
  <c r="I1525" i="1" s="1"/>
  <c r="J1525" i="1" s="1"/>
  <c r="G1526" i="1"/>
  <c r="H1526" i="1"/>
  <c r="I1526" i="1" s="1"/>
  <c r="J1526" i="1" s="1"/>
  <c r="G1527" i="1"/>
  <c r="H1527" i="1"/>
  <c r="I1527" i="1" s="1"/>
  <c r="J1527" i="1" s="1"/>
  <c r="G1528" i="1"/>
  <c r="H1528" i="1"/>
  <c r="I1528" i="1" s="1"/>
  <c r="J1528" i="1" s="1"/>
  <c r="G1529" i="1"/>
  <c r="H1529" i="1"/>
  <c r="I1529" i="1" s="1"/>
  <c r="J1529" i="1" s="1"/>
  <c r="G1530" i="1"/>
  <c r="H1530" i="1"/>
  <c r="I1530" i="1" s="1"/>
  <c r="J1530" i="1" s="1"/>
  <c r="G1531" i="1"/>
  <c r="H1531" i="1"/>
  <c r="I1531" i="1" s="1"/>
  <c r="J1531" i="1" s="1"/>
  <c r="G1532" i="1"/>
  <c r="H1532" i="1"/>
  <c r="I1532" i="1" s="1"/>
  <c r="J1532" i="1" s="1"/>
  <c r="G1533" i="1"/>
  <c r="H1533" i="1"/>
  <c r="I1533" i="1" s="1"/>
  <c r="J1533" i="1" s="1"/>
  <c r="G1534" i="1"/>
  <c r="H1534" i="1"/>
  <c r="I1534" i="1" s="1"/>
  <c r="J1534" i="1" s="1"/>
  <c r="G1535" i="1"/>
  <c r="H1535" i="1"/>
  <c r="I1535" i="1" s="1"/>
  <c r="J1535" i="1" s="1"/>
  <c r="G1536" i="1"/>
  <c r="H1536" i="1"/>
  <c r="I1536" i="1" s="1"/>
  <c r="J1536" i="1" s="1"/>
  <c r="G1537" i="1"/>
  <c r="H1537" i="1"/>
  <c r="I1537" i="1" s="1"/>
  <c r="J1537" i="1" s="1"/>
  <c r="G1538" i="1"/>
  <c r="H1538" i="1"/>
  <c r="I1538" i="1" s="1"/>
  <c r="J1538" i="1" s="1"/>
  <c r="G1539" i="1"/>
  <c r="H1539" i="1"/>
  <c r="I1539" i="1" s="1"/>
  <c r="J1539" i="1" s="1"/>
  <c r="G1540" i="1"/>
  <c r="H1540" i="1"/>
  <c r="I1540" i="1" s="1"/>
  <c r="J1540" i="1" s="1"/>
  <c r="G1541" i="1"/>
  <c r="H1541" i="1"/>
  <c r="I1541" i="1" s="1"/>
  <c r="J1541" i="1" s="1"/>
  <c r="G1542" i="1"/>
  <c r="H1542" i="1"/>
  <c r="I1542" i="1" s="1"/>
  <c r="J1542" i="1" s="1"/>
  <c r="G1543" i="1"/>
  <c r="H1543" i="1"/>
  <c r="I1543" i="1" s="1"/>
  <c r="J1543" i="1" s="1"/>
  <c r="G1544" i="1"/>
  <c r="H1544" i="1"/>
  <c r="I1544" i="1" s="1"/>
  <c r="J1544" i="1" s="1"/>
  <c r="G1545" i="1"/>
  <c r="H1545" i="1"/>
  <c r="I1545" i="1" s="1"/>
  <c r="J1545" i="1" s="1"/>
  <c r="G1546" i="1"/>
  <c r="H1546" i="1"/>
  <c r="I1546" i="1" s="1"/>
  <c r="J1546" i="1" s="1"/>
  <c r="G1547" i="1"/>
  <c r="H1547" i="1"/>
  <c r="I1547" i="1" s="1"/>
  <c r="J1547" i="1" s="1"/>
  <c r="G1548" i="1"/>
  <c r="H1548" i="1"/>
  <c r="I1548" i="1" s="1"/>
  <c r="J1548" i="1" s="1"/>
  <c r="G1549" i="1"/>
  <c r="H1549" i="1"/>
  <c r="I1549" i="1" s="1"/>
  <c r="J1549" i="1" s="1"/>
  <c r="G1550" i="1"/>
  <c r="H1550" i="1"/>
  <c r="I1550" i="1" s="1"/>
  <c r="J1550" i="1" s="1"/>
  <c r="G1551" i="1"/>
  <c r="H1551" i="1"/>
  <c r="I1551" i="1" s="1"/>
  <c r="J1551" i="1" s="1"/>
  <c r="G1552" i="1"/>
  <c r="H1552" i="1"/>
  <c r="I1552" i="1" s="1"/>
  <c r="J1552" i="1" s="1"/>
  <c r="G1553" i="1"/>
  <c r="H1553" i="1"/>
  <c r="I1553" i="1" s="1"/>
  <c r="J1553" i="1" s="1"/>
  <c r="G1554" i="1"/>
  <c r="H1554" i="1"/>
  <c r="I1554" i="1" s="1"/>
  <c r="J1554" i="1" s="1"/>
  <c r="G1555" i="1"/>
  <c r="H1555" i="1"/>
  <c r="I1555" i="1" s="1"/>
  <c r="J1555" i="1" s="1"/>
  <c r="G1556" i="1"/>
  <c r="H1556" i="1"/>
  <c r="I1556" i="1" s="1"/>
  <c r="J1556" i="1" s="1"/>
  <c r="G1557" i="1"/>
  <c r="H1557" i="1"/>
  <c r="I1557" i="1" s="1"/>
  <c r="J1557" i="1" s="1"/>
  <c r="G1558" i="1"/>
  <c r="H1558" i="1"/>
  <c r="I1558" i="1" s="1"/>
  <c r="J1558" i="1" s="1"/>
  <c r="G1559" i="1"/>
  <c r="H1559" i="1"/>
  <c r="I1559" i="1" s="1"/>
  <c r="J1559" i="1" s="1"/>
  <c r="G1560" i="1"/>
  <c r="H1560" i="1"/>
  <c r="I1560" i="1" s="1"/>
  <c r="J1560" i="1" s="1"/>
  <c r="G1561" i="1"/>
  <c r="H1561" i="1"/>
  <c r="I1561" i="1" s="1"/>
  <c r="J1561" i="1" s="1"/>
  <c r="G1562" i="1"/>
  <c r="H1562" i="1"/>
  <c r="I1562" i="1" s="1"/>
  <c r="J1562" i="1" s="1"/>
  <c r="G1563" i="1"/>
  <c r="H1563" i="1"/>
  <c r="I1563" i="1" s="1"/>
  <c r="J1563" i="1" s="1"/>
  <c r="G1564" i="1"/>
  <c r="H1564" i="1"/>
  <c r="I1564" i="1" s="1"/>
  <c r="J1564" i="1" s="1"/>
  <c r="G1565" i="1"/>
  <c r="H1565" i="1"/>
  <c r="I1565" i="1" s="1"/>
  <c r="J1565" i="1" s="1"/>
  <c r="G1566" i="1"/>
  <c r="H1566" i="1"/>
  <c r="I1566" i="1" s="1"/>
  <c r="J1566" i="1" s="1"/>
  <c r="G1567" i="1"/>
  <c r="H1567" i="1"/>
  <c r="I1567" i="1" s="1"/>
  <c r="J1567" i="1" s="1"/>
  <c r="G1568" i="1"/>
  <c r="H1568" i="1"/>
  <c r="I1568" i="1" s="1"/>
  <c r="J1568" i="1" s="1"/>
  <c r="G1569" i="1"/>
  <c r="H1569" i="1"/>
  <c r="I1569" i="1" s="1"/>
  <c r="J1569" i="1" s="1"/>
  <c r="G1570" i="1"/>
  <c r="H1570" i="1"/>
  <c r="I1570" i="1" s="1"/>
  <c r="J1570" i="1" s="1"/>
  <c r="G1571" i="1"/>
  <c r="H1571" i="1"/>
  <c r="I1571" i="1" s="1"/>
  <c r="J1571" i="1" s="1"/>
  <c r="G1572" i="1"/>
  <c r="H1572" i="1"/>
  <c r="I1572" i="1" s="1"/>
  <c r="J1572" i="1" s="1"/>
  <c r="G1573" i="1"/>
  <c r="H1573" i="1"/>
  <c r="I1573" i="1" s="1"/>
  <c r="J1573" i="1" s="1"/>
  <c r="G1574" i="1"/>
  <c r="H1574" i="1"/>
  <c r="I1574" i="1" s="1"/>
  <c r="J1574" i="1" s="1"/>
  <c r="G1575" i="1"/>
  <c r="H1575" i="1"/>
  <c r="I1575" i="1" s="1"/>
  <c r="J1575" i="1" s="1"/>
  <c r="G1576" i="1"/>
  <c r="H1576" i="1"/>
  <c r="I1576" i="1" s="1"/>
  <c r="J1576" i="1" s="1"/>
  <c r="G1577" i="1"/>
  <c r="H1577" i="1"/>
  <c r="I1577" i="1" s="1"/>
  <c r="J1577" i="1" s="1"/>
  <c r="G1578" i="1"/>
  <c r="H1578" i="1"/>
  <c r="I1578" i="1" s="1"/>
  <c r="J1578" i="1" s="1"/>
  <c r="G1579" i="1"/>
  <c r="H1579" i="1"/>
  <c r="I1579" i="1" s="1"/>
  <c r="J1579" i="1" s="1"/>
  <c r="G1580" i="1"/>
  <c r="H1580" i="1"/>
  <c r="I1580" i="1" s="1"/>
  <c r="J1580" i="1" s="1"/>
  <c r="G1581" i="1"/>
  <c r="H1581" i="1"/>
  <c r="I1581" i="1" s="1"/>
  <c r="J1581" i="1" s="1"/>
  <c r="G1582" i="1"/>
  <c r="H1582" i="1"/>
  <c r="I1582" i="1" s="1"/>
  <c r="J1582" i="1" s="1"/>
  <c r="G1583" i="1"/>
  <c r="H1583" i="1"/>
  <c r="I1583" i="1" s="1"/>
  <c r="J1583" i="1" s="1"/>
  <c r="G1584" i="1"/>
  <c r="H1584" i="1"/>
  <c r="I1584" i="1" s="1"/>
  <c r="J1584" i="1" s="1"/>
  <c r="G1585" i="1"/>
  <c r="H1585" i="1"/>
  <c r="I1585" i="1" s="1"/>
  <c r="J1585" i="1" s="1"/>
  <c r="G1586" i="1"/>
  <c r="H1586" i="1"/>
  <c r="I1586" i="1" s="1"/>
  <c r="J1586" i="1" s="1"/>
  <c r="G1587" i="1"/>
  <c r="H1587" i="1"/>
  <c r="I1587" i="1" s="1"/>
  <c r="J1587" i="1" s="1"/>
  <c r="G1588" i="1"/>
  <c r="H1588" i="1"/>
  <c r="I1588" i="1" s="1"/>
  <c r="J1588" i="1" s="1"/>
  <c r="G1589" i="1"/>
  <c r="H1589" i="1"/>
  <c r="I1589" i="1" s="1"/>
  <c r="J1589" i="1" s="1"/>
  <c r="G1590" i="1"/>
  <c r="H1590" i="1"/>
  <c r="I1590" i="1" s="1"/>
  <c r="J1590" i="1" s="1"/>
  <c r="G1591" i="1"/>
  <c r="H1591" i="1"/>
  <c r="I1591" i="1" s="1"/>
  <c r="J1591" i="1" s="1"/>
  <c r="G1592" i="1"/>
  <c r="H1592" i="1"/>
  <c r="I1592" i="1" s="1"/>
  <c r="J1592" i="1" s="1"/>
  <c r="G1593" i="1"/>
  <c r="H1593" i="1"/>
  <c r="I1593" i="1" s="1"/>
  <c r="J1593" i="1" s="1"/>
  <c r="G1594" i="1"/>
  <c r="H1594" i="1"/>
  <c r="I1594" i="1" s="1"/>
  <c r="J1594" i="1" s="1"/>
  <c r="G1595" i="1"/>
  <c r="H1595" i="1"/>
  <c r="I1595" i="1" s="1"/>
  <c r="J1595" i="1" s="1"/>
  <c r="G1596" i="1"/>
  <c r="H1596" i="1"/>
  <c r="I1596" i="1" s="1"/>
  <c r="J1596" i="1" s="1"/>
  <c r="G1597" i="1"/>
  <c r="H1597" i="1"/>
  <c r="I1597" i="1" s="1"/>
  <c r="J1597" i="1" s="1"/>
  <c r="G1598" i="1"/>
  <c r="H1598" i="1"/>
  <c r="I1598" i="1" s="1"/>
  <c r="J1598" i="1" s="1"/>
  <c r="G1599" i="1"/>
  <c r="H1599" i="1"/>
  <c r="I1599" i="1" s="1"/>
  <c r="J1599" i="1" s="1"/>
  <c r="G1600" i="1"/>
  <c r="H1600" i="1"/>
  <c r="I1600" i="1" s="1"/>
  <c r="J1600" i="1" s="1"/>
  <c r="G1601" i="1"/>
  <c r="H1601" i="1"/>
  <c r="I1601" i="1" s="1"/>
  <c r="J1601" i="1" s="1"/>
  <c r="G1602" i="1"/>
  <c r="H1602" i="1"/>
  <c r="I1602" i="1" s="1"/>
  <c r="J1602" i="1" s="1"/>
  <c r="G1603" i="1"/>
  <c r="H1603" i="1"/>
  <c r="I1603" i="1" s="1"/>
  <c r="J1603" i="1" s="1"/>
  <c r="G1604" i="1"/>
  <c r="H1604" i="1"/>
  <c r="I1604" i="1" s="1"/>
  <c r="J1604" i="1" s="1"/>
  <c r="G1605" i="1"/>
  <c r="H1605" i="1"/>
  <c r="I1605" i="1" s="1"/>
  <c r="J1605" i="1" s="1"/>
  <c r="G1606" i="1"/>
  <c r="H1606" i="1"/>
  <c r="I1606" i="1" s="1"/>
  <c r="J1606" i="1" s="1"/>
  <c r="G1607" i="1"/>
  <c r="H1607" i="1"/>
  <c r="I1607" i="1" s="1"/>
  <c r="J1607" i="1" s="1"/>
  <c r="G1608" i="1"/>
  <c r="H1608" i="1"/>
  <c r="I1608" i="1" s="1"/>
  <c r="J1608" i="1" s="1"/>
  <c r="G1609" i="1"/>
  <c r="H1609" i="1"/>
  <c r="I1609" i="1" s="1"/>
  <c r="J1609" i="1" s="1"/>
  <c r="G1610" i="1"/>
  <c r="H1610" i="1"/>
  <c r="I1610" i="1" s="1"/>
  <c r="J1610" i="1" s="1"/>
  <c r="G1611" i="1"/>
  <c r="H1611" i="1"/>
  <c r="I1611" i="1" s="1"/>
  <c r="J1611" i="1" s="1"/>
  <c r="G1612" i="1"/>
  <c r="H1612" i="1"/>
  <c r="I1612" i="1" s="1"/>
  <c r="J1612" i="1" s="1"/>
  <c r="G1613" i="1"/>
  <c r="H1613" i="1"/>
  <c r="I1613" i="1" s="1"/>
  <c r="J1613" i="1" s="1"/>
  <c r="G1614" i="1"/>
  <c r="H1614" i="1"/>
  <c r="I1614" i="1" s="1"/>
  <c r="J1614" i="1" s="1"/>
  <c r="G1615" i="1"/>
  <c r="H1615" i="1"/>
  <c r="I1615" i="1" s="1"/>
  <c r="J1615" i="1" s="1"/>
  <c r="G1616" i="1"/>
  <c r="H1616" i="1"/>
  <c r="I1616" i="1" s="1"/>
  <c r="J1616" i="1" s="1"/>
  <c r="G1617" i="1"/>
  <c r="H1617" i="1"/>
  <c r="I1617" i="1" s="1"/>
  <c r="J1617" i="1" s="1"/>
  <c r="G1618" i="1"/>
  <c r="H1618" i="1"/>
  <c r="I1618" i="1" s="1"/>
  <c r="J1618" i="1" s="1"/>
  <c r="G1619" i="1"/>
  <c r="H1619" i="1"/>
  <c r="I1619" i="1" s="1"/>
  <c r="J1619" i="1" s="1"/>
  <c r="G1620" i="1"/>
  <c r="H1620" i="1"/>
  <c r="I1620" i="1" s="1"/>
  <c r="J1620" i="1" s="1"/>
  <c r="G1621" i="1"/>
  <c r="H1621" i="1"/>
  <c r="I1621" i="1" s="1"/>
  <c r="J1621" i="1" s="1"/>
  <c r="G1622" i="1"/>
  <c r="H1622" i="1"/>
  <c r="I1622" i="1" s="1"/>
  <c r="J1622" i="1" s="1"/>
  <c r="G1623" i="1"/>
  <c r="H1623" i="1"/>
  <c r="I1623" i="1" s="1"/>
  <c r="J1623" i="1" s="1"/>
  <c r="G1624" i="1"/>
  <c r="H1624" i="1"/>
  <c r="I1624" i="1" s="1"/>
  <c r="J1624" i="1" s="1"/>
  <c r="G1625" i="1"/>
  <c r="H1625" i="1"/>
  <c r="I1625" i="1" s="1"/>
  <c r="J1625" i="1" s="1"/>
  <c r="G1626" i="1"/>
  <c r="H1626" i="1"/>
  <c r="I1626" i="1" s="1"/>
  <c r="J1626" i="1" s="1"/>
  <c r="G1627" i="1"/>
  <c r="H1627" i="1"/>
  <c r="I1627" i="1" s="1"/>
  <c r="J1627" i="1" s="1"/>
  <c r="G1628" i="1"/>
  <c r="H1628" i="1"/>
  <c r="I1628" i="1" s="1"/>
  <c r="J1628" i="1" s="1"/>
  <c r="G1629" i="1"/>
  <c r="H1629" i="1"/>
  <c r="I1629" i="1" s="1"/>
  <c r="J1629" i="1" s="1"/>
  <c r="G1630" i="1"/>
  <c r="H1630" i="1"/>
  <c r="I1630" i="1" s="1"/>
  <c r="J1630" i="1" s="1"/>
  <c r="G1631" i="1"/>
  <c r="H1631" i="1"/>
  <c r="I1631" i="1" s="1"/>
  <c r="J1631" i="1" s="1"/>
  <c r="G1632" i="1"/>
  <c r="H1632" i="1"/>
  <c r="I1632" i="1" s="1"/>
  <c r="J1632" i="1" s="1"/>
  <c r="G1633" i="1"/>
  <c r="H1633" i="1"/>
  <c r="I1633" i="1" s="1"/>
  <c r="J1633" i="1" s="1"/>
  <c r="G1634" i="1"/>
  <c r="H1634" i="1"/>
  <c r="I1634" i="1" s="1"/>
  <c r="J1634" i="1" s="1"/>
  <c r="G1635" i="1"/>
  <c r="H1635" i="1"/>
  <c r="I1635" i="1" s="1"/>
  <c r="J1635" i="1" s="1"/>
  <c r="G1636" i="1"/>
  <c r="H1636" i="1"/>
  <c r="I1636" i="1" s="1"/>
  <c r="J1636" i="1" s="1"/>
  <c r="G1637" i="1"/>
  <c r="H1637" i="1"/>
  <c r="I1637" i="1" s="1"/>
  <c r="J1637" i="1" s="1"/>
  <c r="G1638" i="1"/>
  <c r="H1638" i="1"/>
  <c r="I1638" i="1" s="1"/>
  <c r="J1638" i="1" s="1"/>
  <c r="G1639" i="1"/>
  <c r="H1639" i="1"/>
  <c r="I1639" i="1" s="1"/>
  <c r="J1639" i="1" s="1"/>
  <c r="G1640" i="1"/>
  <c r="H1640" i="1"/>
  <c r="I1640" i="1" s="1"/>
  <c r="J1640" i="1" s="1"/>
  <c r="G1641" i="1"/>
  <c r="H1641" i="1"/>
  <c r="I1641" i="1" s="1"/>
  <c r="J1641" i="1" s="1"/>
  <c r="G1642" i="1"/>
  <c r="H1642" i="1"/>
  <c r="I1642" i="1" s="1"/>
  <c r="J1642" i="1" s="1"/>
  <c r="G1643" i="1"/>
  <c r="H1643" i="1"/>
  <c r="I1643" i="1" s="1"/>
  <c r="J1643" i="1" s="1"/>
  <c r="G1644" i="1"/>
  <c r="H1644" i="1"/>
  <c r="I1644" i="1" s="1"/>
  <c r="J1644" i="1" s="1"/>
  <c r="G1645" i="1"/>
  <c r="H1645" i="1"/>
  <c r="I1645" i="1" s="1"/>
  <c r="J1645" i="1" s="1"/>
  <c r="G1646" i="1"/>
  <c r="H1646" i="1"/>
  <c r="I1646" i="1" s="1"/>
  <c r="J1646" i="1" s="1"/>
  <c r="G1647" i="1"/>
  <c r="H1647" i="1"/>
  <c r="I1647" i="1" s="1"/>
  <c r="J1647" i="1" s="1"/>
  <c r="G1648" i="1"/>
  <c r="H1648" i="1"/>
  <c r="I1648" i="1" s="1"/>
  <c r="J1648" i="1" s="1"/>
  <c r="G1649" i="1"/>
  <c r="H1649" i="1"/>
  <c r="I1649" i="1" s="1"/>
  <c r="J1649" i="1" s="1"/>
  <c r="G1650" i="1"/>
  <c r="H1650" i="1"/>
  <c r="I1650" i="1" s="1"/>
  <c r="J1650" i="1" s="1"/>
  <c r="G1651" i="1"/>
  <c r="H1651" i="1"/>
  <c r="I1651" i="1" s="1"/>
  <c r="J1651" i="1" s="1"/>
  <c r="G1652" i="1"/>
  <c r="H1652" i="1"/>
  <c r="I1652" i="1" s="1"/>
  <c r="J1652" i="1" s="1"/>
  <c r="G1653" i="1"/>
  <c r="H1653" i="1"/>
  <c r="I1653" i="1" s="1"/>
  <c r="J1653" i="1" s="1"/>
  <c r="G1654" i="1"/>
  <c r="H1654" i="1"/>
  <c r="I1654" i="1" s="1"/>
  <c r="J1654" i="1" s="1"/>
  <c r="G1655" i="1"/>
  <c r="H1655" i="1"/>
  <c r="I1655" i="1" s="1"/>
  <c r="J1655" i="1" s="1"/>
  <c r="G1656" i="1"/>
  <c r="H1656" i="1"/>
  <c r="I1656" i="1" s="1"/>
  <c r="J1656" i="1" s="1"/>
  <c r="G1657" i="1"/>
  <c r="H1657" i="1"/>
  <c r="I1657" i="1" s="1"/>
  <c r="J1657" i="1" s="1"/>
  <c r="G1658" i="1"/>
  <c r="H1658" i="1"/>
  <c r="I1658" i="1" s="1"/>
  <c r="J1658" i="1" s="1"/>
  <c r="G1659" i="1"/>
  <c r="H1659" i="1"/>
  <c r="I1659" i="1" s="1"/>
  <c r="J1659" i="1" s="1"/>
  <c r="G1660" i="1"/>
  <c r="H1660" i="1"/>
  <c r="I1660" i="1" s="1"/>
  <c r="J1660" i="1" s="1"/>
  <c r="G1661" i="1"/>
  <c r="H1661" i="1"/>
  <c r="I1661" i="1" s="1"/>
  <c r="J1661" i="1" s="1"/>
  <c r="G1662" i="1"/>
  <c r="H1662" i="1"/>
  <c r="I1662" i="1" s="1"/>
  <c r="J1662" i="1" s="1"/>
  <c r="G1663" i="1"/>
  <c r="H1663" i="1"/>
  <c r="I1663" i="1" s="1"/>
  <c r="J1663" i="1" s="1"/>
  <c r="G1664" i="1"/>
  <c r="H1664" i="1"/>
  <c r="I1664" i="1" s="1"/>
  <c r="J1664" i="1" s="1"/>
  <c r="G1665" i="1"/>
  <c r="H1665" i="1"/>
  <c r="I1665" i="1" s="1"/>
  <c r="J1665" i="1" s="1"/>
  <c r="G1666" i="1"/>
  <c r="H1666" i="1"/>
  <c r="I1666" i="1" s="1"/>
  <c r="J1666" i="1" s="1"/>
  <c r="G1667" i="1"/>
  <c r="H1667" i="1"/>
  <c r="I1667" i="1" s="1"/>
  <c r="J1667" i="1" s="1"/>
  <c r="G1668" i="1"/>
  <c r="H1668" i="1"/>
  <c r="I1668" i="1" s="1"/>
  <c r="J1668" i="1" s="1"/>
  <c r="G1669" i="1"/>
  <c r="H1669" i="1"/>
  <c r="I1669" i="1" s="1"/>
  <c r="J1669" i="1" s="1"/>
  <c r="G1670" i="1"/>
  <c r="H1670" i="1"/>
  <c r="I1670" i="1" s="1"/>
  <c r="J1670" i="1" s="1"/>
  <c r="G1671" i="1"/>
  <c r="H1671" i="1"/>
  <c r="I1671" i="1" s="1"/>
  <c r="J1671" i="1" s="1"/>
  <c r="G1672" i="1"/>
  <c r="H1672" i="1"/>
  <c r="I1672" i="1" s="1"/>
  <c r="J1672" i="1" s="1"/>
  <c r="G1673" i="1"/>
  <c r="H1673" i="1"/>
  <c r="I1673" i="1" s="1"/>
  <c r="J1673" i="1" s="1"/>
  <c r="G1674" i="1"/>
  <c r="H1674" i="1"/>
  <c r="I1674" i="1" s="1"/>
  <c r="J1674" i="1" s="1"/>
  <c r="G1675" i="1"/>
  <c r="H1675" i="1"/>
  <c r="I1675" i="1" s="1"/>
  <c r="J1675" i="1" s="1"/>
  <c r="G1676" i="1"/>
  <c r="H1676" i="1"/>
  <c r="I1676" i="1" s="1"/>
  <c r="J1676" i="1" s="1"/>
  <c r="G1677" i="1"/>
  <c r="H1677" i="1"/>
  <c r="I1677" i="1" s="1"/>
  <c r="J1677" i="1" s="1"/>
  <c r="G1678" i="1"/>
  <c r="H1678" i="1"/>
  <c r="I1678" i="1" s="1"/>
  <c r="J1678" i="1" s="1"/>
  <c r="G1679" i="1"/>
  <c r="H1679" i="1"/>
  <c r="I1679" i="1" s="1"/>
  <c r="J1679" i="1" s="1"/>
  <c r="G1680" i="1"/>
  <c r="H1680" i="1"/>
  <c r="I1680" i="1" s="1"/>
  <c r="J1680" i="1" s="1"/>
  <c r="G1681" i="1"/>
  <c r="H1681" i="1"/>
  <c r="I1681" i="1" s="1"/>
  <c r="J1681" i="1" s="1"/>
  <c r="G1682" i="1"/>
  <c r="H1682" i="1"/>
  <c r="I1682" i="1" s="1"/>
  <c r="J1682" i="1" s="1"/>
  <c r="G1683" i="1"/>
  <c r="H1683" i="1"/>
  <c r="I1683" i="1" s="1"/>
  <c r="J1683" i="1" s="1"/>
  <c r="G1684" i="1"/>
  <c r="H1684" i="1"/>
  <c r="I1684" i="1" s="1"/>
  <c r="J1684" i="1" s="1"/>
  <c r="G1685" i="1"/>
  <c r="H1685" i="1"/>
  <c r="I1685" i="1" s="1"/>
  <c r="J1685" i="1" s="1"/>
  <c r="G1686" i="1"/>
  <c r="H1686" i="1"/>
  <c r="I1686" i="1" s="1"/>
  <c r="J1686" i="1" s="1"/>
  <c r="G1687" i="1"/>
  <c r="H1687" i="1"/>
  <c r="I1687" i="1" s="1"/>
  <c r="J1687" i="1" s="1"/>
  <c r="G1688" i="1"/>
  <c r="H1688" i="1"/>
  <c r="I1688" i="1" s="1"/>
  <c r="J1688" i="1" s="1"/>
  <c r="G1689" i="1"/>
  <c r="H1689" i="1"/>
  <c r="I1689" i="1" s="1"/>
  <c r="J1689" i="1" s="1"/>
  <c r="G1690" i="1"/>
  <c r="H1690" i="1"/>
  <c r="I1690" i="1" s="1"/>
  <c r="J1690" i="1" s="1"/>
  <c r="G1691" i="1"/>
  <c r="H1691" i="1" s="1"/>
  <c r="I1691" i="1" s="1"/>
  <c r="J1691" i="1"/>
  <c r="G1692" i="1"/>
  <c r="H1692" i="1"/>
  <c r="I1692" i="1" s="1"/>
  <c r="J1692" i="1" s="1"/>
  <c r="G1693" i="1"/>
  <c r="H1693" i="1" s="1"/>
  <c r="I1693" i="1" s="1"/>
  <c r="J1693" i="1"/>
  <c r="G1694" i="1"/>
  <c r="H1694" i="1"/>
  <c r="I1694" i="1" s="1"/>
  <c r="J1694" i="1" s="1"/>
  <c r="G1695" i="1"/>
  <c r="H1695" i="1" s="1"/>
  <c r="I1695" i="1" s="1"/>
  <c r="J1695" i="1"/>
  <c r="G1696" i="1"/>
  <c r="H1696" i="1"/>
  <c r="I1696" i="1" s="1"/>
  <c r="J1696" i="1" s="1"/>
  <c r="G1697" i="1"/>
  <c r="H1697" i="1" s="1"/>
  <c r="I1697" i="1" s="1"/>
  <c r="J1697" i="1"/>
  <c r="G1698" i="1"/>
  <c r="H1698" i="1"/>
  <c r="I1698" i="1" s="1"/>
  <c r="J1698" i="1" s="1"/>
  <c r="G1699" i="1"/>
  <c r="H1699" i="1" s="1"/>
  <c r="I1699" i="1" s="1"/>
  <c r="J1699" i="1"/>
  <c r="G1700" i="1"/>
  <c r="H1700" i="1"/>
  <c r="I1700" i="1" s="1"/>
  <c r="J1700" i="1" s="1"/>
  <c r="G1701" i="1"/>
  <c r="H1701" i="1" s="1"/>
  <c r="I1701" i="1" s="1"/>
  <c r="J1701" i="1"/>
  <c r="G1702" i="1"/>
  <c r="H1702" i="1"/>
  <c r="I1702" i="1" s="1"/>
  <c r="J1702" i="1" s="1"/>
  <c r="G1703" i="1"/>
  <c r="H1703" i="1" s="1"/>
  <c r="I1703" i="1" s="1"/>
  <c r="J1703" i="1"/>
  <c r="G1704" i="1"/>
  <c r="H1704" i="1"/>
  <c r="I1704" i="1" s="1"/>
  <c r="J1704" i="1" s="1"/>
  <c r="G1705" i="1"/>
  <c r="H1705" i="1" s="1"/>
  <c r="I1705" i="1" s="1"/>
  <c r="J1705" i="1"/>
  <c r="G1706" i="1"/>
  <c r="H1706" i="1"/>
  <c r="I1706" i="1" s="1"/>
  <c r="J1706" i="1" s="1"/>
  <c r="G1707" i="1"/>
  <c r="H1707" i="1" s="1"/>
  <c r="I1707" i="1" s="1"/>
  <c r="J1707" i="1"/>
  <c r="G1708" i="1"/>
  <c r="H1708" i="1"/>
  <c r="I1708" i="1" s="1"/>
  <c r="J1708" i="1" s="1"/>
  <c r="G1709" i="1"/>
  <c r="H1709" i="1" s="1"/>
  <c r="I1709" i="1" s="1"/>
  <c r="J1709" i="1"/>
  <c r="G1710" i="1"/>
  <c r="H1710" i="1"/>
  <c r="I1710" i="1" s="1"/>
  <c r="J1710" i="1" s="1"/>
  <c r="G1711" i="1"/>
  <c r="H1711" i="1" s="1"/>
  <c r="I1711" i="1" s="1"/>
  <c r="J1711" i="1"/>
  <c r="G1712" i="1"/>
  <c r="H1712" i="1"/>
  <c r="I1712" i="1" s="1"/>
  <c r="J1712" i="1" s="1"/>
  <c r="G1713" i="1"/>
  <c r="H1713" i="1" s="1"/>
  <c r="I1713" i="1" s="1"/>
  <c r="J1713" i="1"/>
  <c r="G1714" i="1"/>
  <c r="H1714" i="1"/>
  <c r="I1714" i="1" s="1"/>
  <c r="J1714" i="1" s="1"/>
  <c r="G1715" i="1"/>
  <c r="H1715" i="1" s="1"/>
  <c r="I1715" i="1" s="1"/>
  <c r="J1715" i="1"/>
  <c r="G1716" i="1"/>
  <c r="H1716" i="1"/>
  <c r="I1716" i="1" s="1"/>
  <c r="J1716" i="1" s="1"/>
  <c r="G1717" i="1"/>
  <c r="H1717" i="1"/>
  <c r="I1717" i="1" s="1"/>
  <c r="J1717" i="1"/>
  <c r="G1718" i="1"/>
  <c r="H1718" i="1"/>
  <c r="I1718" i="1" s="1"/>
  <c r="J1718" i="1" s="1"/>
  <c r="G1719" i="1"/>
  <c r="H1719" i="1"/>
  <c r="I1719" i="1" s="1"/>
  <c r="J1719" i="1"/>
  <c r="G1720" i="1"/>
  <c r="H1720" i="1"/>
  <c r="I1720" i="1" s="1"/>
  <c r="J1720" i="1" s="1"/>
  <c r="G1721" i="1"/>
  <c r="H1721" i="1"/>
  <c r="I1721" i="1" s="1"/>
  <c r="J1721" i="1"/>
  <c r="G1722" i="1"/>
  <c r="H1722" i="1"/>
  <c r="I1722" i="1" s="1"/>
  <c r="J1722" i="1" s="1"/>
  <c r="G1723" i="1"/>
  <c r="H1723" i="1"/>
  <c r="I1723" i="1" s="1"/>
  <c r="J1723" i="1"/>
  <c r="G1724" i="1"/>
  <c r="H1724" i="1"/>
  <c r="I1724" i="1" s="1"/>
  <c r="J1724" i="1" s="1"/>
  <c r="G1725" i="1"/>
  <c r="H1725" i="1"/>
  <c r="I1725" i="1" s="1"/>
  <c r="J1725" i="1"/>
  <c r="G1726" i="1"/>
  <c r="H1726" i="1"/>
  <c r="I1726" i="1" s="1"/>
  <c r="J1726" i="1" s="1"/>
  <c r="G1727" i="1"/>
  <c r="H1727" i="1"/>
  <c r="I1727" i="1" s="1"/>
  <c r="J1727" i="1"/>
  <c r="G1728" i="1"/>
  <c r="H1728" i="1"/>
  <c r="I1728" i="1" s="1"/>
  <c r="J1728" i="1" s="1"/>
  <c r="G1729" i="1"/>
  <c r="H1729" i="1"/>
  <c r="I1729" i="1" s="1"/>
  <c r="J1729" i="1"/>
  <c r="G1730" i="1"/>
  <c r="H1730" i="1"/>
  <c r="I1730" i="1" s="1"/>
  <c r="J1730" i="1" s="1"/>
  <c r="G1731" i="1"/>
  <c r="H1731" i="1"/>
  <c r="I1731" i="1" s="1"/>
  <c r="J1731" i="1"/>
  <c r="G1732" i="1"/>
  <c r="H1732" i="1"/>
  <c r="I1732" i="1" s="1"/>
  <c r="J1732" i="1" s="1"/>
  <c r="G1733" i="1"/>
  <c r="H1733" i="1"/>
  <c r="I1733" i="1" s="1"/>
  <c r="J1733" i="1"/>
  <c r="G1734" i="1"/>
  <c r="H1734" i="1"/>
  <c r="I1734" i="1" s="1"/>
  <c r="J1734" i="1" s="1"/>
  <c r="G1735" i="1"/>
  <c r="H1735" i="1"/>
  <c r="I1735" i="1" s="1"/>
  <c r="J1735" i="1"/>
  <c r="G1736" i="1"/>
  <c r="H1736" i="1"/>
  <c r="I1736" i="1" s="1"/>
  <c r="J1736" i="1" s="1"/>
  <c r="G1737" i="1"/>
  <c r="H1737" i="1"/>
  <c r="I1737" i="1" s="1"/>
  <c r="J1737" i="1"/>
  <c r="G1738" i="1"/>
  <c r="H1738" i="1"/>
  <c r="I1738" i="1" s="1"/>
  <c r="J1738" i="1" s="1"/>
  <c r="G1739" i="1"/>
  <c r="H1739" i="1"/>
  <c r="I1739" i="1" s="1"/>
  <c r="J1739" i="1"/>
  <c r="G1740" i="1"/>
  <c r="H1740" i="1"/>
  <c r="I1740" i="1" s="1"/>
  <c r="J1740" i="1" s="1"/>
  <c r="G1741" i="1"/>
  <c r="H1741" i="1"/>
  <c r="I1741" i="1" s="1"/>
  <c r="J1741" i="1"/>
  <c r="G1742" i="1"/>
  <c r="H1742" i="1"/>
  <c r="I1742" i="1" s="1"/>
  <c r="J1742" i="1" s="1"/>
  <c r="G1743" i="1"/>
  <c r="H1743" i="1"/>
  <c r="I1743" i="1" s="1"/>
  <c r="J1743" i="1"/>
  <c r="G1744" i="1"/>
  <c r="H1744" i="1"/>
  <c r="I1744" i="1" s="1"/>
  <c r="J1744" i="1" s="1"/>
  <c r="G1745" i="1"/>
  <c r="H1745" i="1"/>
  <c r="I1745" i="1" s="1"/>
  <c r="J1745" i="1"/>
  <c r="G1746" i="1"/>
  <c r="H1746" i="1"/>
  <c r="I1746" i="1" s="1"/>
  <c r="J1746" i="1" s="1"/>
  <c r="G1747" i="1"/>
  <c r="H1747" i="1"/>
  <c r="I1747" i="1" s="1"/>
  <c r="J1747" i="1"/>
  <c r="G1748" i="1"/>
  <c r="H1748" i="1"/>
  <c r="I1748" i="1" s="1"/>
  <c r="J1748" i="1" s="1"/>
  <c r="G1749" i="1"/>
  <c r="H1749" i="1"/>
  <c r="I1749" i="1" s="1"/>
  <c r="J1749" i="1"/>
  <c r="G1750" i="1"/>
  <c r="H1750" i="1"/>
  <c r="I1750" i="1" s="1"/>
  <c r="J1750" i="1" s="1"/>
  <c r="G1751" i="1"/>
  <c r="H1751" i="1"/>
  <c r="I1751" i="1" s="1"/>
  <c r="J1751" i="1"/>
  <c r="G1752" i="1"/>
  <c r="H1752" i="1"/>
  <c r="I1752" i="1" s="1"/>
  <c r="J1752" i="1" s="1"/>
  <c r="G1753" i="1"/>
  <c r="H1753" i="1"/>
  <c r="I1753" i="1" s="1"/>
  <c r="J1753" i="1"/>
  <c r="G1754" i="1"/>
  <c r="H1754" i="1"/>
  <c r="I1754" i="1" s="1"/>
  <c r="J1754" i="1" s="1"/>
  <c r="G1755" i="1"/>
  <c r="H1755" i="1"/>
  <c r="I1755" i="1" s="1"/>
  <c r="J1755" i="1"/>
  <c r="G1756" i="1"/>
  <c r="H1756" i="1"/>
  <c r="I1756" i="1" s="1"/>
  <c r="J1756" i="1" s="1"/>
  <c r="G1757" i="1"/>
  <c r="H1757" i="1"/>
  <c r="I1757" i="1" s="1"/>
  <c r="J1757" i="1"/>
  <c r="G1758" i="1"/>
  <c r="H1758" i="1"/>
  <c r="I1758" i="1" s="1"/>
  <c r="J1758" i="1" s="1"/>
  <c r="G1759" i="1"/>
  <c r="H1759" i="1"/>
  <c r="I1759" i="1" s="1"/>
  <c r="J1759" i="1"/>
  <c r="G1760" i="1"/>
  <c r="H1760" i="1"/>
  <c r="I1760" i="1" s="1"/>
  <c r="J1760" i="1" s="1"/>
  <c r="G1761" i="1"/>
  <c r="H1761" i="1"/>
  <c r="I1761" i="1" s="1"/>
  <c r="J1761" i="1"/>
  <c r="G1762" i="1"/>
  <c r="H1762" i="1"/>
  <c r="I1762" i="1" s="1"/>
  <c r="J1762" i="1" s="1"/>
  <c r="G1763" i="1"/>
  <c r="H1763" i="1"/>
  <c r="I1763" i="1" s="1"/>
  <c r="J1763" i="1"/>
  <c r="G1764" i="1"/>
  <c r="H1764" i="1"/>
  <c r="I1764" i="1" s="1"/>
  <c r="J1764" i="1" s="1"/>
  <c r="G1765" i="1"/>
  <c r="H1765" i="1"/>
  <c r="I1765" i="1" s="1"/>
  <c r="J1765" i="1"/>
  <c r="G1766" i="1"/>
  <c r="H1766" i="1"/>
  <c r="I1766" i="1" s="1"/>
  <c r="J1766" i="1" s="1"/>
  <c r="G1767" i="1"/>
  <c r="H1767" i="1"/>
  <c r="I1767" i="1" s="1"/>
  <c r="J1767" i="1"/>
  <c r="G1768" i="1"/>
  <c r="H1768" i="1"/>
  <c r="I1768" i="1" s="1"/>
  <c r="J1768" i="1" s="1"/>
  <c r="G1769" i="1"/>
  <c r="H1769" i="1"/>
  <c r="I1769" i="1" s="1"/>
  <c r="J1769" i="1"/>
  <c r="G1770" i="1"/>
  <c r="H1770" i="1"/>
  <c r="I1770" i="1" s="1"/>
  <c r="J1770" i="1" s="1"/>
  <c r="G1771" i="1"/>
  <c r="H1771" i="1"/>
  <c r="I1771" i="1" s="1"/>
  <c r="J1771" i="1"/>
  <c r="G1772" i="1"/>
  <c r="H1772" i="1"/>
  <c r="I1772" i="1" s="1"/>
  <c r="J1772" i="1" s="1"/>
  <c r="G1773" i="1"/>
  <c r="H1773" i="1"/>
  <c r="I1773" i="1" s="1"/>
  <c r="J1773" i="1"/>
  <c r="G1774" i="1"/>
  <c r="H1774" i="1"/>
  <c r="I1774" i="1" s="1"/>
  <c r="J1774" i="1" s="1"/>
  <c r="G1775" i="1"/>
  <c r="H1775" i="1"/>
  <c r="I1775" i="1" s="1"/>
  <c r="J1775" i="1"/>
  <c r="G1776" i="1"/>
  <c r="H1776" i="1"/>
  <c r="I1776" i="1" s="1"/>
  <c r="J1776" i="1" s="1"/>
  <c r="G1777" i="1"/>
  <c r="H1777" i="1"/>
  <c r="I1777" i="1" s="1"/>
  <c r="J1777" i="1"/>
  <c r="G1778" i="1"/>
  <c r="H1778" i="1"/>
  <c r="I1778" i="1" s="1"/>
  <c r="J1778" i="1" s="1"/>
  <c r="G1779" i="1"/>
  <c r="H1779" i="1"/>
  <c r="I1779" i="1" s="1"/>
  <c r="J1779" i="1"/>
  <c r="G1780" i="1"/>
  <c r="H1780" i="1"/>
  <c r="I1780" i="1" s="1"/>
  <c r="J1780" i="1" s="1"/>
  <c r="G1781" i="1"/>
  <c r="H1781" i="1"/>
  <c r="I1781" i="1" s="1"/>
  <c r="J1781" i="1"/>
  <c r="G1782" i="1"/>
  <c r="H1782" i="1"/>
  <c r="I1782" i="1" s="1"/>
  <c r="J1782" i="1" s="1"/>
  <c r="G1783" i="1"/>
  <c r="H1783" i="1"/>
  <c r="I1783" i="1" s="1"/>
  <c r="J1783" i="1"/>
  <c r="G1784" i="1"/>
  <c r="H1784" i="1"/>
  <c r="I1784" i="1" s="1"/>
  <c r="J1784" i="1" s="1"/>
  <c r="G1785" i="1"/>
  <c r="H1785" i="1"/>
  <c r="I1785" i="1" s="1"/>
  <c r="J1785" i="1"/>
  <c r="G1786" i="1"/>
  <c r="H1786" i="1"/>
  <c r="I1786" i="1" s="1"/>
  <c r="J1786" i="1" s="1"/>
  <c r="G1787" i="1"/>
  <c r="H1787" i="1"/>
  <c r="I1787" i="1" s="1"/>
  <c r="J1787" i="1"/>
  <c r="G1788" i="1"/>
  <c r="H1788" i="1"/>
  <c r="I1788" i="1" s="1"/>
  <c r="J1788" i="1" s="1"/>
  <c r="G1789" i="1"/>
  <c r="H1789" i="1"/>
  <c r="I1789" i="1" s="1"/>
  <c r="J1789" i="1"/>
  <c r="G1790" i="1"/>
  <c r="H1790" i="1"/>
  <c r="I1790" i="1" s="1"/>
  <c r="J1790" i="1" s="1"/>
  <c r="G1791" i="1"/>
  <c r="H1791" i="1"/>
  <c r="I1791" i="1" s="1"/>
  <c r="J1791" i="1"/>
  <c r="G1792" i="1"/>
  <c r="H1792" i="1"/>
  <c r="I1792" i="1" s="1"/>
  <c r="J1792" i="1" s="1"/>
  <c r="G1793" i="1"/>
  <c r="H1793" i="1"/>
  <c r="I1793" i="1" s="1"/>
  <c r="J1793" i="1"/>
  <c r="G1794" i="1"/>
  <c r="H1794" i="1"/>
  <c r="I1794" i="1" s="1"/>
  <c r="J1794" i="1" s="1"/>
  <c r="G1795" i="1"/>
  <c r="H1795" i="1"/>
  <c r="I1795" i="1" s="1"/>
  <c r="J1795" i="1"/>
  <c r="G1796" i="1"/>
  <c r="H1796" i="1"/>
  <c r="I1796" i="1" s="1"/>
  <c r="J1796" i="1" s="1"/>
  <c r="G1797" i="1"/>
  <c r="H1797" i="1"/>
  <c r="I1797" i="1" s="1"/>
  <c r="J1797" i="1"/>
  <c r="G1798" i="1"/>
  <c r="H1798" i="1"/>
  <c r="I1798" i="1" s="1"/>
  <c r="J1798" i="1" s="1"/>
  <c r="G1799" i="1"/>
  <c r="H1799" i="1"/>
  <c r="I1799" i="1" s="1"/>
  <c r="J1799" i="1"/>
  <c r="G1800" i="1"/>
  <c r="H1800" i="1"/>
  <c r="I1800" i="1" s="1"/>
  <c r="J1800" i="1" s="1"/>
  <c r="G1801" i="1"/>
  <c r="H1801" i="1"/>
  <c r="I1801" i="1" s="1"/>
  <c r="J1801" i="1"/>
  <c r="G1802" i="1"/>
  <c r="H1802" i="1"/>
  <c r="I1802" i="1" s="1"/>
  <c r="J1802" i="1" s="1"/>
  <c r="G1803" i="1"/>
  <c r="H1803" i="1"/>
  <c r="I1803" i="1" s="1"/>
  <c r="J1803" i="1"/>
  <c r="G1804" i="1"/>
  <c r="H1804" i="1"/>
  <c r="I1804" i="1" s="1"/>
  <c r="J1804" i="1" s="1"/>
  <c r="G1805" i="1"/>
  <c r="H1805" i="1"/>
  <c r="I1805" i="1" s="1"/>
  <c r="J1805" i="1"/>
  <c r="G1806" i="1"/>
  <c r="H1806" i="1"/>
  <c r="I1806" i="1" s="1"/>
  <c r="J1806" i="1" s="1"/>
  <c r="G1807" i="1"/>
  <c r="H1807" i="1"/>
  <c r="I1807" i="1" s="1"/>
  <c r="J1807" i="1"/>
  <c r="G1808" i="1"/>
  <c r="H1808" i="1"/>
  <c r="I1808" i="1" s="1"/>
  <c r="J1808" i="1" s="1"/>
  <c r="G1809" i="1"/>
  <c r="H1809" i="1"/>
  <c r="I1809" i="1" s="1"/>
  <c r="J1809" i="1"/>
  <c r="G1810" i="1"/>
  <c r="H1810" i="1"/>
  <c r="I1810" i="1" s="1"/>
  <c r="J1810" i="1" s="1"/>
  <c r="G1811" i="1"/>
  <c r="H1811" i="1"/>
  <c r="I1811" i="1" s="1"/>
  <c r="J1811" i="1"/>
  <c r="G1812" i="1"/>
  <c r="H1812" i="1"/>
  <c r="I1812" i="1" s="1"/>
  <c r="J1812" i="1" s="1"/>
  <c r="G1813" i="1"/>
  <c r="H1813" i="1"/>
  <c r="I1813" i="1" s="1"/>
  <c r="J1813" i="1"/>
  <c r="G1814" i="1"/>
  <c r="H1814" i="1"/>
  <c r="I1814" i="1" s="1"/>
  <c r="J1814" i="1" s="1"/>
  <c r="G1815" i="1"/>
  <c r="H1815" i="1"/>
  <c r="I1815" i="1" s="1"/>
  <c r="J1815" i="1"/>
  <c r="G1816" i="1"/>
  <c r="H1816" i="1"/>
  <c r="I1816" i="1" s="1"/>
  <c r="J1816" i="1" s="1"/>
  <c r="G1817" i="1"/>
  <c r="H1817" i="1"/>
  <c r="I1817" i="1" s="1"/>
  <c r="J1817" i="1"/>
  <c r="G1818" i="1"/>
  <c r="H1818" i="1"/>
  <c r="I1818" i="1" s="1"/>
  <c r="J1818" i="1" s="1"/>
  <c r="G1819" i="1"/>
  <c r="H1819" i="1"/>
  <c r="I1819" i="1" s="1"/>
  <c r="J1819" i="1"/>
  <c r="G1820" i="1"/>
  <c r="H1820" i="1"/>
  <c r="I1820" i="1" s="1"/>
  <c r="J1820" i="1" s="1"/>
  <c r="G1821" i="1"/>
  <c r="H1821" i="1"/>
  <c r="I1821" i="1" s="1"/>
  <c r="J1821" i="1"/>
  <c r="G1822" i="1"/>
  <c r="H1822" i="1"/>
  <c r="I1822" i="1" s="1"/>
  <c r="J1822" i="1" s="1"/>
  <c r="G1823" i="1"/>
  <c r="H1823" i="1"/>
  <c r="I1823" i="1" s="1"/>
  <c r="J1823" i="1"/>
  <c r="G1824" i="1"/>
  <c r="H1824" i="1"/>
  <c r="I1824" i="1" s="1"/>
  <c r="J1824" i="1" s="1"/>
  <c r="G1825" i="1"/>
  <c r="H1825" i="1"/>
  <c r="I1825" i="1" s="1"/>
  <c r="J1825" i="1"/>
  <c r="G1826" i="1"/>
  <c r="H1826" i="1"/>
  <c r="I1826" i="1" s="1"/>
  <c r="J1826" i="1" s="1"/>
  <c r="G1827" i="1"/>
  <c r="H1827" i="1"/>
  <c r="I1827" i="1" s="1"/>
  <c r="J1827" i="1"/>
  <c r="G1828" i="1"/>
  <c r="H1828" i="1"/>
  <c r="I1828" i="1" s="1"/>
  <c r="J1828" i="1" s="1"/>
  <c r="G1829" i="1"/>
  <c r="H1829" i="1"/>
  <c r="I1829" i="1" s="1"/>
  <c r="J1829" i="1"/>
  <c r="G1830" i="1"/>
  <c r="H1830" i="1"/>
  <c r="I1830" i="1" s="1"/>
  <c r="J1830" i="1" s="1"/>
  <c r="G1831" i="1"/>
  <c r="H1831" i="1"/>
  <c r="I1831" i="1" s="1"/>
  <c r="J1831" i="1"/>
  <c r="G1832" i="1"/>
  <c r="H1832" i="1"/>
  <c r="I1832" i="1" s="1"/>
  <c r="J1832" i="1" s="1"/>
  <c r="G1833" i="1"/>
  <c r="H1833" i="1"/>
  <c r="I1833" i="1" s="1"/>
  <c r="J1833" i="1"/>
  <c r="G1834" i="1"/>
  <c r="H1834" i="1"/>
  <c r="I1834" i="1" s="1"/>
  <c r="J1834" i="1" s="1"/>
  <c r="G1835" i="1"/>
  <c r="H1835" i="1"/>
  <c r="I1835" i="1" s="1"/>
  <c r="J1835" i="1"/>
  <c r="G1836" i="1"/>
  <c r="H1836" i="1"/>
  <c r="I1836" i="1" s="1"/>
  <c r="J1836" i="1" s="1"/>
  <c r="G1837" i="1"/>
  <c r="H1837" i="1"/>
  <c r="I1837" i="1" s="1"/>
  <c r="J1837" i="1"/>
  <c r="G1838" i="1"/>
  <c r="H1838" i="1"/>
  <c r="I1838" i="1" s="1"/>
  <c r="J1838" i="1" s="1"/>
  <c r="G1839" i="1"/>
  <c r="H1839" i="1"/>
  <c r="I1839" i="1" s="1"/>
  <c r="J1839" i="1"/>
  <c r="G1840" i="1"/>
  <c r="H1840" i="1"/>
  <c r="I1840" i="1" s="1"/>
  <c r="J1840" i="1" s="1"/>
  <c r="G1841" i="1"/>
  <c r="H1841" i="1"/>
  <c r="I1841" i="1" s="1"/>
  <c r="J1841" i="1"/>
  <c r="G1842" i="1"/>
  <c r="H1842" i="1"/>
  <c r="I1842" i="1" s="1"/>
  <c r="J1842" i="1" s="1"/>
  <c r="G1843" i="1"/>
  <c r="H1843" i="1"/>
  <c r="I1843" i="1" s="1"/>
  <c r="J1843" i="1"/>
  <c r="G1844" i="1"/>
  <c r="H1844" i="1"/>
  <c r="I1844" i="1" s="1"/>
  <c r="J1844" i="1" s="1"/>
  <c r="G1845" i="1"/>
  <c r="H1845" i="1"/>
  <c r="I1845" i="1" s="1"/>
  <c r="J1845" i="1"/>
  <c r="G1846" i="1"/>
  <c r="H1846" i="1"/>
  <c r="I1846" i="1" s="1"/>
  <c r="J1846" i="1" s="1"/>
  <c r="G1847" i="1"/>
  <c r="H1847" i="1"/>
  <c r="I1847" i="1" s="1"/>
  <c r="J1847" i="1"/>
  <c r="G1848" i="1"/>
  <c r="H1848" i="1"/>
  <c r="I1848" i="1" s="1"/>
  <c r="J1848" i="1" s="1"/>
  <c r="G1849" i="1"/>
  <c r="H1849" i="1"/>
  <c r="I1849" i="1" s="1"/>
  <c r="J1849" i="1"/>
  <c r="G1850" i="1"/>
  <c r="H1850" i="1"/>
  <c r="I1850" i="1" s="1"/>
  <c r="J1850" i="1" s="1"/>
  <c r="G1851" i="1"/>
  <c r="H1851" i="1"/>
  <c r="I1851" i="1" s="1"/>
  <c r="J1851" i="1"/>
  <c r="G1852" i="1"/>
  <c r="H1852" i="1"/>
  <c r="I1852" i="1" s="1"/>
  <c r="J1852" i="1" s="1"/>
  <c r="G1853" i="1"/>
  <c r="H1853" i="1"/>
  <c r="I1853" i="1" s="1"/>
  <c r="J1853" i="1"/>
  <c r="G1854" i="1"/>
  <c r="H1854" i="1"/>
  <c r="I1854" i="1" s="1"/>
  <c r="J1854" i="1" s="1"/>
  <c r="G1855" i="1"/>
  <c r="H1855" i="1"/>
  <c r="I1855" i="1" s="1"/>
  <c r="J1855" i="1"/>
  <c r="G1856" i="1"/>
  <c r="H1856" i="1"/>
  <c r="I1856" i="1" s="1"/>
  <c r="J1856" i="1" s="1"/>
  <c r="G1857" i="1"/>
  <c r="H1857" i="1"/>
  <c r="I1857" i="1" s="1"/>
  <c r="J1857" i="1"/>
  <c r="G1858" i="1"/>
  <c r="H1858" i="1"/>
  <c r="I1858" i="1" s="1"/>
  <c r="J1858" i="1" s="1"/>
  <c r="G1859" i="1"/>
  <c r="H1859" i="1"/>
  <c r="I1859" i="1" s="1"/>
  <c r="J1859" i="1"/>
  <c r="G1860" i="1"/>
  <c r="H1860" i="1"/>
  <c r="I1860" i="1" s="1"/>
  <c r="J1860" i="1" s="1"/>
  <c r="G1861" i="1"/>
  <c r="H1861" i="1"/>
  <c r="I1861" i="1" s="1"/>
  <c r="J1861" i="1"/>
  <c r="G1862" i="1"/>
  <c r="H1862" i="1"/>
  <c r="I1862" i="1" s="1"/>
  <c r="J1862" i="1" s="1"/>
  <c r="G1863" i="1"/>
  <c r="H1863" i="1"/>
  <c r="I1863" i="1" s="1"/>
  <c r="J1863" i="1"/>
  <c r="G1864" i="1"/>
  <c r="H1864" i="1"/>
  <c r="I1864" i="1" s="1"/>
  <c r="J1864" i="1" s="1"/>
  <c r="G1865" i="1"/>
  <c r="H1865" i="1"/>
  <c r="I1865" i="1" s="1"/>
  <c r="J1865" i="1"/>
  <c r="G1866" i="1"/>
  <c r="H1866" i="1"/>
  <c r="I1866" i="1" s="1"/>
  <c r="J1866" i="1" s="1"/>
  <c r="G1867" i="1"/>
  <c r="H1867" i="1"/>
  <c r="I1867" i="1" s="1"/>
  <c r="J1867" i="1"/>
  <c r="G1868" i="1"/>
  <c r="H1868" i="1"/>
  <c r="I1868" i="1" s="1"/>
  <c r="J1868" i="1" s="1"/>
  <c r="G1869" i="1"/>
  <c r="H1869" i="1"/>
  <c r="I1869" i="1" s="1"/>
  <c r="J1869" i="1"/>
  <c r="G1870" i="1"/>
  <c r="H1870" i="1"/>
  <c r="I1870" i="1" s="1"/>
  <c r="J1870" i="1" s="1"/>
  <c r="G1871" i="1"/>
  <c r="H1871" i="1"/>
  <c r="I1871" i="1" s="1"/>
  <c r="J1871" i="1"/>
  <c r="G1872" i="1"/>
  <c r="H1872" i="1"/>
  <c r="I1872" i="1" s="1"/>
  <c r="J1872" i="1" s="1"/>
  <c r="G1873" i="1"/>
  <c r="H1873" i="1"/>
  <c r="I1873" i="1" s="1"/>
  <c r="J1873" i="1"/>
  <c r="G1874" i="1"/>
  <c r="H1874" i="1"/>
  <c r="I1874" i="1" s="1"/>
  <c r="J1874" i="1" s="1"/>
  <c r="G1875" i="1"/>
  <c r="H1875" i="1"/>
  <c r="I1875" i="1" s="1"/>
  <c r="J1875" i="1"/>
  <c r="G1876" i="1"/>
  <c r="H1876" i="1"/>
  <c r="I1876" i="1" s="1"/>
  <c r="J1876" i="1" s="1"/>
  <c r="G1877" i="1"/>
  <c r="H1877" i="1"/>
  <c r="I1877" i="1" s="1"/>
  <c r="J1877" i="1"/>
  <c r="G1878" i="1"/>
  <c r="H1878" i="1"/>
  <c r="I1878" i="1" s="1"/>
  <c r="J1878" i="1" s="1"/>
  <c r="G1879" i="1"/>
  <c r="H1879" i="1"/>
  <c r="I1879" i="1" s="1"/>
  <c r="J1879" i="1"/>
  <c r="G1880" i="1"/>
  <c r="H1880" i="1"/>
  <c r="I1880" i="1" s="1"/>
  <c r="J1880" i="1" s="1"/>
  <c r="G1881" i="1"/>
  <c r="H1881" i="1"/>
  <c r="I1881" i="1" s="1"/>
  <c r="J1881" i="1"/>
  <c r="G1882" i="1"/>
  <c r="H1882" i="1"/>
  <c r="I1882" i="1" s="1"/>
  <c r="J1882" i="1" s="1"/>
  <c r="G1883" i="1"/>
  <c r="H1883" i="1"/>
  <c r="I1883" i="1" s="1"/>
  <c r="J1883" i="1"/>
  <c r="G1884" i="1"/>
  <c r="H1884" i="1"/>
  <c r="I1884" i="1" s="1"/>
  <c r="J1884" i="1" s="1"/>
  <c r="G1885" i="1"/>
  <c r="H1885" i="1"/>
  <c r="I1885" i="1" s="1"/>
  <c r="J1885" i="1"/>
  <c r="G1886" i="1"/>
  <c r="H1886" i="1"/>
  <c r="I1886" i="1" s="1"/>
  <c r="J1886" i="1" s="1"/>
  <c r="G1887" i="1"/>
  <c r="H1887" i="1"/>
  <c r="I1887" i="1" s="1"/>
  <c r="J1887" i="1"/>
  <c r="G1888" i="1"/>
  <c r="H1888" i="1"/>
  <c r="I1888" i="1" s="1"/>
  <c r="J1888" i="1" s="1"/>
  <c r="G1889" i="1"/>
  <c r="H1889" i="1"/>
  <c r="I1889" i="1" s="1"/>
  <c r="J1889" i="1"/>
  <c r="G1890" i="1"/>
  <c r="H1890" i="1"/>
  <c r="I1890" i="1" s="1"/>
  <c r="J1890" i="1" s="1"/>
  <c r="G1891" i="1"/>
  <c r="H1891" i="1"/>
  <c r="I1891" i="1" s="1"/>
  <c r="J1891" i="1"/>
  <c r="G1892" i="1"/>
  <c r="H1892" i="1"/>
  <c r="I1892" i="1" s="1"/>
  <c r="J1892" i="1" s="1"/>
  <c r="G1893" i="1"/>
  <c r="H1893" i="1"/>
  <c r="I1893" i="1" s="1"/>
  <c r="J1893" i="1"/>
  <c r="G1894" i="1"/>
  <c r="H1894" i="1"/>
  <c r="I1894" i="1" s="1"/>
  <c r="J1894" i="1" s="1"/>
  <c r="G1895" i="1"/>
  <c r="H1895" i="1"/>
  <c r="I1895" i="1" s="1"/>
  <c r="J1895" i="1"/>
  <c r="G1896" i="1"/>
  <c r="H1896" i="1"/>
  <c r="I1896" i="1" s="1"/>
  <c r="J1896" i="1" s="1"/>
  <c r="G1897" i="1"/>
  <c r="H1897" i="1"/>
  <c r="I1897" i="1" s="1"/>
  <c r="J1897" i="1"/>
  <c r="G1898" i="1"/>
  <c r="H1898" i="1"/>
  <c r="I1898" i="1" s="1"/>
  <c r="J1898" i="1" s="1"/>
  <c r="G1899" i="1"/>
  <c r="H1899" i="1"/>
  <c r="I1899" i="1" s="1"/>
  <c r="J1899" i="1"/>
  <c r="G1900" i="1"/>
  <c r="H1900" i="1"/>
  <c r="I1900" i="1" s="1"/>
  <c r="J1900" i="1" s="1"/>
  <c r="G1901" i="1"/>
  <c r="H1901" i="1"/>
  <c r="I1901" i="1" s="1"/>
  <c r="J1901" i="1"/>
  <c r="G1902" i="1"/>
  <c r="H1902" i="1"/>
  <c r="I1902" i="1" s="1"/>
  <c r="J1902" i="1" s="1"/>
  <c r="G1903" i="1"/>
  <c r="H1903" i="1"/>
  <c r="I1903" i="1" s="1"/>
  <c r="J1903" i="1"/>
  <c r="G1904" i="1"/>
  <c r="H1904" i="1"/>
  <c r="I1904" i="1" s="1"/>
  <c r="J1904" i="1" s="1"/>
  <c r="G1905" i="1"/>
  <c r="H1905" i="1"/>
  <c r="I1905" i="1" s="1"/>
  <c r="J1905" i="1"/>
  <c r="G1906" i="1"/>
  <c r="H1906" i="1"/>
  <c r="I1906" i="1" s="1"/>
  <c r="J1906" i="1" s="1"/>
  <c r="G1907" i="1"/>
  <c r="H1907" i="1"/>
  <c r="I1907" i="1" s="1"/>
  <c r="J1907" i="1"/>
  <c r="G1908" i="1"/>
  <c r="H1908" i="1"/>
  <c r="I1908" i="1" s="1"/>
  <c r="J1908" i="1" s="1"/>
  <c r="G1909" i="1"/>
  <c r="H1909" i="1"/>
  <c r="I1909" i="1" s="1"/>
  <c r="J1909" i="1"/>
  <c r="G1910" i="1"/>
  <c r="H1910" i="1"/>
  <c r="I1910" i="1" s="1"/>
  <c r="J1910" i="1" s="1"/>
  <c r="G1911" i="1"/>
  <c r="H1911" i="1"/>
  <c r="I1911" i="1" s="1"/>
  <c r="J1911" i="1"/>
  <c r="G1912" i="1"/>
  <c r="H1912" i="1"/>
  <c r="I1912" i="1" s="1"/>
  <c r="J1912" i="1" s="1"/>
  <c r="G1913" i="1"/>
  <c r="H1913" i="1"/>
  <c r="I1913" i="1" s="1"/>
  <c r="J1913" i="1"/>
  <c r="G1914" i="1"/>
  <c r="H1914" i="1"/>
  <c r="I1914" i="1" s="1"/>
  <c r="J1914" i="1" s="1"/>
  <c r="G1915" i="1"/>
  <c r="H1915" i="1"/>
  <c r="I1915" i="1" s="1"/>
  <c r="J1915" i="1"/>
  <c r="G1916" i="1"/>
  <c r="H1916" i="1"/>
  <c r="I1916" i="1" s="1"/>
  <c r="J1916" i="1" s="1"/>
  <c r="G1917" i="1"/>
  <c r="H1917" i="1"/>
  <c r="I1917" i="1" s="1"/>
  <c r="J1917" i="1"/>
  <c r="G1918" i="1"/>
  <c r="H1918" i="1"/>
  <c r="I1918" i="1" s="1"/>
  <c r="J1918" i="1" s="1"/>
  <c r="G1919" i="1"/>
  <c r="H1919" i="1"/>
  <c r="I1919" i="1" s="1"/>
  <c r="J1919" i="1"/>
  <c r="G1920" i="1"/>
  <c r="H1920" i="1"/>
  <c r="I1920" i="1" s="1"/>
  <c r="J1920" i="1" s="1"/>
  <c r="G1921" i="1"/>
  <c r="H1921" i="1"/>
  <c r="I1921" i="1" s="1"/>
  <c r="J1921" i="1"/>
  <c r="G1922" i="1"/>
  <c r="H1922" i="1"/>
  <c r="I1922" i="1" s="1"/>
  <c r="J1922" i="1" s="1"/>
  <c r="G1923" i="1"/>
  <c r="H1923" i="1"/>
  <c r="I1923" i="1" s="1"/>
  <c r="J1923" i="1"/>
  <c r="G1924" i="1"/>
  <c r="H1924" i="1"/>
  <c r="I1924" i="1" s="1"/>
  <c r="J1924" i="1" s="1"/>
  <c r="G1925" i="1"/>
  <c r="H1925" i="1"/>
  <c r="I1925" i="1" s="1"/>
  <c r="J1925" i="1"/>
  <c r="G1926" i="1"/>
  <c r="H1926" i="1"/>
  <c r="I1926" i="1" s="1"/>
  <c r="J1926" i="1" s="1"/>
  <c r="G1927" i="1"/>
  <c r="H1927" i="1"/>
  <c r="I1927" i="1" s="1"/>
  <c r="J1927" i="1"/>
  <c r="G1928" i="1"/>
  <c r="H1928" i="1"/>
  <c r="I1928" i="1" s="1"/>
  <c r="J1928" i="1" s="1"/>
  <c r="G1929" i="1"/>
  <c r="H1929" i="1"/>
  <c r="I1929" i="1" s="1"/>
  <c r="J1929" i="1"/>
  <c r="G1930" i="1"/>
  <c r="H1930" i="1"/>
  <c r="I1930" i="1" s="1"/>
  <c r="J1930" i="1" s="1"/>
  <c r="G1931" i="1"/>
  <c r="H1931" i="1"/>
  <c r="I1931" i="1" s="1"/>
  <c r="J1931" i="1"/>
  <c r="G1932" i="1"/>
  <c r="H1932" i="1"/>
  <c r="I1932" i="1" s="1"/>
  <c r="J1932" i="1" s="1"/>
  <c r="G1933" i="1"/>
  <c r="H1933" i="1"/>
  <c r="I1933" i="1" s="1"/>
  <c r="J1933" i="1"/>
  <c r="G1934" i="1"/>
  <c r="H1934" i="1"/>
  <c r="I1934" i="1" s="1"/>
  <c r="J1934" i="1" s="1"/>
  <c r="G1935" i="1"/>
  <c r="H1935" i="1"/>
  <c r="I1935" i="1" s="1"/>
  <c r="J1935" i="1"/>
  <c r="G1936" i="1"/>
  <c r="H1936" i="1"/>
  <c r="I1936" i="1" s="1"/>
  <c r="J1936" i="1" s="1"/>
  <c r="G1937" i="1"/>
  <c r="H1937" i="1"/>
  <c r="I1937" i="1" s="1"/>
  <c r="J1937" i="1"/>
  <c r="G1938" i="1"/>
  <c r="H1938" i="1"/>
  <c r="I1938" i="1" s="1"/>
  <c r="J1938" i="1" s="1"/>
  <c r="G1939" i="1"/>
  <c r="H1939" i="1"/>
  <c r="I1939" i="1" s="1"/>
  <c r="J1939" i="1"/>
  <c r="G1940" i="1"/>
  <c r="H1940" i="1"/>
  <c r="I1940" i="1" s="1"/>
  <c r="J1940" i="1" s="1"/>
  <c r="G1941" i="1"/>
  <c r="H1941" i="1"/>
  <c r="I1941" i="1" s="1"/>
  <c r="J1941" i="1"/>
  <c r="G1942" i="1"/>
  <c r="H1942" i="1"/>
  <c r="I1942" i="1" s="1"/>
  <c r="J1942" i="1" s="1"/>
  <c r="G1943" i="1"/>
  <c r="H1943" i="1"/>
  <c r="I1943" i="1" s="1"/>
  <c r="J1943" i="1"/>
  <c r="G1944" i="1"/>
  <c r="H1944" i="1"/>
  <c r="I1944" i="1" s="1"/>
  <c r="J1944" i="1" s="1"/>
  <c r="G1945" i="1"/>
  <c r="H1945" i="1"/>
  <c r="I1945" i="1" s="1"/>
  <c r="J1945" i="1"/>
  <c r="G1946" i="1"/>
  <c r="H1946" i="1"/>
  <c r="I1946" i="1" s="1"/>
  <c r="J1946" i="1" s="1"/>
  <c r="G1947" i="1"/>
  <c r="H1947" i="1"/>
  <c r="I1947" i="1" s="1"/>
  <c r="J1947" i="1"/>
  <c r="G1948" i="1"/>
  <c r="H1948" i="1"/>
  <c r="I1948" i="1" s="1"/>
  <c r="J1948" i="1" s="1"/>
  <c r="G1949" i="1"/>
  <c r="H1949" i="1"/>
  <c r="I1949" i="1" s="1"/>
  <c r="J1949" i="1"/>
  <c r="G1950" i="1"/>
  <c r="H1950" i="1"/>
  <c r="I1950" i="1" s="1"/>
  <c r="J1950" i="1" s="1"/>
  <c r="G1951" i="1"/>
  <c r="H1951" i="1"/>
  <c r="I1951" i="1" s="1"/>
  <c r="J1951" i="1"/>
  <c r="G1952" i="1"/>
  <c r="H1952" i="1"/>
  <c r="I1952" i="1" s="1"/>
  <c r="J1952" i="1" s="1"/>
  <c r="G1953" i="1"/>
  <c r="H1953" i="1"/>
  <c r="I1953" i="1" s="1"/>
  <c r="J1953" i="1"/>
  <c r="G1954" i="1"/>
  <c r="H1954" i="1"/>
  <c r="I1954" i="1" s="1"/>
  <c r="J1954" i="1" s="1"/>
  <c r="G1955" i="1"/>
  <c r="H1955" i="1"/>
  <c r="I1955" i="1" s="1"/>
  <c r="J1955" i="1"/>
  <c r="G1956" i="1"/>
  <c r="H1956" i="1"/>
  <c r="I1956" i="1" s="1"/>
  <c r="J1956" i="1" s="1"/>
  <c r="G1957" i="1"/>
  <c r="H1957" i="1"/>
  <c r="I1957" i="1" s="1"/>
  <c r="J1957" i="1"/>
  <c r="G1958" i="1"/>
  <c r="H1958" i="1"/>
  <c r="I1958" i="1" s="1"/>
  <c r="J1958" i="1" s="1"/>
  <c r="G1959" i="1"/>
  <c r="H1959" i="1"/>
  <c r="I1959" i="1" s="1"/>
  <c r="J1959" i="1"/>
  <c r="G1960" i="1"/>
  <c r="H1960" i="1"/>
  <c r="I1960" i="1" s="1"/>
  <c r="J1960" i="1" s="1"/>
  <c r="G1961" i="1"/>
  <c r="H1961" i="1"/>
  <c r="I1961" i="1" s="1"/>
  <c r="J1961" i="1"/>
  <c r="G1962" i="1"/>
  <c r="H1962" i="1"/>
  <c r="I1962" i="1" s="1"/>
  <c r="J1962" i="1" s="1"/>
  <c r="G1963" i="1"/>
  <c r="H1963" i="1"/>
  <c r="I1963" i="1" s="1"/>
  <c r="J1963" i="1"/>
  <c r="G1964" i="1"/>
  <c r="H1964" i="1"/>
  <c r="I1964" i="1" s="1"/>
  <c r="J1964" i="1" s="1"/>
  <c r="G1965" i="1"/>
  <c r="H1965" i="1"/>
  <c r="I1965" i="1" s="1"/>
  <c r="J1965" i="1"/>
  <c r="G1966" i="1"/>
  <c r="H1966" i="1"/>
  <c r="I1966" i="1" s="1"/>
  <c r="J1966" i="1" s="1"/>
  <c r="G1967" i="1"/>
  <c r="H1967" i="1"/>
  <c r="I1967" i="1" s="1"/>
  <c r="J1967" i="1"/>
  <c r="G1968" i="1"/>
  <c r="H1968" i="1"/>
  <c r="I1968" i="1" s="1"/>
  <c r="J1968" i="1" s="1"/>
  <c r="G1969" i="1"/>
  <c r="H1969" i="1"/>
  <c r="I1969" i="1" s="1"/>
  <c r="J1969" i="1"/>
  <c r="G1970" i="1"/>
  <c r="H1970" i="1"/>
  <c r="I1970" i="1" s="1"/>
  <c r="J1970" i="1" s="1"/>
  <c r="G1971" i="1"/>
  <c r="H1971" i="1"/>
  <c r="I1971" i="1" s="1"/>
  <c r="J1971" i="1"/>
  <c r="G1972" i="1"/>
  <c r="H1972" i="1"/>
  <c r="I1972" i="1" s="1"/>
  <c r="J1972" i="1" s="1"/>
  <c r="G1973" i="1"/>
  <c r="H1973" i="1"/>
  <c r="I1973" i="1" s="1"/>
  <c r="J1973" i="1"/>
  <c r="G1974" i="1"/>
  <c r="H1974" i="1"/>
  <c r="I1974" i="1" s="1"/>
  <c r="J1974" i="1" s="1"/>
  <c r="G1975" i="1"/>
  <c r="H1975" i="1"/>
  <c r="I1975" i="1" s="1"/>
  <c r="J1975" i="1"/>
  <c r="G1976" i="1"/>
  <c r="H1976" i="1"/>
  <c r="I1976" i="1" s="1"/>
  <c r="J1976" i="1" s="1"/>
  <c r="G1977" i="1"/>
  <c r="H1977" i="1"/>
  <c r="I1977" i="1" s="1"/>
  <c r="J1977" i="1"/>
  <c r="G1978" i="1"/>
  <c r="H1978" i="1"/>
  <c r="I1978" i="1" s="1"/>
  <c r="J1978" i="1" s="1"/>
  <c r="G1979" i="1"/>
  <c r="H1979" i="1"/>
  <c r="I1979" i="1" s="1"/>
  <c r="J1979" i="1"/>
  <c r="G1980" i="1"/>
  <c r="H1980" i="1"/>
  <c r="I1980" i="1" s="1"/>
  <c r="J1980" i="1" s="1"/>
  <c r="G1981" i="1"/>
  <c r="H1981" i="1"/>
  <c r="I1981" i="1" s="1"/>
  <c r="J1981" i="1"/>
  <c r="G1982" i="1"/>
  <c r="H1982" i="1"/>
  <c r="I1982" i="1" s="1"/>
  <c r="J1982" i="1" s="1"/>
  <c r="G1983" i="1"/>
  <c r="H1983" i="1"/>
  <c r="I1983" i="1" s="1"/>
  <c r="J1983" i="1"/>
  <c r="G1984" i="1"/>
  <c r="H1984" i="1"/>
  <c r="I1984" i="1" s="1"/>
  <c r="J1984" i="1" s="1"/>
  <c r="G1985" i="1"/>
  <c r="H1985" i="1"/>
  <c r="I1985" i="1" s="1"/>
  <c r="J1985" i="1"/>
  <c r="G1986" i="1"/>
  <c r="H1986" i="1"/>
  <c r="I1986" i="1" s="1"/>
  <c r="J1986" i="1" s="1"/>
  <c r="G1987" i="1"/>
  <c r="H1987" i="1"/>
  <c r="I1987" i="1" s="1"/>
  <c r="J1987" i="1"/>
  <c r="G1988" i="1"/>
  <c r="H1988" i="1"/>
  <c r="I1988" i="1" s="1"/>
  <c r="J1988" i="1" s="1"/>
  <c r="G1989" i="1"/>
  <c r="H1989" i="1"/>
  <c r="I1989" i="1" s="1"/>
  <c r="J1989" i="1"/>
  <c r="G1990" i="1"/>
  <c r="H1990" i="1"/>
  <c r="I1990" i="1" s="1"/>
  <c r="J1990" i="1" s="1"/>
  <c r="G1991" i="1"/>
  <c r="H1991" i="1"/>
  <c r="I1991" i="1" s="1"/>
  <c r="J1991" i="1"/>
  <c r="G1992" i="1"/>
  <c r="H1992" i="1"/>
  <c r="I1992" i="1" s="1"/>
  <c r="J1992" i="1" s="1"/>
  <c r="G1993" i="1"/>
  <c r="H1993" i="1"/>
  <c r="I1993" i="1" s="1"/>
  <c r="J1993" i="1"/>
  <c r="G1994" i="1"/>
  <c r="H1994" i="1"/>
  <c r="I1994" i="1" s="1"/>
  <c r="J1994" i="1" s="1"/>
  <c r="G1995" i="1"/>
  <c r="H1995" i="1"/>
  <c r="I1995" i="1" s="1"/>
  <c r="J1995" i="1"/>
  <c r="G1996" i="1"/>
  <c r="H1996" i="1"/>
  <c r="I1996" i="1" s="1"/>
  <c r="J1996" i="1" s="1"/>
  <c r="G1997" i="1"/>
  <c r="H1997" i="1"/>
  <c r="I1997" i="1" s="1"/>
  <c r="J1997" i="1"/>
  <c r="G1998" i="1"/>
  <c r="H1998" i="1"/>
  <c r="I1998" i="1" s="1"/>
  <c r="J1998" i="1" s="1"/>
  <c r="G1999" i="1"/>
  <c r="H1999" i="1"/>
  <c r="I1999" i="1" s="1"/>
  <c r="J1999" i="1"/>
  <c r="G2000" i="1"/>
  <c r="H2000" i="1"/>
  <c r="I2000" i="1" s="1"/>
  <c r="J2000" i="1" s="1"/>
  <c r="G2001" i="1"/>
  <c r="H2001" i="1"/>
  <c r="I2001" i="1" s="1"/>
  <c r="J2001" i="1"/>
  <c r="G2002" i="1"/>
  <c r="H2002" i="1"/>
  <c r="I2002" i="1" s="1"/>
  <c r="J2002" i="1" s="1"/>
  <c r="G2003" i="1"/>
  <c r="H2003" i="1"/>
  <c r="I2003" i="1" s="1"/>
  <c r="J2003" i="1"/>
  <c r="G2004" i="1"/>
  <c r="H2004" i="1"/>
  <c r="I2004" i="1" s="1"/>
  <c r="J2004" i="1" s="1"/>
  <c r="G2005" i="1"/>
  <c r="H2005" i="1"/>
  <c r="I2005" i="1" s="1"/>
  <c r="J2005" i="1"/>
  <c r="G2006" i="1"/>
  <c r="H2006" i="1"/>
  <c r="I2006" i="1" s="1"/>
  <c r="J2006" i="1" s="1"/>
  <c r="G2007" i="1"/>
  <c r="H2007" i="1"/>
  <c r="I2007" i="1" s="1"/>
  <c r="J2007" i="1"/>
  <c r="G2008" i="1"/>
  <c r="H2008" i="1"/>
  <c r="I2008" i="1" s="1"/>
  <c r="J2008" i="1" s="1"/>
  <c r="G2009" i="1"/>
  <c r="H2009" i="1"/>
  <c r="I2009" i="1" s="1"/>
  <c r="J2009" i="1"/>
  <c r="G2010" i="1"/>
  <c r="H2010" i="1"/>
  <c r="I2010" i="1" s="1"/>
  <c r="J2010" i="1" s="1"/>
  <c r="G2011" i="1"/>
  <c r="H2011" i="1"/>
  <c r="I2011" i="1" s="1"/>
  <c r="J2011" i="1"/>
  <c r="G2012" i="1"/>
  <c r="H2012" i="1"/>
  <c r="I2012" i="1" s="1"/>
  <c r="J2012" i="1" s="1"/>
  <c r="G2013" i="1"/>
  <c r="H2013" i="1"/>
  <c r="I2013" i="1" s="1"/>
  <c r="J2013" i="1"/>
  <c r="G2014" i="1"/>
  <c r="H2014" i="1"/>
  <c r="I2014" i="1" s="1"/>
  <c r="J2014" i="1" s="1"/>
  <c r="G2015" i="1"/>
  <c r="H2015" i="1"/>
  <c r="I2015" i="1" s="1"/>
  <c r="J2015" i="1"/>
  <c r="G2016" i="1"/>
  <c r="H2016" i="1"/>
  <c r="I2016" i="1" s="1"/>
  <c r="J2016" i="1" s="1"/>
  <c r="G2017" i="1"/>
  <c r="H2017" i="1"/>
  <c r="I2017" i="1" s="1"/>
  <c r="J2017" i="1"/>
  <c r="G2018" i="1"/>
  <c r="H2018" i="1"/>
  <c r="I2018" i="1" s="1"/>
  <c r="J2018" i="1" s="1"/>
  <c r="G2019" i="1"/>
  <c r="H2019" i="1"/>
  <c r="I2019" i="1" s="1"/>
  <c r="J2019" i="1"/>
  <c r="G2020" i="1"/>
  <c r="H2020" i="1"/>
  <c r="I2020" i="1" s="1"/>
  <c r="J2020" i="1" s="1"/>
  <c r="G2021" i="1"/>
  <c r="H2021" i="1"/>
  <c r="I2021" i="1" s="1"/>
  <c r="J2021" i="1"/>
  <c r="G2022" i="1"/>
  <c r="H2022" i="1"/>
  <c r="I2022" i="1" s="1"/>
  <c r="J2022" i="1" s="1"/>
  <c r="G2023" i="1"/>
  <c r="H2023" i="1"/>
  <c r="I2023" i="1" s="1"/>
  <c r="J2023" i="1"/>
  <c r="G2024" i="1"/>
  <c r="H2024" i="1"/>
  <c r="I2024" i="1" s="1"/>
  <c r="J2024" i="1" s="1"/>
  <c r="G2025" i="1"/>
  <c r="H2025" i="1"/>
  <c r="I2025" i="1" s="1"/>
  <c r="J2025" i="1"/>
  <c r="G2026" i="1"/>
  <c r="H2026" i="1"/>
  <c r="I2026" i="1" s="1"/>
  <c r="J2026" i="1" s="1"/>
  <c r="G2027" i="1"/>
  <c r="H2027" i="1"/>
  <c r="I2027" i="1" s="1"/>
  <c r="J2027" i="1"/>
  <c r="G2028" i="1"/>
  <c r="H2028" i="1"/>
  <c r="I2028" i="1" s="1"/>
  <c r="J2028" i="1" s="1"/>
  <c r="G2029" i="1"/>
  <c r="H2029" i="1"/>
  <c r="I2029" i="1" s="1"/>
  <c r="J2029" i="1"/>
  <c r="G2030" i="1"/>
  <c r="H2030" i="1"/>
  <c r="I2030" i="1" s="1"/>
  <c r="J2030" i="1" s="1"/>
  <c r="G2031" i="1"/>
  <c r="H2031" i="1"/>
  <c r="I2031" i="1" s="1"/>
  <c r="J2031" i="1"/>
  <c r="G2032" i="1"/>
  <c r="H2032" i="1"/>
  <c r="I2032" i="1" s="1"/>
  <c r="J2032" i="1" s="1"/>
  <c r="G2033" i="1"/>
  <c r="H2033" i="1"/>
  <c r="I2033" i="1" s="1"/>
  <c r="J2033" i="1"/>
  <c r="G2034" i="1"/>
  <c r="H2034" i="1"/>
  <c r="I2034" i="1" s="1"/>
  <c r="J2034" i="1" s="1"/>
  <c r="G2035" i="1"/>
  <c r="H2035" i="1"/>
  <c r="I2035" i="1" s="1"/>
  <c r="J2035" i="1"/>
  <c r="G2036" i="1"/>
  <c r="H2036" i="1"/>
  <c r="I2036" i="1" s="1"/>
  <c r="J2036" i="1" s="1"/>
  <c r="G2037" i="1"/>
  <c r="H2037" i="1"/>
  <c r="I2037" i="1" s="1"/>
  <c r="J2037" i="1"/>
  <c r="G2038" i="1"/>
  <c r="H2038" i="1"/>
  <c r="I2038" i="1" s="1"/>
  <c r="J2038" i="1" s="1"/>
  <c r="G2039" i="1"/>
  <c r="H2039" i="1"/>
  <c r="I2039" i="1" s="1"/>
  <c r="J2039" i="1"/>
  <c r="G2040" i="1"/>
  <c r="H2040" i="1"/>
  <c r="I2040" i="1" s="1"/>
  <c r="J2040" i="1" s="1"/>
  <c r="G2041" i="1"/>
  <c r="H2041" i="1"/>
  <c r="I2041" i="1" s="1"/>
  <c r="J2041" i="1"/>
  <c r="G2042" i="1"/>
  <c r="H2042" i="1"/>
  <c r="I2042" i="1" s="1"/>
  <c r="J2042" i="1" s="1"/>
  <c r="G2043" i="1"/>
  <c r="H2043" i="1"/>
  <c r="I2043" i="1" s="1"/>
  <c r="J2043" i="1"/>
  <c r="G2044" i="1"/>
  <c r="H2044" i="1"/>
  <c r="I2044" i="1" s="1"/>
  <c r="J2044" i="1" s="1"/>
  <c r="G2045" i="1"/>
  <c r="H2045" i="1"/>
  <c r="I2045" i="1" s="1"/>
  <c r="J2045" i="1"/>
  <c r="G2046" i="1"/>
  <c r="H2046" i="1"/>
  <c r="I2046" i="1" s="1"/>
  <c r="J2046" i="1" s="1"/>
  <c r="G2047" i="1"/>
  <c r="H2047" i="1"/>
  <c r="I2047" i="1" s="1"/>
  <c r="J2047" i="1"/>
  <c r="G2048" i="1"/>
  <c r="H2048" i="1"/>
  <c r="I2048" i="1" s="1"/>
  <c r="J2048" i="1" s="1"/>
  <c r="G2049" i="1"/>
  <c r="H2049" i="1"/>
  <c r="I2049" i="1" s="1"/>
  <c r="J2049" i="1"/>
  <c r="G2050" i="1"/>
  <c r="H2050" i="1"/>
  <c r="I2050" i="1" s="1"/>
  <c r="J2050" i="1" s="1"/>
  <c r="G2051" i="1"/>
  <c r="H2051" i="1"/>
  <c r="I2051" i="1" s="1"/>
  <c r="J2051" i="1"/>
  <c r="G2052" i="1"/>
  <c r="H2052" i="1"/>
  <c r="I2052" i="1" s="1"/>
  <c r="J2052" i="1" s="1"/>
  <c r="G2053" i="1"/>
  <c r="H2053" i="1"/>
  <c r="I2053" i="1" s="1"/>
  <c r="J2053" i="1"/>
  <c r="G2054" i="1"/>
  <c r="H2054" i="1"/>
  <c r="I2054" i="1" s="1"/>
  <c r="J2054" i="1" s="1"/>
  <c r="G2055" i="1"/>
  <c r="H2055" i="1"/>
  <c r="I2055" i="1" s="1"/>
  <c r="J2055" i="1"/>
  <c r="G2056" i="1"/>
  <c r="H2056" i="1"/>
  <c r="I2056" i="1" s="1"/>
  <c r="J2056" i="1" s="1"/>
  <c r="G2057" i="1"/>
  <c r="H2057" i="1"/>
  <c r="I2057" i="1" s="1"/>
  <c r="J2057" i="1"/>
  <c r="G2058" i="1"/>
  <c r="H2058" i="1"/>
  <c r="I2058" i="1" s="1"/>
  <c r="J2058" i="1" s="1"/>
  <c r="G2059" i="1"/>
  <c r="H2059" i="1"/>
  <c r="I2059" i="1" s="1"/>
  <c r="J2059" i="1"/>
  <c r="G2060" i="1"/>
  <c r="H2060" i="1"/>
  <c r="I2060" i="1" s="1"/>
  <c r="J2060" i="1" s="1"/>
  <c r="G2061" i="1"/>
  <c r="H2061" i="1"/>
  <c r="I2061" i="1" s="1"/>
  <c r="J2061" i="1"/>
  <c r="G2062" i="1"/>
  <c r="H2062" i="1"/>
  <c r="I2062" i="1" s="1"/>
  <c r="J2062" i="1" s="1"/>
  <c r="G2063" i="1"/>
  <c r="H2063" i="1"/>
  <c r="I2063" i="1" s="1"/>
  <c r="J2063" i="1"/>
  <c r="G2064" i="1"/>
  <c r="H2064" i="1"/>
  <c r="I2064" i="1" s="1"/>
  <c r="J2064" i="1" s="1"/>
  <c r="G2065" i="1"/>
  <c r="H2065" i="1"/>
  <c r="I2065" i="1" s="1"/>
  <c r="J2065" i="1"/>
  <c r="G2066" i="1"/>
  <c r="H2066" i="1"/>
  <c r="I2066" i="1" s="1"/>
  <c r="J2066" i="1" s="1"/>
  <c r="G2067" i="1"/>
  <c r="H2067" i="1"/>
  <c r="I2067" i="1" s="1"/>
  <c r="J2067" i="1"/>
  <c r="G2068" i="1"/>
  <c r="H2068" i="1"/>
  <c r="I2068" i="1" s="1"/>
  <c r="J2068" i="1" s="1"/>
  <c r="G2069" i="1"/>
  <c r="H2069" i="1"/>
  <c r="I2069" i="1" s="1"/>
  <c r="J2069" i="1"/>
  <c r="G2070" i="1"/>
  <c r="H2070" i="1"/>
  <c r="I2070" i="1" s="1"/>
  <c r="J2070" i="1" s="1"/>
  <c r="G2071" i="1"/>
  <c r="H2071" i="1"/>
  <c r="I2071" i="1" s="1"/>
  <c r="J2071" i="1"/>
  <c r="G2072" i="1"/>
  <c r="H2072" i="1"/>
  <c r="I2072" i="1" s="1"/>
  <c r="J2072" i="1" s="1"/>
  <c r="G2073" i="1"/>
  <c r="H2073" i="1"/>
  <c r="I2073" i="1" s="1"/>
  <c r="J2073" i="1"/>
  <c r="G2074" i="1"/>
  <c r="H2074" i="1"/>
  <c r="I2074" i="1" s="1"/>
  <c r="J2074" i="1" s="1"/>
  <c r="G2075" i="1"/>
  <c r="H2075" i="1"/>
  <c r="I2075" i="1" s="1"/>
  <c r="J2075" i="1"/>
  <c r="G2076" i="1"/>
  <c r="H2076" i="1"/>
  <c r="I2076" i="1" s="1"/>
  <c r="J2076" i="1" s="1"/>
  <c r="G2077" i="1"/>
  <c r="H2077" i="1"/>
  <c r="I2077" i="1" s="1"/>
  <c r="J2077" i="1"/>
  <c r="G2078" i="1"/>
  <c r="H2078" i="1"/>
  <c r="I2078" i="1" s="1"/>
  <c r="J2078" i="1" s="1"/>
  <c r="G2079" i="1"/>
  <c r="H2079" i="1"/>
  <c r="I2079" i="1" s="1"/>
  <c r="J2079" i="1"/>
  <c r="G2080" i="1"/>
  <c r="H2080" i="1"/>
  <c r="I2080" i="1" s="1"/>
  <c r="J2080" i="1" s="1"/>
  <c r="G2081" i="1"/>
  <c r="H2081" i="1"/>
  <c r="I2081" i="1" s="1"/>
  <c r="J2081" i="1"/>
  <c r="G2082" i="1"/>
  <c r="H2082" i="1"/>
  <c r="I2082" i="1" s="1"/>
  <c r="J2082" i="1" s="1"/>
  <c r="G2083" i="1"/>
  <c r="H2083" i="1"/>
  <c r="I2083" i="1" s="1"/>
  <c r="J2083" i="1"/>
  <c r="G2084" i="1"/>
  <c r="H2084" i="1"/>
  <c r="I2084" i="1" s="1"/>
  <c r="J2084" i="1" s="1"/>
  <c r="G2085" i="1"/>
  <c r="H2085" i="1"/>
  <c r="I2085" i="1" s="1"/>
  <c r="J2085" i="1"/>
  <c r="G2086" i="1"/>
  <c r="H2086" i="1"/>
  <c r="I2086" i="1" s="1"/>
  <c r="J2086" i="1" s="1"/>
  <c r="G2087" i="1"/>
  <c r="H2087" i="1"/>
  <c r="I2087" i="1" s="1"/>
  <c r="J2087" i="1"/>
  <c r="G2088" i="1"/>
  <c r="H2088" i="1"/>
  <c r="I2088" i="1" s="1"/>
  <c r="J2088" i="1" s="1"/>
  <c r="G2089" i="1"/>
  <c r="H2089" i="1"/>
  <c r="I2089" i="1" s="1"/>
  <c r="J2089" i="1"/>
  <c r="G2090" i="1"/>
  <c r="H2090" i="1"/>
  <c r="I2090" i="1" s="1"/>
  <c r="J2090" i="1" s="1"/>
  <c r="G2091" i="1"/>
  <c r="H2091" i="1"/>
  <c r="I2091" i="1" s="1"/>
  <c r="J2091" i="1"/>
  <c r="G2092" i="1"/>
  <c r="H2092" i="1"/>
  <c r="I2092" i="1" s="1"/>
  <c r="J2092" i="1" s="1"/>
  <c r="G2093" i="1"/>
  <c r="H2093" i="1"/>
  <c r="I2093" i="1" s="1"/>
  <c r="J2093" i="1"/>
  <c r="G2094" i="1"/>
  <c r="H2094" i="1"/>
  <c r="I2094" i="1" s="1"/>
  <c r="J2094" i="1" s="1"/>
  <c r="G2095" i="1"/>
  <c r="H2095" i="1"/>
  <c r="I2095" i="1" s="1"/>
  <c r="J2095" i="1"/>
  <c r="G2096" i="1"/>
  <c r="H2096" i="1"/>
  <c r="I2096" i="1" s="1"/>
  <c r="J2096" i="1" s="1"/>
  <c r="G2097" i="1"/>
  <c r="H2097" i="1"/>
  <c r="I2097" i="1" s="1"/>
  <c r="J2097" i="1"/>
  <c r="G2098" i="1"/>
  <c r="H2098" i="1"/>
  <c r="I2098" i="1" s="1"/>
  <c r="J2098" i="1" s="1"/>
  <c r="G2099" i="1"/>
  <c r="H2099" i="1"/>
  <c r="I2099" i="1" s="1"/>
  <c r="J2099" i="1"/>
  <c r="G2100" i="1"/>
  <c r="H2100" i="1"/>
  <c r="I2100" i="1" s="1"/>
  <c r="J2100" i="1" s="1"/>
  <c r="G2101" i="1"/>
  <c r="H2101" i="1"/>
  <c r="I2101" i="1" s="1"/>
  <c r="J2101" i="1"/>
  <c r="G2102" i="1"/>
  <c r="H2102" i="1"/>
  <c r="I2102" i="1" s="1"/>
  <c r="J2102" i="1" s="1"/>
  <c r="G2103" i="1"/>
  <c r="H2103" i="1"/>
  <c r="I2103" i="1" s="1"/>
  <c r="J2103" i="1"/>
  <c r="G2104" i="1"/>
  <c r="H2104" i="1"/>
  <c r="I2104" i="1" s="1"/>
  <c r="J2104" i="1" s="1"/>
  <c r="G2105" i="1"/>
  <c r="H2105" i="1"/>
  <c r="I2105" i="1" s="1"/>
  <c r="J2105" i="1"/>
  <c r="G2106" i="1"/>
  <c r="H2106" i="1"/>
  <c r="I2106" i="1" s="1"/>
  <c r="J2106" i="1" s="1"/>
  <c r="G2107" i="1"/>
  <c r="H2107" i="1"/>
  <c r="I2107" i="1" s="1"/>
  <c r="J2107" i="1"/>
  <c r="G2108" i="1"/>
  <c r="H2108" i="1"/>
  <c r="I2108" i="1" s="1"/>
  <c r="J2108" i="1" s="1"/>
  <c r="G2109" i="1"/>
  <c r="H2109" i="1"/>
  <c r="I2109" i="1" s="1"/>
  <c r="J2109" i="1"/>
  <c r="G2110" i="1"/>
  <c r="H2110" i="1"/>
  <c r="I2110" i="1" s="1"/>
  <c r="J2110" i="1" s="1"/>
  <c r="G2111" i="1"/>
  <c r="H2111" i="1"/>
  <c r="I2111" i="1" s="1"/>
  <c r="J2111" i="1"/>
  <c r="G2112" i="1"/>
  <c r="H2112" i="1"/>
  <c r="I2112" i="1" s="1"/>
  <c r="J2112" i="1" s="1"/>
  <c r="G2113" i="1"/>
  <c r="H2113" i="1"/>
  <c r="I2113" i="1" s="1"/>
  <c r="J2113" i="1"/>
  <c r="G2114" i="1"/>
  <c r="H2114" i="1"/>
  <c r="I2114" i="1" s="1"/>
  <c r="J2114" i="1" s="1"/>
  <c r="G2115" i="1"/>
  <c r="H2115" i="1"/>
  <c r="I2115" i="1" s="1"/>
  <c r="J2115" i="1"/>
  <c r="G2116" i="1"/>
  <c r="H2116" i="1"/>
  <c r="I2116" i="1" s="1"/>
  <c r="J2116" i="1" s="1"/>
  <c r="G2117" i="1"/>
  <c r="H2117" i="1"/>
  <c r="I2117" i="1" s="1"/>
  <c r="J2117" i="1"/>
  <c r="G2118" i="1"/>
  <c r="H2118" i="1"/>
  <c r="I2118" i="1" s="1"/>
  <c r="J2118" i="1" s="1"/>
  <c r="G2119" i="1"/>
  <c r="H2119" i="1"/>
  <c r="I2119" i="1" s="1"/>
  <c r="J2119" i="1"/>
  <c r="G2120" i="1"/>
  <c r="H2120" i="1"/>
  <c r="I2120" i="1" s="1"/>
  <c r="J2120" i="1" s="1"/>
  <c r="G2121" i="1"/>
  <c r="H2121" i="1"/>
  <c r="I2121" i="1" s="1"/>
  <c r="J2121" i="1"/>
  <c r="G2122" i="1"/>
  <c r="H2122" i="1"/>
  <c r="I2122" i="1" s="1"/>
  <c r="J2122" i="1" s="1"/>
  <c r="G2123" i="1"/>
  <c r="H2123" i="1"/>
  <c r="I2123" i="1" s="1"/>
  <c r="J2123" i="1"/>
  <c r="G2124" i="1"/>
  <c r="H2124" i="1"/>
  <c r="I2124" i="1" s="1"/>
  <c r="J2124" i="1" s="1"/>
  <c r="G2125" i="1"/>
  <c r="H2125" i="1"/>
  <c r="I2125" i="1" s="1"/>
  <c r="J2125" i="1"/>
  <c r="G2126" i="1"/>
  <c r="H2126" i="1"/>
  <c r="I2126" i="1" s="1"/>
  <c r="J2126" i="1" s="1"/>
  <c r="G2127" i="1"/>
  <c r="H2127" i="1"/>
  <c r="I2127" i="1" s="1"/>
  <c r="J2127" i="1"/>
  <c r="G2128" i="1"/>
  <c r="H2128" i="1"/>
  <c r="I2128" i="1" s="1"/>
  <c r="J2128" i="1" s="1"/>
  <c r="G2129" i="1"/>
  <c r="H2129" i="1"/>
  <c r="I2129" i="1" s="1"/>
  <c r="J2129" i="1"/>
  <c r="G2130" i="1"/>
  <c r="H2130" i="1"/>
  <c r="I2130" i="1" s="1"/>
  <c r="J2130" i="1" s="1"/>
  <c r="G2131" i="1"/>
  <c r="H2131" i="1"/>
  <c r="I2131" i="1" s="1"/>
  <c r="J2131" i="1"/>
  <c r="G2132" i="1"/>
  <c r="H2132" i="1"/>
  <c r="I2132" i="1" s="1"/>
  <c r="J2132" i="1" s="1"/>
  <c r="G2133" i="1"/>
  <c r="H2133" i="1"/>
  <c r="I2133" i="1" s="1"/>
  <c r="J2133" i="1"/>
  <c r="G2134" i="1"/>
  <c r="H2134" i="1"/>
  <c r="I2134" i="1" s="1"/>
  <c r="J2134" i="1" s="1"/>
  <c r="G2135" i="1"/>
  <c r="H2135" i="1"/>
  <c r="I2135" i="1" s="1"/>
  <c r="J2135" i="1"/>
  <c r="G2136" i="1"/>
  <c r="H2136" i="1"/>
  <c r="I2136" i="1" s="1"/>
  <c r="J2136" i="1" s="1"/>
  <c r="G2137" i="1"/>
  <c r="H2137" i="1"/>
  <c r="I2137" i="1" s="1"/>
  <c r="J2137" i="1"/>
  <c r="G2138" i="1"/>
  <c r="H2138" i="1"/>
  <c r="I2138" i="1" s="1"/>
  <c r="J2138" i="1" s="1"/>
  <c r="G2139" i="1"/>
  <c r="H2139" i="1"/>
  <c r="I2139" i="1" s="1"/>
  <c r="J2139" i="1"/>
  <c r="G2140" i="1"/>
  <c r="H2140" i="1"/>
  <c r="I2140" i="1" s="1"/>
  <c r="J2140" i="1" s="1"/>
  <c r="G2141" i="1"/>
  <c r="H2141" i="1"/>
  <c r="I2141" i="1" s="1"/>
  <c r="J2141" i="1"/>
  <c r="G2142" i="1"/>
  <c r="H2142" i="1"/>
  <c r="I2142" i="1" s="1"/>
  <c r="J2142" i="1" s="1"/>
  <c r="G2143" i="1"/>
  <c r="H2143" i="1"/>
  <c r="I2143" i="1" s="1"/>
  <c r="J2143" i="1"/>
  <c r="G2144" i="1"/>
  <c r="H2144" i="1"/>
  <c r="I2144" i="1" s="1"/>
  <c r="J2144" i="1" s="1"/>
  <c r="G2145" i="1"/>
  <c r="H2145" i="1"/>
  <c r="I2145" i="1" s="1"/>
  <c r="J2145" i="1"/>
  <c r="G2146" i="1"/>
  <c r="H2146" i="1"/>
  <c r="I2146" i="1" s="1"/>
  <c r="J2146" i="1" s="1"/>
  <c r="G2147" i="1"/>
  <c r="H2147" i="1"/>
  <c r="I2147" i="1" s="1"/>
  <c r="J2147" i="1"/>
  <c r="G2148" i="1"/>
  <c r="H2148" i="1"/>
  <c r="I2148" i="1" s="1"/>
  <c r="J2148" i="1" s="1"/>
  <c r="G2149" i="1"/>
  <c r="H2149" i="1"/>
  <c r="I2149" i="1" s="1"/>
  <c r="J2149" i="1"/>
  <c r="G2150" i="1"/>
  <c r="H2150" i="1"/>
  <c r="I2150" i="1" s="1"/>
  <c r="J2150" i="1" s="1"/>
  <c r="G2151" i="1"/>
  <c r="H2151" i="1"/>
  <c r="I2151" i="1" s="1"/>
  <c r="J2151" i="1"/>
  <c r="G2152" i="1"/>
  <c r="H2152" i="1"/>
  <c r="I2152" i="1" s="1"/>
  <c r="J2152" i="1" s="1"/>
  <c r="G2153" i="1"/>
  <c r="H2153" i="1"/>
  <c r="I2153" i="1" s="1"/>
  <c r="J2153" i="1"/>
  <c r="G2154" i="1"/>
  <c r="H2154" i="1"/>
  <c r="I2154" i="1" s="1"/>
  <c r="J2154" i="1" s="1"/>
  <c r="G2155" i="1"/>
  <c r="H2155" i="1"/>
  <c r="I2155" i="1" s="1"/>
  <c r="J2155" i="1"/>
  <c r="G2156" i="1"/>
  <c r="H2156" i="1"/>
  <c r="I2156" i="1" s="1"/>
  <c r="J2156" i="1" s="1"/>
  <c r="G2157" i="1"/>
  <c r="H2157" i="1"/>
  <c r="I2157" i="1" s="1"/>
  <c r="J2157" i="1"/>
  <c r="G2158" i="1"/>
  <c r="H2158" i="1"/>
  <c r="I2158" i="1" s="1"/>
  <c r="J2158" i="1" s="1"/>
  <c r="G2159" i="1"/>
  <c r="H2159" i="1"/>
  <c r="I2159" i="1" s="1"/>
  <c r="J2159" i="1"/>
  <c r="G2160" i="1"/>
  <c r="H2160" i="1"/>
  <c r="I2160" i="1" s="1"/>
  <c r="J2160" i="1" s="1"/>
  <c r="G2161" i="1"/>
  <c r="H2161" i="1"/>
  <c r="I2161" i="1" s="1"/>
  <c r="J2161" i="1"/>
  <c r="G2162" i="1"/>
  <c r="H2162" i="1"/>
  <c r="I2162" i="1" s="1"/>
  <c r="J2162" i="1" s="1"/>
  <c r="G2163" i="1"/>
  <c r="H2163" i="1"/>
  <c r="I2163" i="1" s="1"/>
  <c r="J2163" i="1"/>
  <c r="G2164" i="1"/>
  <c r="H2164" i="1"/>
  <c r="I2164" i="1" s="1"/>
  <c r="J2164" i="1" s="1"/>
  <c r="G2165" i="1"/>
  <c r="H2165" i="1"/>
  <c r="I2165" i="1" s="1"/>
  <c r="J2165" i="1"/>
  <c r="G2166" i="1"/>
  <c r="H2166" i="1"/>
  <c r="I2166" i="1" s="1"/>
  <c r="J2166" i="1" s="1"/>
  <c r="G2167" i="1"/>
  <c r="H2167" i="1"/>
  <c r="I2167" i="1" s="1"/>
  <c r="J2167" i="1"/>
  <c r="G2168" i="1"/>
  <c r="H2168" i="1"/>
  <c r="I2168" i="1" s="1"/>
  <c r="J2168" i="1" s="1"/>
  <c r="G2169" i="1"/>
  <c r="H2169" i="1"/>
  <c r="I2169" i="1" s="1"/>
  <c r="J2169" i="1"/>
  <c r="G2170" i="1"/>
  <c r="H2170" i="1"/>
  <c r="I2170" i="1" s="1"/>
  <c r="J2170" i="1" s="1"/>
  <c r="G2171" i="1"/>
  <c r="H2171" i="1"/>
  <c r="I2171" i="1" s="1"/>
  <c r="J2171" i="1"/>
  <c r="G2172" i="1"/>
  <c r="H2172" i="1"/>
  <c r="I2172" i="1" s="1"/>
  <c r="J2172" i="1" s="1"/>
  <c r="G2173" i="1"/>
  <c r="H2173" i="1"/>
  <c r="I2173" i="1" s="1"/>
  <c r="J2173" i="1"/>
  <c r="G2174" i="1"/>
  <c r="H2174" i="1"/>
  <c r="I2174" i="1" s="1"/>
  <c r="J2174" i="1" s="1"/>
  <c r="G2175" i="1"/>
  <c r="H2175" i="1"/>
  <c r="I2175" i="1" s="1"/>
  <c r="J2175" i="1"/>
  <c r="G2176" i="1"/>
  <c r="H2176" i="1"/>
  <c r="I2176" i="1" s="1"/>
  <c r="J2176" i="1" s="1"/>
  <c r="G2177" i="1"/>
  <c r="H2177" i="1"/>
  <c r="I2177" i="1" s="1"/>
  <c r="J2177" i="1"/>
  <c r="G2178" i="1"/>
  <c r="H2178" i="1"/>
  <c r="I2178" i="1" s="1"/>
  <c r="J2178" i="1" s="1"/>
  <c r="G2179" i="1"/>
  <c r="H2179" i="1"/>
  <c r="I2179" i="1" s="1"/>
  <c r="J2179" i="1"/>
  <c r="G2180" i="1"/>
  <c r="H2180" i="1"/>
  <c r="I2180" i="1" s="1"/>
  <c r="J2180" i="1" s="1"/>
  <c r="G2181" i="1"/>
  <c r="H2181" i="1"/>
  <c r="I2181" i="1" s="1"/>
  <c r="J2181" i="1"/>
  <c r="G2182" i="1"/>
  <c r="H2182" i="1"/>
  <c r="I2182" i="1" s="1"/>
  <c r="J2182" i="1" s="1"/>
  <c r="G2183" i="1"/>
  <c r="H2183" i="1" s="1"/>
  <c r="I2183" i="1" s="1"/>
  <c r="J2183" i="1" s="1"/>
  <c r="G2184" i="1"/>
  <c r="H2184" i="1"/>
  <c r="I2184" i="1" s="1"/>
  <c r="J2184" i="1" s="1"/>
  <c r="G2185" i="1"/>
  <c r="H2185" i="1" s="1"/>
  <c r="I2185" i="1" s="1"/>
  <c r="J2185" i="1" s="1"/>
  <c r="G2186" i="1"/>
  <c r="H2186" i="1"/>
  <c r="I2186" i="1" s="1"/>
  <c r="J2186" i="1" s="1"/>
  <c r="G2187" i="1"/>
  <c r="H2187" i="1" s="1"/>
  <c r="I2187" i="1" s="1"/>
  <c r="J2187" i="1" s="1"/>
  <c r="G2188" i="1"/>
  <c r="H2188" i="1"/>
  <c r="I2188" i="1" s="1"/>
  <c r="J2188" i="1" s="1"/>
  <c r="G2189" i="1"/>
  <c r="H2189" i="1" s="1"/>
  <c r="I2189" i="1" s="1"/>
  <c r="J2189" i="1" s="1"/>
  <c r="G2190" i="1"/>
  <c r="H2190" i="1"/>
  <c r="I2190" i="1" s="1"/>
  <c r="J2190" i="1" s="1"/>
  <c r="G2191" i="1"/>
  <c r="H2191" i="1" s="1"/>
  <c r="I2191" i="1" s="1"/>
  <c r="J2191" i="1" s="1"/>
  <c r="G2192" i="1"/>
  <c r="H2192" i="1"/>
  <c r="I2192" i="1" s="1"/>
  <c r="J2192" i="1" s="1"/>
  <c r="G2193" i="1"/>
  <c r="H2193" i="1" s="1"/>
  <c r="I2193" i="1" s="1"/>
  <c r="J2193" i="1" s="1"/>
  <c r="G2194" i="1"/>
  <c r="H2194" i="1"/>
  <c r="I2194" i="1" s="1"/>
  <c r="J2194" i="1" s="1"/>
  <c r="G2195" i="1"/>
  <c r="H2195" i="1" s="1"/>
  <c r="I2195" i="1" s="1"/>
  <c r="J2195" i="1" s="1"/>
  <c r="G2196" i="1"/>
  <c r="H2196" i="1"/>
  <c r="I2196" i="1" s="1"/>
  <c r="J2196" i="1" s="1"/>
  <c r="G2197" i="1"/>
  <c r="H2197" i="1" s="1"/>
  <c r="I2197" i="1" s="1"/>
  <c r="J2197" i="1" s="1"/>
  <c r="G2198" i="1"/>
  <c r="H2198" i="1"/>
  <c r="I2198" i="1" s="1"/>
  <c r="J2198" i="1" s="1"/>
  <c r="G2199" i="1"/>
  <c r="H2199" i="1" s="1"/>
  <c r="I2199" i="1" s="1"/>
  <c r="J2199" i="1" s="1"/>
  <c r="G2200" i="1"/>
  <c r="H2200" i="1"/>
  <c r="I2200" i="1" s="1"/>
  <c r="J2200" i="1" s="1"/>
  <c r="G2201" i="1"/>
  <c r="H2201" i="1" s="1"/>
  <c r="I2201" i="1" s="1"/>
  <c r="J2201" i="1" s="1"/>
  <c r="G2202" i="1"/>
  <c r="H2202" i="1"/>
  <c r="I2202" i="1" s="1"/>
  <c r="J2202" i="1" s="1"/>
  <c r="G2203" i="1"/>
  <c r="H2203" i="1" s="1"/>
  <c r="I2203" i="1" s="1"/>
  <c r="J2203" i="1" s="1"/>
  <c r="G2204" i="1"/>
  <c r="H2204" i="1"/>
  <c r="I2204" i="1" s="1"/>
  <c r="J2204" i="1" s="1"/>
  <c r="G2205" i="1"/>
  <c r="H2205" i="1" s="1"/>
  <c r="I2205" i="1" s="1"/>
  <c r="J2205" i="1" s="1"/>
  <c r="G2206" i="1"/>
  <c r="H2206" i="1"/>
  <c r="I2206" i="1" s="1"/>
  <c r="J2206" i="1" s="1"/>
  <c r="G2207" i="1"/>
  <c r="H2207" i="1" s="1"/>
  <c r="I2207" i="1" s="1"/>
  <c r="J2207" i="1" s="1"/>
  <c r="G2208" i="1"/>
  <c r="H2208" i="1"/>
  <c r="I2208" i="1" s="1"/>
  <c r="J2208" i="1" s="1"/>
  <c r="G2209" i="1"/>
  <c r="H2209" i="1" s="1"/>
  <c r="I2209" i="1" s="1"/>
  <c r="J2209" i="1" s="1"/>
  <c r="G2210" i="1"/>
  <c r="H2210" i="1"/>
  <c r="I2210" i="1" s="1"/>
  <c r="J2210" i="1" s="1"/>
  <c r="G2211" i="1"/>
  <c r="H2211" i="1" s="1"/>
  <c r="I2211" i="1" s="1"/>
  <c r="J2211" i="1" s="1"/>
  <c r="G2212" i="1"/>
  <c r="H2212" i="1"/>
  <c r="I2212" i="1" s="1"/>
  <c r="J2212" i="1" s="1"/>
  <c r="G2213" i="1"/>
  <c r="H2213" i="1" s="1"/>
  <c r="I2213" i="1" s="1"/>
  <c r="J2213" i="1" s="1"/>
  <c r="G2214" i="1"/>
  <c r="H2214" i="1"/>
  <c r="I2214" i="1" s="1"/>
  <c r="J2214" i="1" s="1"/>
  <c r="G2215" i="1"/>
  <c r="H2215" i="1" s="1"/>
  <c r="I2215" i="1" s="1"/>
  <c r="J2215" i="1" s="1"/>
  <c r="G2216" i="1"/>
  <c r="H2216" i="1"/>
  <c r="I2216" i="1" s="1"/>
  <c r="J2216" i="1" s="1"/>
  <c r="G2217" i="1"/>
  <c r="H2217" i="1" s="1"/>
  <c r="I2217" i="1" s="1"/>
  <c r="J2217" i="1" s="1"/>
  <c r="G2218" i="1"/>
  <c r="H2218" i="1"/>
  <c r="I2218" i="1" s="1"/>
  <c r="J2218" i="1" s="1"/>
  <c r="G2219" i="1"/>
  <c r="H2219" i="1" s="1"/>
  <c r="I2219" i="1" s="1"/>
  <c r="J2219" i="1" s="1"/>
  <c r="G2220" i="1"/>
  <c r="H2220" i="1"/>
  <c r="I2220" i="1" s="1"/>
  <c r="J2220" i="1" s="1"/>
  <c r="G2221" i="1"/>
  <c r="H2221" i="1" s="1"/>
  <c r="I2221" i="1" s="1"/>
  <c r="J2221" i="1" s="1"/>
  <c r="G2222" i="1"/>
  <c r="H2222" i="1"/>
  <c r="I2222" i="1" s="1"/>
  <c r="J2222" i="1" s="1"/>
  <c r="G2223" i="1"/>
  <c r="H2223" i="1" s="1"/>
  <c r="I2223" i="1" s="1"/>
  <c r="J2223" i="1" s="1"/>
  <c r="G2224" i="1"/>
  <c r="H2224" i="1"/>
  <c r="I2224" i="1" s="1"/>
  <c r="J2224" i="1" s="1"/>
  <c r="G2225" i="1"/>
  <c r="H2225" i="1" s="1"/>
  <c r="I2225" i="1" s="1"/>
  <c r="J2225" i="1" s="1"/>
  <c r="G2226" i="1"/>
  <c r="H2226" i="1"/>
  <c r="I2226" i="1" s="1"/>
  <c r="J2226" i="1" s="1"/>
  <c r="G2227" i="1"/>
  <c r="H2227" i="1" s="1"/>
  <c r="I2227" i="1" s="1"/>
  <c r="J2227" i="1" s="1"/>
  <c r="G2228" i="1"/>
  <c r="H2228" i="1"/>
  <c r="I2228" i="1" s="1"/>
  <c r="J2228" i="1" s="1"/>
  <c r="G2229" i="1"/>
  <c r="H2229" i="1" s="1"/>
  <c r="I2229" i="1" s="1"/>
  <c r="J2229" i="1" s="1"/>
  <c r="G2230" i="1"/>
  <c r="H2230" i="1"/>
  <c r="I2230" i="1" s="1"/>
  <c r="J2230" i="1" s="1"/>
  <c r="G2231" i="1"/>
  <c r="H2231" i="1" s="1"/>
  <c r="I2231" i="1" s="1"/>
  <c r="J2231" i="1" s="1"/>
  <c r="G2232" i="1"/>
  <c r="H2232" i="1"/>
  <c r="I2232" i="1" s="1"/>
  <c r="J2232" i="1" s="1"/>
  <c r="G2233" i="1"/>
  <c r="H2233" i="1" s="1"/>
  <c r="I2233" i="1" s="1"/>
  <c r="J2233" i="1" s="1"/>
  <c r="G2234" i="1"/>
  <c r="H2234" i="1"/>
  <c r="I2234" i="1" s="1"/>
  <c r="J2234" i="1" s="1"/>
  <c r="G2235" i="1"/>
  <c r="H2235" i="1" s="1"/>
  <c r="I2235" i="1" s="1"/>
  <c r="J2235" i="1" s="1"/>
  <c r="G2236" i="1"/>
  <c r="H2236" i="1"/>
  <c r="I2236" i="1" s="1"/>
  <c r="J2236" i="1" s="1"/>
  <c r="G2237" i="1"/>
  <c r="H2237" i="1" s="1"/>
  <c r="I2237" i="1" s="1"/>
  <c r="J2237" i="1" s="1"/>
  <c r="G2238" i="1"/>
  <c r="H2238" i="1"/>
  <c r="I2238" i="1" s="1"/>
  <c r="J2238" i="1" s="1"/>
  <c r="G2239" i="1"/>
  <c r="H2239" i="1" s="1"/>
  <c r="I2239" i="1" s="1"/>
  <c r="J2239" i="1" s="1"/>
  <c r="G2240" i="1"/>
  <c r="H2240" i="1"/>
  <c r="I2240" i="1" s="1"/>
  <c r="J2240" i="1" s="1"/>
  <c r="G2241" i="1"/>
  <c r="H2241" i="1" s="1"/>
  <c r="I2241" i="1" s="1"/>
  <c r="J2241" i="1" s="1"/>
  <c r="G2242" i="1"/>
  <c r="H2242" i="1"/>
  <c r="I2242" i="1" s="1"/>
  <c r="J2242" i="1" s="1"/>
  <c r="G2243" i="1"/>
  <c r="H2243" i="1" s="1"/>
  <c r="I2243" i="1" s="1"/>
  <c r="J2243" i="1" s="1"/>
  <c r="G2244" i="1"/>
  <c r="H2244" i="1"/>
  <c r="I2244" i="1" s="1"/>
  <c r="J2244" i="1" s="1"/>
  <c r="G2245" i="1"/>
  <c r="H2245" i="1" s="1"/>
  <c r="I2245" i="1" s="1"/>
  <c r="J2245" i="1" s="1"/>
  <c r="G2246" i="1"/>
  <c r="H2246" i="1"/>
  <c r="I2246" i="1" s="1"/>
  <c r="J2246" i="1" s="1"/>
  <c r="G2247" i="1"/>
  <c r="H2247" i="1" s="1"/>
  <c r="I2247" i="1" s="1"/>
  <c r="J2247" i="1" s="1"/>
  <c r="G2248" i="1"/>
  <c r="H2248" i="1"/>
  <c r="I2248" i="1" s="1"/>
  <c r="J2248" i="1" s="1"/>
  <c r="G2249" i="1"/>
  <c r="H2249" i="1" s="1"/>
  <c r="I2249" i="1" s="1"/>
  <c r="J2249" i="1" s="1"/>
  <c r="G2250" i="1"/>
  <c r="H2250" i="1"/>
  <c r="I2250" i="1" s="1"/>
  <c r="J2250" i="1" s="1"/>
  <c r="G2251" i="1"/>
  <c r="H2251" i="1" s="1"/>
  <c r="I2251" i="1" s="1"/>
  <c r="J2251" i="1" s="1"/>
  <c r="G2252" i="1"/>
  <c r="H2252" i="1"/>
  <c r="I2252" i="1" s="1"/>
  <c r="J2252" i="1" s="1"/>
  <c r="G2253" i="1"/>
  <c r="H2253" i="1" s="1"/>
  <c r="I2253" i="1" s="1"/>
  <c r="J2253" i="1" s="1"/>
  <c r="G2254" i="1"/>
  <c r="H2254" i="1"/>
  <c r="I2254" i="1" s="1"/>
  <c r="J2254" i="1" s="1"/>
  <c r="G2255" i="1"/>
  <c r="H2255" i="1" s="1"/>
  <c r="I2255" i="1" s="1"/>
  <c r="J2255" i="1" s="1"/>
  <c r="G2256" i="1"/>
  <c r="H2256" i="1"/>
  <c r="I2256" i="1" s="1"/>
  <c r="J2256" i="1" s="1"/>
  <c r="G2257" i="1"/>
  <c r="H2257" i="1" s="1"/>
  <c r="I2257" i="1" s="1"/>
  <c r="J2257" i="1" s="1"/>
  <c r="G2258" i="1"/>
  <c r="H2258" i="1"/>
  <c r="I2258" i="1" s="1"/>
  <c r="J2258" i="1" s="1"/>
  <c r="G2259" i="1"/>
  <c r="H2259" i="1" s="1"/>
  <c r="I2259" i="1" s="1"/>
  <c r="J2259" i="1" s="1"/>
  <c r="G2260" i="1"/>
  <c r="H2260" i="1"/>
  <c r="I2260" i="1" s="1"/>
  <c r="J2260" i="1" s="1"/>
  <c r="G2261" i="1"/>
  <c r="H2261" i="1" s="1"/>
  <c r="I2261" i="1" s="1"/>
  <c r="J2261" i="1" s="1"/>
  <c r="G2262" i="1"/>
  <c r="H2262" i="1"/>
  <c r="I2262" i="1" s="1"/>
  <c r="J2262" i="1" s="1"/>
  <c r="G2263" i="1"/>
  <c r="H2263" i="1" s="1"/>
  <c r="I2263" i="1" s="1"/>
  <c r="J2263" i="1" s="1"/>
  <c r="G2264" i="1"/>
  <c r="H2264" i="1"/>
  <c r="I2264" i="1" s="1"/>
  <c r="J2264" i="1" s="1"/>
  <c r="G2265" i="1"/>
  <c r="H2265" i="1" s="1"/>
  <c r="I2265" i="1" s="1"/>
  <c r="J2265" i="1" s="1"/>
  <c r="G2266" i="1"/>
  <c r="H2266" i="1"/>
  <c r="I2266" i="1" s="1"/>
  <c r="J2266" i="1" s="1"/>
  <c r="G2267" i="1"/>
  <c r="H2267" i="1" s="1"/>
  <c r="I2267" i="1" s="1"/>
  <c r="J2267" i="1" s="1"/>
  <c r="G2268" i="1"/>
  <c r="H2268" i="1"/>
  <c r="I2268" i="1" s="1"/>
  <c r="J2268" i="1" s="1"/>
  <c r="G2269" i="1"/>
  <c r="H2269" i="1" s="1"/>
  <c r="I2269" i="1" s="1"/>
  <c r="J2269" i="1" s="1"/>
  <c r="G2270" i="1"/>
  <c r="H2270" i="1"/>
  <c r="I2270" i="1" s="1"/>
  <c r="J2270" i="1" s="1"/>
  <c r="G2271" i="1"/>
  <c r="H2271" i="1" s="1"/>
  <c r="I2271" i="1" s="1"/>
  <c r="J2271" i="1" s="1"/>
  <c r="G2272" i="1"/>
  <c r="H2272" i="1"/>
  <c r="I2272" i="1" s="1"/>
  <c r="J2272" i="1" s="1"/>
  <c r="G2273" i="1"/>
  <c r="H2273" i="1" s="1"/>
  <c r="I2273" i="1" s="1"/>
  <c r="J2273" i="1" s="1"/>
  <c r="G2274" i="1"/>
  <c r="H2274" i="1"/>
  <c r="I2274" i="1" s="1"/>
  <c r="J2274" i="1" s="1"/>
  <c r="G2275" i="1"/>
  <c r="H2275" i="1" s="1"/>
  <c r="I2275" i="1" s="1"/>
  <c r="J2275" i="1" s="1"/>
  <c r="G2276" i="1"/>
  <c r="H2276" i="1"/>
  <c r="I2276" i="1" s="1"/>
  <c r="J2276" i="1" s="1"/>
  <c r="G2277" i="1"/>
  <c r="H2277" i="1" s="1"/>
  <c r="I2277" i="1" s="1"/>
  <c r="J2277" i="1" s="1"/>
  <c r="G2278" i="1"/>
  <c r="H2278" i="1"/>
  <c r="I2278" i="1" s="1"/>
  <c r="J2278" i="1" s="1"/>
  <c r="G2279" i="1"/>
  <c r="H2279" i="1" s="1"/>
  <c r="I2279" i="1" s="1"/>
  <c r="J2279" i="1" s="1"/>
  <c r="G2280" i="1"/>
  <c r="H2280" i="1"/>
  <c r="I2280" i="1" s="1"/>
  <c r="J2280" i="1" s="1"/>
  <c r="G2281" i="1"/>
  <c r="H2281" i="1" s="1"/>
  <c r="I2281" i="1" s="1"/>
  <c r="J2281" i="1" s="1"/>
  <c r="G2282" i="1"/>
  <c r="H2282" i="1"/>
  <c r="I2282" i="1" s="1"/>
  <c r="J2282" i="1" s="1"/>
  <c r="G2283" i="1"/>
  <c r="H2283" i="1" s="1"/>
  <c r="I2283" i="1" s="1"/>
  <c r="J2283" i="1" s="1"/>
  <c r="G2284" i="1"/>
  <c r="H2284" i="1"/>
  <c r="I2284" i="1" s="1"/>
  <c r="J2284" i="1" s="1"/>
  <c r="G2285" i="1"/>
  <c r="H2285" i="1" s="1"/>
  <c r="I2285" i="1" s="1"/>
  <c r="J2285" i="1" s="1"/>
  <c r="G2286" i="1"/>
  <c r="H2286" i="1"/>
  <c r="I2286" i="1" s="1"/>
  <c r="J2286" i="1" s="1"/>
  <c r="G2287" i="1"/>
  <c r="H2287" i="1" s="1"/>
  <c r="I2287" i="1" s="1"/>
  <c r="J2287" i="1" s="1"/>
  <c r="G2288" i="1"/>
  <c r="H2288" i="1"/>
  <c r="I2288" i="1" s="1"/>
  <c r="J2288" i="1" s="1"/>
  <c r="G2289" i="1"/>
  <c r="H2289" i="1" s="1"/>
  <c r="I2289" i="1" s="1"/>
  <c r="J2289" i="1" s="1"/>
  <c r="G2290" i="1"/>
  <c r="H2290" i="1"/>
  <c r="I2290" i="1" s="1"/>
  <c r="J2290" i="1" s="1"/>
  <c r="G2291" i="1"/>
  <c r="H2291" i="1" s="1"/>
  <c r="I2291" i="1" s="1"/>
  <c r="J2291" i="1" s="1"/>
  <c r="G2292" i="1"/>
  <c r="H2292" i="1"/>
  <c r="I2292" i="1" s="1"/>
  <c r="J2292" i="1" s="1"/>
  <c r="G2293" i="1"/>
  <c r="H2293" i="1" s="1"/>
  <c r="I2293" i="1" s="1"/>
  <c r="J2293" i="1" s="1"/>
  <c r="G2294" i="1"/>
  <c r="H2294" i="1"/>
  <c r="I2294" i="1" s="1"/>
  <c r="J2294" i="1" s="1"/>
  <c r="G2295" i="1"/>
  <c r="H2295" i="1" s="1"/>
  <c r="I2295" i="1" s="1"/>
  <c r="J2295" i="1" s="1"/>
  <c r="G2296" i="1"/>
  <c r="H2296" i="1"/>
  <c r="I2296" i="1" s="1"/>
  <c r="J2296" i="1" s="1"/>
  <c r="G2297" i="1"/>
  <c r="H2297" i="1" s="1"/>
  <c r="I2297" i="1" s="1"/>
  <c r="J2297" i="1" s="1"/>
  <c r="G2298" i="1"/>
  <c r="H2298" i="1"/>
  <c r="I2298" i="1" s="1"/>
  <c r="J2298" i="1" s="1"/>
  <c r="G2299" i="1"/>
  <c r="H2299" i="1" s="1"/>
  <c r="I2299" i="1" s="1"/>
  <c r="J2299" i="1" s="1"/>
  <c r="G2300" i="1"/>
  <c r="H2300" i="1"/>
  <c r="I2300" i="1" s="1"/>
  <c r="J2300" i="1" s="1"/>
  <c r="G2301" i="1"/>
  <c r="H2301" i="1" s="1"/>
  <c r="I2301" i="1" s="1"/>
  <c r="J2301" i="1" s="1"/>
  <c r="G2302" i="1"/>
  <c r="H2302" i="1"/>
  <c r="I2302" i="1" s="1"/>
  <c r="J2302" i="1" s="1"/>
  <c r="G2303" i="1"/>
  <c r="H2303" i="1" s="1"/>
  <c r="I2303" i="1" s="1"/>
  <c r="J2303" i="1" s="1"/>
  <c r="G2304" i="1"/>
  <c r="H2304" i="1"/>
  <c r="I2304" i="1" s="1"/>
  <c r="J2304" i="1" s="1"/>
  <c r="G2305" i="1"/>
  <c r="H2305" i="1" s="1"/>
  <c r="I2305" i="1" s="1"/>
  <c r="J2305" i="1" s="1"/>
  <c r="G2306" i="1"/>
  <c r="H2306" i="1"/>
  <c r="I2306" i="1" s="1"/>
  <c r="J2306" i="1" s="1"/>
  <c r="G2307" i="1"/>
  <c r="H2307" i="1" s="1"/>
  <c r="I2307" i="1" s="1"/>
  <c r="J2307" i="1" s="1"/>
  <c r="G2308" i="1"/>
  <c r="H2308" i="1"/>
  <c r="I2308" i="1" s="1"/>
  <c r="J2308" i="1" s="1"/>
  <c r="G2309" i="1"/>
  <c r="H2309" i="1" s="1"/>
  <c r="I2309" i="1" s="1"/>
  <c r="J2309" i="1" s="1"/>
  <c r="G2310" i="1"/>
  <c r="H2310" i="1"/>
  <c r="I2310" i="1" s="1"/>
  <c r="J2310" i="1" s="1"/>
  <c r="G2311" i="1"/>
  <c r="H2311" i="1" s="1"/>
  <c r="I2311" i="1" s="1"/>
  <c r="J2311" i="1" s="1"/>
  <c r="G2312" i="1"/>
  <c r="H2312" i="1"/>
  <c r="I2312" i="1" s="1"/>
  <c r="J2312" i="1" s="1"/>
  <c r="G2313" i="1"/>
  <c r="H2313" i="1" s="1"/>
  <c r="I2313" i="1" s="1"/>
  <c r="J2313" i="1" s="1"/>
  <c r="G2314" i="1"/>
  <c r="H2314" i="1"/>
  <c r="I2314" i="1" s="1"/>
  <c r="J2314" i="1" s="1"/>
  <c r="G2315" i="1"/>
  <c r="H2315" i="1" s="1"/>
  <c r="I2315" i="1" s="1"/>
  <c r="J2315" i="1" s="1"/>
  <c r="G2316" i="1"/>
  <c r="H2316" i="1"/>
  <c r="I2316" i="1" s="1"/>
  <c r="J2316" i="1" s="1"/>
  <c r="G2317" i="1"/>
  <c r="H2317" i="1" s="1"/>
  <c r="I2317" i="1" s="1"/>
  <c r="J2317" i="1" s="1"/>
  <c r="G2318" i="1"/>
  <c r="H2318" i="1"/>
  <c r="I2318" i="1" s="1"/>
  <c r="J2318" i="1" s="1"/>
  <c r="G2319" i="1"/>
  <c r="H2319" i="1" s="1"/>
  <c r="I2319" i="1" s="1"/>
  <c r="J2319" i="1" s="1"/>
  <c r="G2320" i="1"/>
  <c r="H2320" i="1"/>
  <c r="I2320" i="1" s="1"/>
  <c r="J2320" i="1" s="1"/>
  <c r="G2321" i="1"/>
  <c r="H2321" i="1" s="1"/>
  <c r="I2321" i="1" s="1"/>
  <c r="J2321" i="1" s="1"/>
  <c r="G2322" i="1"/>
  <c r="H2322" i="1"/>
  <c r="I2322" i="1" s="1"/>
  <c r="J2322" i="1" s="1"/>
  <c r="G2323" i="1"/>
  <c r="H2323" i="1" s="1"/>
  <c r="I2323" i="1" s="1"/>
  <c r="J2323" i="1" s="1"/>
  <c r="G2324" i="1"/>
  <c r="H2324" i="1"/>
  <c r="I2324" i="1" s="1"/>
  <c r="J2324" i="1" s="1"/>
  <c r="G2325" i="1"/>
  <c r="H2325" i="1" s="1"/>
  <c r="I2325" i="1" s="1"/>
  <c r="J2325" i="1" s="1"/>
  <c r="G2326" i="1"/>
  <c r="H2326" i="1"/>
  <c r="I2326" i="1" s="1"/>
  <c r="J2326" i="1" s="1"/>
  <c r="G2327" i="1"/>
  <c r="H2327" i="1" s="1"/>
  <c r="I2327" i="1" s="1"/>
  <c r="J2327" i="1" s="1"/>
  <c r="G2328" i="1"/>
  <c r="H2328" i="1"/>
  <c r="I2328" i="1" s="1"/>
  <c r="J2328" i="1" s="1"/>
  <c r="G2329" i="1"/>
  <c r="H2329" i="1" s="1"/>
  <c r="I2329" i="1" s="1"/>
  <c r="J2329" i="1" s="1"/>
  <c r="G2330" i="1"/>
  <c r="H2330" i="1"/>
  <c r="I2330" i="1" s="1"/>
  <c r="J2330" i="1" s="1"/>
  <c r="G2331" i="1"/>
  <c r="H2331" i="1" s="1"/>
  <c r="I2331" i="1" s="1"/>
  <c r="J2331" i="1" s="1"/>
  <c r="G2332" i="1"/>
  <c r="H2332" i="1"/>
  <c r="I2332" i="1" s="1"/>
  <c r="J2332" i="1" s="1"/>
  <c r="G2333" i="1"/>
  <c r="H2333" i="1" s="1"/>
  <c r="I2333" i="1" s="1"/>
  <c r="J2333" i="1" s="1"/>
  <c r="G2334" i="1"/>
  <c r="H2334" i="1"/>
  <c r="I2334" i="1" s="1"/>
  <c r="J2334" i="1" s="1"/>
  <c r="G2335" i="1"/>
  <c r="H2335" i="1" s="1"/>
  <c r="I2335" i="1" s="1"/>
  <c r="J2335" i="1" s="1"/>
  <c r="G2336" i="1"/>
  <c r="H2336" i="1"/>
  <c r="I2336" i="1" s="1"/>
  <c r="J2336" i="1" s="1"/>
  <c r="G2337" i="1"/>
  <c r="H2337" i="1" s="1"/>
  <c r="I2337" i="1" s="1"/>
  <c r="J2337" i="1" s="1"/>
  <c r="G2338" i="1"/>
  <c r="H2338" i="1"/>
  <c r="I2338" i="1" s="1"/>
  <c r="J2338" i="1" s="1"/>
  <c r="G2339" i="1"/>
  <c r="H2339" i="1" s="1"/>
  <c r="I2339" i="1" s="1"/>
  <c r="J2339" i="1" s="1"/>
  <c r="G2340" i="1"/>
  <c r="H2340" i="1"/>
  <c r="I2340" i="1" s="1"/>
  <c r="J2340" i="1" s="1"/>
  <c r="G2341" i="1"/>
  <c r="H2341" i="1" s="1"/>
  <c r="I2341" i="1" s="1"/>
  <c r="J2341" i="1" s="1"/>
  <c r="G2342" i="1"/>
  <c r="H2342" i="1"/>
  <c r="I2342" i="1" s="1"/>
  <c r="J2342" i="1" s="1"/>
  <c r="G2343" i="1"/>
  <c r="H2343" i="1" s="1"/>
  <c r="I2343" i="1" s="1"/>
  <c r="J2343" i="1" s="1"/>
  <c r="G2344" i="1"/>
  <c r="H2344" i="1"/>
  <c r="I2344" i="1" s="1"/>
  <c r="J2344" i="1" s="1"/>
  <c r="G2345" i="1"/>
  <c r="H2345" i="1" s="1"/>
  <c r="I2345" i="1" s="1"/>
  <c r="J2345" i="1" s="1"/>
  <c r="G2346" i="1"/>
  <c r="H2346" i="1"/>
  <c r="I2346" i="1" s="1"/>
  <c r="J2346" i="1" s="1"/>
  <c r="G2347" i="1"/>
  <c r="H2347" i="1" s="1"/>
  <c r="I2347" i="1" s="1"/>
  <c r="J2347" i="1" s="1"/>
  <c r="G2348" i="1"/>
  <c r="H2348" i="1"/>
  <c r="I2348" i="1" s="1"/>
  <c r="J2348" i="1" s="1"/>
  <c r="G2349" i="1"/>
  <c r="H2349" i="1" s="1"/>
  <c r="I2349" i="1" s="1"/>
  <c r="J2349" i="1" s="1"/>
  <c r="G2350" i="1"/>
  <c r="H2350" i="1"/>
  <c r="I2350" i="1" s="1"/>
  <c r="J2350" i="1" s="1"/>
  <c r="G2351" i="1"/>
  <c r="H2351" i="1" s="1"/>
  <c r="I2351" i="1" s="1"/>
  <c r="J2351" i="1" s="1"/>
  <c r="G2352" i="1"/>
  <c r="H2352" i="1"/>
  <c r="I2352" i="1" s="1"/>
  <c r="J2352" i="1" s="1"/>
  <c r="G2353" i="1"/>
  <c r="H2353" i="1" s="1"/>
  <c r="I2353" i="1" s="1"/>
  <c r="J2353" i="1" s="1"/>
  <c r="G2354" i="1"/>
  <c r="H2354" i="1"/>
  <c r="I2354" i="1" s="1"/>
  <c r="J2354" i="1" s="1"/>
  <c r="G2355" i="1"/>
  <c r="H2355" i="1" s="1"/>
  <c r="I2355" i="1" s="1"/>
  <c r="J2355" i="1" s="1"/>
  <c r="G2356" i="1"/>
  <c r="H2356" i="1"/>
  <c r="I2356" i="1" s="1"/>
  <c r="J2356" i="1" s="1"/>
  <c r="G2357" i="1"/>
  <c r="H2357" i="1" s="1"/>
  <c r="I2357" i="1" s="1"/>
  <c r="J2357" i="1" s="1"/>
  <c r="G2358" i="1"/>
  <c r="H2358" i="1"/>
  <c r="I2358" i="1" s="1"/>
  <c r="J2358" i="1" s="1"/>
  <c r="G2359" i="1"/>
  <c r="H2359" i="1" s="1"/>
  <c r="I2359" i="1" s="1"/>
  <c r="J2359" i="1" s="1"/>
  <c r="G2360" i="1"/>
  <c r="H2360" i="1"/>
  <c r="I2360" i="1" s="1"/>
  <c r="J2360" i="1" s="1"/>
  <c r="G2361" i="1"/>
  <c r="H2361" i="1" s="1"/>
  <c r="I2361" i="1" s="1"/>
  <c r="J2361" i="1" s="1"/>
  <c r="G2362" i="1"/>
  <c r="H2362" i="1"/>
  <c r="I2362" i="1" s="1"/>
  <c r="J2362" i="1" s="1"/>
  <c r="G2363" i="1"/>
  <c r="H2363" i="1" s="1"/>
  <c r="I2363" i="1" s="1"/>
  <c r="J2363" i="1" s="1"/>
  <c r="G2364" i="1"/>
  <c r="H2364" i="1"/>
  <c r="I2364" i="1" s="1"/>
  <c r="J2364" i="1" s="1"/>
  <c r="G2365" i="1"/>
  <c r="H2365" i="1" s="1"/>
  <c r="I2365" i="1" s="1"/>
  <c r="J2365" i="1" s="1"/>
  <c r="G2366" i="1"/>
  <c r="H2366" i="1"/>
  <c r="I2366" i="1" s="1"/>
  <c r="J2366" i="1" s="1"/>
  <c r="G2367" i="1"/>
  <c r="H2367" i="1" s="1"/>
  <c r="I2367" i="1" s="1"/>
  <c r="J2367" i="1" s="1"/>
  <c r="G2368" i="1"/>
  <c r="H2368" i="1"/>
  <c r="I2368" i="1" s="1"/>
  <c r="J2368" i="1" s="1"/>
  <c r="G2369" i="1"/>
  <c r="H2369" i="1" s="1"/>
  <c r="I2369" i="1" s="1"/>
  <c r="J2369" i="1" s="1"/>
  <c r="G2370" i="1"/>
  <c r="H2370" i="1"/>
  <c r="I2370" i="1" s="1"/>
  <c r="J2370" i="1" s="1"/>
  <c r="G2371" i="1"/>
  <c r="H2371" i="1" s="1"/>
  <c r="I2371" i="1" s="1"/>
  <c r="J2371" i="1" s="1"/>
  <c r="G2372" i="1"/>
  <c r="H2372" i="1"/>
  <c r="I2372" i="1" s="1"/>
  <c r="J2372" i="1" s="1"/>
  <c r="G2373" i="1"/>
  <c r="H2373" i="1" s="1"/>
  <c r="I2373" i="1" s="1"/>
  <c r="J2373" i="1" s="1"/>
  <c r="G2374" i="1"/>
  <c r="H2374" i="1"/>
  <c r="I2374" i="1" s="1"/>
  <c r="J2374" i="1" s="1"/>
  <c r="G2375" i="1"/>
  <c r="H2375" i="1" s="1"/>
  <c r="I2375" i="1" s="1"/>
  <c r="J2375" i="1" s="1"/>
  <c r="G2376" i="1"/>
  <c r="H2376" i="1"/>
  <c r="I2376" i="1" s="1"/>
  <c r="J2376" i="1" s="1"/>
  <c r="G2377" i="1"/>
  <c r="H2377" i="1" s="1"/>
  <c r="I2377" i="1" s="1"/>
  <c r="J2377" i="1" s="1"/>
  <c r="G2378" i="1"/>
  <c r="H2378" i="1"/>
  <c r="I2378" i="1" s="1"/>
  <c r="J2378" i="1" s="1"/>
  <c r="G2379" i="1"/>
  <c r="H2379" i="1" s="1"/>
  <c r="I2379" i="1" s="1"/>
  <c r="J2379" i="1" s="1"/>
  <c r="G2380" i="1"/>
  <c r="H2380" i="1"/>
  <c r="I2380" i="1" s="1"/>
  <c r="J2380" i="1" s="1"/>
  <c r="G2381" i="1"/>
  <c r="H2381" i="1" s="1"/>
  <c r="I2381" i="1" s="1"/>
  <c r="J2381" i="1" s="1"/>
  <c r="G2382" i="1"/>
  <c r="H2382" i="1"/>
  <c r="I2382" i="1" s="1"/>
  <c r="J2382" i="1" s="1"/>
  <c r="G2383" i="1"/>
  <c r="H2383" i="1" s="1"/>
  <c r="I2383" i="1" s="1"/>
  <c r="J2383" i="1" s="1"/>
  <c r="G2384" i="1"/>
  <c r="H2384" i="1"/>
  <c r="I2384" i="1" s="1"/>
  <c r="J2384" i="1" s="1"/>
  <c r="G2385" i="1"/>
  <c r="H2385" i="1" s="1"/>
  <c r="I2385" i="1" s="1"/>
  <c r="J2385" i="1" s="1"/>
  <c r="G2386" i="1"/>
  <c r="H2386" i="1" s="1"/>
  <c r="I2386" i="1" s="1"/>
  <c r="J2386" i="1" s="1"/>
  <c r="G2387" i="1"/>
  <c r="H2387" i="1" s="1"/>
  <c r="I2387" i="1" s="1"/>
  <c r="J2387" i="1" s="1"/>
  <c r="G2388" i="1"/>
  <c r="H2388" i="1" s="1"/>
  <c r="I2388" i="1" s="1"/>
  <c r="J2388" i="1" s="1"/>
  <c r="G2389" i="1"/>
  <c r="H2389" i="1" s="1"/>
  <c r="I2389" i="1" s="1"/>
  <c r="J2389" i="1" s="1"/>
  <c r="G2390" i="1"/>
  <c r="H2390" i="1" s="1"/>
  <c r="I2390" i="1" s="1"/>
  <c r="J2390" i="1" s="1"/>
  <c r="G2391" i="1"/>
  <c r="H2391" i="1" s="1"/>
  <c r="I2391" i="1" s="1"/>
  <c r="J2391" i="1" s="1"/>
  <c r="G2392" i="1"/>
  <c r="H2392" i="1" s="1"/>
  <c r="I2392" i="1" s="1"/>
  <c r="J2392" i="1" s="1"/>
  <c r="G2393" i="1"/>
  <c r="H2393" i="1" s="1"/>
  <c r="I2393" i="1" s="1"/>
  <c r="J2393" i="1" s="1"/>
  <c r="G2394" i="1"/>
  <c r="H2394" i="1" s="1"/>
  <c r="I2394" i="1" s="1"/>
  <c r="J2394" i="1" s="1"/>
  <c r="G2395" i="1"/>
  <c r="H2395" i="1" s="1"/>
  <c r="I2395" i="1" s="1"/>
  <c r="J2395" i="1" s="1"/>
  <c r="G2396" i="1"/>
  <c r="H2396" i="1" s="1"/>
  <c r="I2396" i="1" s="1"/>
  <c r="J2396" i="1" s="1"/>
  <c r="G2397" i="1"/>
  <c r="H2397" i="1" s="1"/>
  <c r="I2397" i="1" s="1"/>
  <c r="J2397" i="1" s="1"/>
  <c r="G2398" i="1"/>
  <c r="H2398" i="1" s="1"/>
  <c r="I2398" i="1" s="1"/>
  <c r="J2398" i="1" s="1"/>
  <c r="G2399" i="1"/>
  <c r="H2399" i="1" s="1"/>
  <c r="I2399" i="1" s="1"/>
  <c r="J2399" i="1" s="1"/>
  <c r="G2400" i="1"/>
  <c r="H2400" i="1" s="1"/>
  <c r="I2400" i="1" s="1"/>
  <c r="J2400" i="1" s="1"/>
  <c r="G2401" i="1"/>
  <c r="H2401" i="1" s="1"/>
  <c r="I2401" i="1" s="1"/>
  <c r="J2401" i="1" s="1"/>
  <c r="G2402" i="1"/>
  <c r="H2402" i="1" s="1"/>
  <c r="I2402" i="1" s="1"/>
  <c r="J2402" i="1" s="1"/>
  <c r="G2403" i="1"/>
  <c r="H2403" i="1" s="1"/>
  <c r="I2403" i="1" s="1"/>
  <c r="J2403" i="1" s="1"/>
  <c r="G2404" i="1"/>
  <c r="H2404" i="1" s="1"/>
  <c r="I2404" i="1" s="1"/>
  <c r="J2404" i="1" s="1"/>
  <c r="G2405" i="1"/>
  <c r="H2405" i="1" s="1"/>
  <c r="I2405" i="1" s="1"/>
  <c r="J2405" i="1" s="1"/>
  <c r="G2406" i="1"/>
  <c r="H2406" i="1" s="1"/>
  <c r="I2406" i="1" s="1"/>
  <c r="J2406" i="1" s="1"/>
  <c r="G2407" i="1"/>
  <c r="H2407" i="1" s="1"/>
  <c r="I2407" i="1" s="1"/>
  <c r="J2407" i="1" s="1"/>
  <c r="G2408" i="1"/>
  <c r="H2408" i="1" s="1"/>
  <c r="I2408" i="1" s="1"/>
  <c r="J2408" i="1" s="1"/>
  <c r="G2409" i="1"/>
  <c r="H2409" i="1" s="1"/>
  <c r="I2409" i="1" s="1"/>
  <c r="J2409" i="1" s="1"/>
  <c r="G2410" i="1"/>
  <c r="H2410" i="1" s="1"/>
  <c r="I2410" i="1" s="1"/>
  <c r="J2410" i="1" s="1"/>
  <c r="G2411" i="1"/>
  <c r="H2411" i="1" s="1"/>
  <c r="I2411" i="1" s="1"/>
  <c r="J2411" i="1" s="1"/>
  <c r="G2412" i="1"/>
  <c r="H2412" i="1" s="1"/>
  <c r="I2412" i="1" s="1"/>
  <c r="J2412" i="1" s="1"/>
  <c r="G2413" i="1"/>
  <c r="H2413" i="1" s="1"/>
  <c r="I2413" i="1" s="1"/>
  <c r="J2413" i="1" s="1"/>
  <c r="G2414" i="1"/>
  <c r="H2414" i="1" s="1"/>
  <c r="I2414" i="1" s="1"/>
  <c r="J2414" i="1" s="1"/>
  <c r="G2415" i="1"/>
  <c r="H2415" i="1" s="1"/>
  <c r="I2415" i="1" s="1"/>
  <c r="J2415" i="1" s="1"/>
  <c r="G2416" i="1"/>
  <c r="H2416" i="1" s="1"/>
  <c r="I2416" i="1" s="1"/>
  <c r="J2416" i="1" s="1"/>
  <c r="G2417" i="1"/>
  <c r="H2417" i="1" s="1"/>
  <c r="I2417" i="1" s="1"/>
  <c r="J2417" i="1" s="1"/>
  <c r="G2418" i="1"/>
  <c r="H2418" i="1" s="1"/>
  <c r="I2418" i="1" s="1"/>
  <c r="J2418" i="1" s="1"/>
  <c r="G2419" i="1"/>
  <c r="H2419" i="1" s="1"/>
  <c r="I2419" i="1" s="1"/>
  <c r="J2419" i="1" s="1"/>
  <c r="G2420" i="1"/>
  <c r="H2420" i="1" s="1"/>
  <c r="I2420" i="1" s="1"/>
  <c r="J2420" i="1" s="1"/>
  <c r="G2421" i="1"/>
  <c r="H2421" i="1" s="1"/>
  <c r="I2421" i="1" s="1"/>
  <c r="J2421" i="1" s="1"/>
  <c r="G2422" i="1"/>
  <c r="H2422" i="1" s="1"/>
  <c r="I2422" i="1" s="1"/>
  <c r="J2422" i="1" s="1"/>
  <c r="G2423" i="1"/>
  <c r="H2423" i="1" s="1"/>
  <c r="I2423" i="1" s="1"/>
  <c r="J2423" i="1" s="1"/>
  <c r="G2424" i="1"/>
  <c r="H2424" i="1" s="1"/>
  <c r="I2424" i="1" s="1"/>
  <c r="J2424" i="1" s="1"/>
  <c r="G2425" i="1"/>
  <c r="H2425" i="1" s="1"/>
  <c r="I2425" i="1" s="1"/>
  <c r="J2425" i="1" s="1"/>
  <c r="G2426" i="1"/>
  <c r="H2426" i="1" s="1"/>
  <c r="I2426" i="1" s="1"/>
  <c r="J2426" i="1" s="1"/>
  <c r="G2427" i="1"/>
  <c r="H2427" i="1" s="1"/>
  <c r="I2427" i="1" s="1"/>
  <c r="J2427" i="1" s="1"/>
  <c r="G2428" i="1"/>
  <c r="H2428" i="1" s="1"/>
  <c r="I2428" i="1" s="1"/>
  <c r="J2428" i="1" s="1"/>
  <c r="G2429" i="1"/>
  <c r="H2429" i="1" s="1"/>
  <c r="I2429" i="1" s="1"/>
  <c r="J2429" i="1" s="1"/>
  <c r="G2430" i="1"/>
  <c r="H2430" i="1" s="1"/>
  <c r="I2430" i="1" s="1"/>
  <c r="J2430" i="1" s="1"/>
  <c r="G2431" i="1"/>
  <c r="H2431" i="1" s="1"/>
  <c r="I2431" i="1" s="1"/>
  <c r="J2431" i="1" s="1"/>
  <c r="G2432" i="1"/>
  <c r="H2432" i="1" s="1"/>
  <c r="I2432" i="1" s="1"/>
  <c r="J2432" i="1" s="1"/>
  <c r="G2433" i="1"/>
  <c r="H2433" i="1" s="1"/>
  <c r="I2433" i="1" s="1"/>
  <c r="J2433" i="1" s="1"/>
  <c r="G2434" i="1"/>
  <c r="H2434" i="1" s="1"/>
  <c r="I2434" i="1" s="1"/>
  <c r="J2434" i="1" s="1"/>
  <c r="G2435" i="1"/>
  <c r="H2435" i="1" s="1"/>
  <c r="I2435" i="1" s="1"/>
  <c r="J2435" i="1" s="1"/>
  <c r="G2436" i="1"/>
  <c r="H2436" i="1" s="1"/>
  <c r="I2436" i="1" s="1"/>
  <c r="J2436" i="1" s="1"/>
  <c r="G2437" i="1"/>
  <c r="H2437" i="1" s="1"/>
  <c r="I2437" i="1" s="1"/>
  <c r="J2437" i="1" s="1"/>
  <c r="G2438" i="1"/>
  <c r="H2438" i="1" s="1"/>
  <c r="I2438" i="1" s="1"/>
  <c r="J2438" i="1" s="1"/>
  <c r="G2439" i="1"/>
  <c r="H2439" i="1" s="1"/>
  <c r="I2439" i="1" s="1"/>
  <c r="J2439" i="1" s="1"/>
  <c r="G2440" i="1"/>
  <c r="H2440" i="1" s="1"/>
  <c r="I2440" i="1" s="1"/>
  <c r="J2440" i="1" s="1"/>
  <c r="G2441" i="1"/>
  <c r="H2441" i="1" s="1"/>
  <c r="I2441" i="1" s="1"/>
  <c r="J2441" i="1" s="1"/>
  <c r="G2442" i="1"/>
  <c r="H2442" i="1" s="1"/>
  <c r="I2442" i="1" s="1"/>
  <c r="J2442" i="1" s="1"/>
  <c r="G2443" i="1"/>
  <c r="H2443" i="1" s="1"/>
  <c r="I2443" i="1" s="1"/>
  <c r="J2443" i="1" s="1"/>
  <c r="G2444" i="1"/>
  <c r="H2444" i="1" s="1"/>
  <c r="I2444" i="1" s="1"/>
  <c r="J2444" i="1" s="1"/>
  <c r="G2445" i="1"/>
  <c r="H2445" i="1" s="1"/>
  <c r="I2445" i="1" s="1"/>
  <c r="J2445" i="1" s="1"/>
  <c r="G2446" i="1"/>
  <c r="H2446" i="1" s="1"/>
  <c r="I2446" i="1" s="1"/>
  <c r="J2446" i="1" s="1"/>
  <c r="G2447" i="1"/>
  <c r="H2447" i="1" s="1"/>
  <c r="I2447" i="1" s="1"/>
  <c r="J2447" i="1" s="1"/>
  <c r="G2448" i="1"/>
  <c r="H2448" i="1" s="1"/>
  <c r="I2448" i="1" s="1"/>
  <c r="J2448" i="1" s="1"/>
  <c r="G2449" i="1"/>
  <c r="H2449" i="1" s="1"/>
  <c r="I2449" i="1" s="1"/>
  <c r="J2449" i="1" s="1"/>
  <c r="G2450" i="1"/>
  <c r="H2450" i="1" s="1"/>
  <c r="I2450" i="1" s="1"/>
  <c r="J2450" i="1" s="1"/>
  <c r="G2451" i="1"/>
  <c r="H2451" i="1" s="1"/>
  <c r="I2451" i="1" s="1"/>
  <c r="J2451" i="1" s="1"/>
  <c r="G2452" i="1"/>
  <c r="H2452" i="1" s="1"/>
  <c r="I2452" i="1" s="1"/>
  <c r="J2452" i="1" s="1"/>
  <c r="G2453" i="1"/>
  <c r="H2453" i="1" s="1"/>
  <c r="I2453" i="1" s="1"/>
  <c r="J2453" i="1" s="1"/>
  <c r="G2454" i="1"/>
  <c r="H2454" i="1" s="1"/>
  <c r="I2454" i="1" s="1"/>
  <c r="J2454" i="1" s="1"/>
  <c r="G2455" i="1"/>
  <c r="H2455" i="1" s="1"/>
  <c r="I2455" i="1" s="1"/>
  <c r="J2455" i="1" s="1"/>
  <c r="G2456" i="1"/>
  <c r="H2456" i="1" s="1"/>
  <c r="I2456" i="1" s="1"/>
  <c r="J2456" i="1" s="1"/>
  <c r="G2457" i="1"/>
  <c r="H2457" i="1" s="1"/>
  <c r="I2457" i="1" s="1"/>
  <c r="J2457" i="1" s="1"/>
  <c r="G2458" i="1"/>
  <c r="H2458" i="1" s="1"/>
  <c r="I2458" i="1" s="1"/>
  <c r="J2458" i="1" s="1"/>
  <c r="G2459" i="1"/>
  <c r="H2459" i="1" s="1"/>
  <c r="I2459" i="1" s="1"/>
  <c r="J2459" i="1" s="1"/>
  <c r="G2460" i="1"/>
  <c r="H2460" i="1" s="1"/>
  <c r="I2460" i="1" s="1"/>
  <c r="J2460" i="1" s="1"/>
  <c r="G2461" i="1"/>
  <c r="H2461" i="1" s="1"/>
  <c r="I2461" i="1" s="1"/>
  <c r="J2461" i="1" s="1"/>
  <c r="G2462" i="1"/>
  <c r="H2462" i="1" s="1"/>
  <c r="I2462" i="1" s="1"/>
  <c r="J2462" i="1" s="1"/>
  <c r="G2463" i="1"/>
  <c r="H2463" i="1" s="1"/>
  <c r="I2463" i="1" s="1"/>
  <c r="J2463" i="1" s="1"/>
  <c r="G2464" i="1"/>
  <c r="H2464" i="1" s="1"/>
  <c r="I2464" i="1" s="1"/>
  <c r="J2464" i="1" s="1"/>
  <c r="G2465" i="1"/>
  <c r="H2465" i="1" s="1"/>
  <c r="I2465" i="1" s="1"/>
  <c r="J2465" i="1" s="1"/>
  <c r="G2466" i="1"/>
  <c r="H2466" i="1" s="1"/>
  <c r="I2466" i="1" s="1"/>
  <c r="J2466" i="1" s="1"/>
  <c r="G2467" i="1"/>
  <c r="H2467" i="1" s="1"/>
  <c r="I2467" i="1" s="1"/>
  <c r="J2467" i="1" s="1"/>
  <c r="G2468" i="1"/>
  <c r="H2468" i="1" s="1"/>
  <c r="I2468" i="1" s="1"/>
  <c r="J2468" i="1" s="1"/>
  <c r="G2469" i="1"/>
  <c r="H2469" i="1" s="1"/>
  <c r="I2469" i="1" s="1"/>
  <c r="J2469" i="1" s="1"/>
  <c r="G2470" i="1"/>
  <c r="H2470" i="1" s="1"/>
  <c r="I2470" i="1" s="1"/>
  <c r="J2470" i="1" s="1"/>
  <c r="G2471" i="1"/>
  <c r="H2471" i="1" s="1"/>
  <c r="I2471" i="1" s="1"/>
  <c r="J2471" i="1" s="1"/>
  <c r="G2472" i="1"/>
  <c r="H2472" i="1" s="1"/>
  <c r="I2472" i="1" s="1"/>
  <c r="J2472" i="1" s="1"/>
  <c r="G2473" i="1"/>
  <c r="H2473" i="1" s="1"/>
  <c r="I2473" i="1" s="1"/>
  <c r="J2473" i="1" s="1"/>
  <c r="G2474" i="1"/>
  <c r="H2474" i="1" s="1"/>
  <c r="I2474" i="1" s="1"/>
  <c r="J2474" i="1" s="1"/>
  <c r="G2475" i="1"/>
  <c r="H2475" i="1" s="1"/>
  <c r="I2475" i="1" s="1"/>
  <c r="J2475" i="1" s="1"/>
  <c r="G2476" i="1"/>
  <c r="H2476" i="1" s="1"/>
  <c r="I2476" i="1" s="1"/>
  <c r="J2476" i="1" s="1"/>
  <c r="G2477" i="1"/>
  <c r="H2477" i="1" s="1"/>
  <c r="I2477" i="1" s="1"/>
  <c r="J2477" i="1" s="1"/>
  <c r="G2478" i="1"/>
  <c r="H2478" i="1" s="1"/>
  <c r="I2478" i="1" s="1"/>
  <c r="J2478" i="1" s="1"/>
  <c r="G2479" i="1"/>
  <c r="H2479" i="1" s="1"/>
  <c r="I2479" i="1" s="1"/>
  <c r="J2479" i="1" s="1"/>
  <c r="G2480" i="1"/>
  <c r="H2480" i="1" s="1"/>
  <c r="I2480" i="1" s="1"/>
  <c r="J2480" i="1" s="1"/>
  <c r="G2481" i="1"/>
  <c r="H2481" i="1" s="1"/>
  <c r="I2481" i="1" s="1"/>
  <c r="J2481" i="1" s="1"/>
  <c r="G2482" i="1"/>
  <c r="H2482" i="1" s="1"/>
  <c r="I2482" i="1" s="1"/>
  <c r="J2482" i="1" s="1"/>
  <c r="G2483" i="1"/>
  <c r="H2483" i="1" s="1"/>
  <c r="I2483" i="1" s="1"/>
  <c r="J2483" i="1" s="1"/>
  <c r="G2484" i="1"/>
  <c r="H2484" i="1" s="1"/>
  <c r="I2484" i="1" s="1"/>
  <c r="J2484" i="1" s="1"/>
  <c r="G2485" i="1"/>
  <c r="H2485" i="1" s="1"/>
  <c r="I2485" i="1" s="1"/>
  <c r="J2485" i="1" s="1"/>
  <c r="G2486" i="1"/>
  <c r="H2486" i="1" s="1"/>
  <c r="I2486" i="1" s="1"/>
  <c r="J2486" i="1" s="1"/>
  <c r="G2487" i="1"/>
  <c r="H2487" i="1" s="1"/>
  <c r="I2487" i="1" s="1"/>
  <c r="J2487" i="1" s="1"/>
  <c r="G2488" i="1"/>
  <c r="H2488" i="1" s="1"/>
  <c r="I2488" i="1" s="1"/>
  <c r="J2488" i="1" s="1"/>
  <c r="G2489" i="1"/>
  <c r="H2489" i="1" s="1"/>
  <c r="I2489" i="1" s="1"/>
  <c r="J2489" i="1" s="1"/>
  <c r="G2490" i="1"/>
  <c r="H2490" i="1" s="1"/>
  <c r="I2490" i="1" s="1"/>
  <c r="J2490" i="1" s="1"/>
  <c r="G2491" i="1"/>
  <c r="H2491" i="1" s="1"/>
  <c r="I2491" i="1" s="1"/>
  <c r="J2491" i="1" s="1"/>
  <c r="G2492" i="1"/>
  <c r="H2492" i="1" s="1"/>
  <c r="I2492" i="1" s="1"/>
  <c r="J2492" i="1" s="1"/>
  <c r="G2493" i="1"/>
  <c r="H2493" i="1" s="1"/>
  <c r="I2493" i="1" s="1"/>
  <c r="J2493" i="1" s="1"/>
  <c r="G2494" i="1"/>
  <c r="H2494" i="1" s="1"/>
  <c r="I2494" i="1" s="1"/>
  <c r="J2494" i="1" s="1"/>
  <c r="G2495" i="1"/>
  <c r="H2495" i="1" s="1"/>
  <c r="I2495" i="1" s="1"/>
  <c r="J2495" i="1" s="1"/>
  <c r="G2496" i="1"/>
  <c r="H2496" i="1" s="1"/>
  <c r="I2496" i="1" s="1"/>
  <c r="J2496" i="1" s="1"/>
  <c r="G2497" i="1"/>
  <c r="H2497" i="1" s="1"/>
  <c r="I2497" i="1" s="1"/>
  <c r="J2497" i="1" s="1"/>
  <c r="G2498" i="1"/>
  <c r="H2498" i="1" s="1"/>
  <c r="I2498" i="1" s="1"/>
  <c r="J2498" i="1" s="1"/>
  <c r="G2499" i="1"/>
  <c r="H2499" i="1" s="1"/>
  <c r="I2499" i="1" s="1"/>
  <c r="J2499" i="1" s="1"/>
  <c r="G2500" i="1"/>
  <c r="H2500" i="1" s="1"/>
  <c r="I2500" i="1" s="1"/>
  <c r="J2500" i="1" s="1"/>
  <c r="G2501" i="1"/>
  <c r="H2501" i="1" s="1"/>
  <c r="I2501" i="1" s="1"/>
  <c r="J2501" i="1" s="1"/>
  <c r="G2502" i="1"/>
  <c r="H2502" i="1" s="1"/>
  <c r="I2502" i="1" s="1"/>
  <c r="J2502" i="1" s="1"/>
  <c r="G2503" i="1"/>
  <c r="H2503" i="1" s="1"/>
  <c r="I2503" i="1" s="1"/>
  <c r="J2503" i="1" s="1"/>
  <c r="G2504" i="1"/>
  <c r="H2504" i="1" s="1"/>
  <c r="I2504" i="1" s="1"/>
  <c r="J2504" i="1" s="1"/>
  <c r="G2505" i="1"/>
  <c r="H2505" i="1" s="1"/>
  <c r="I2505" i="1" s="1"/>
  <c r="J2505" i="1" s="1"/>
  <c r="G2506" i="1"/>
  <c r="H2506" i="1" s="1"/>
  <c r="I2506" i="1" s="1"/>
  <c r="J2506" i="1" s="1"/>
  <c r="G2507" i="1"/>
  <c r="H2507" i="1" s="1"/>
  <c r="I2507" i="1" s="1"/>
  <c r="J2507" i="1" s="1"/>
  <c r="G2508" i="1"/>
  <c r="H2508" i="1" s="1"/>
  <c r="I2508" i="1" s="1"/>
  <c r="J2508" i="1" s="1"/>
  <c r="G2509" i="1"/>
  <c r="H2509" i="1" s="1"/>
  <c r="I2509" i="1" s="1"/>
  <c r="J2509" i="1" s="1"/>
  <c r="G2510" i="1"/>
  <c r="H2510" i="1" s="1"/>
  <c r="I2510" i="1" s="1"/>
  <c r="J2510" i="1" s="1"/>
  <c r="G2511" i="1"/>
  <c r="H2511" i="1" s="1"/>
  <c r="I2511" i="1" s="1"/>
  <c r="J2511" i="1" s="1"/>
  <c r="G2512" i="1"/>
  <c r="H2512" i="1" s="1"/>
  <c r="I2512" i="1" s="1"/>
  <c r="J2512" i="1" s="1"/>
  <c r="G2513" i="1"/>
  <c r="H2513" i="1" s="1"/>
  <c r="I2513" i="1" s="1"/>
  <c r="J2513" i="1" s="1"/>
  <c r="G2514" i="1"/>
  <c r="H2514" i="1" s="1"/>
  <c r="I2514" i="1" s="1"/>
  <c r="J2514" i="1" s="1"/>
  <c r="G2515" i="1"/>
  <c r="H2515" i="1" s="1"/>
  <c r="I2515" i="1" s="1"/>
  <c r="J2515" i="1" s="1"/>
  <c r="G2516" i="1"/>
  <c r="H2516" i="1" s="1"/>
  <c r="I2516" i="1" s="1"/>
  <c r="J2516" i="1" s="1"/>
  <c r="G2517" i="1"/>
  <c r="H2517" i="1" s="1"/>
  <c r="I2517" i="1" s="1"/>
  <c r="J2517" i="1" s="1"/>
  <c r="G2518" i="1"/>
  <c r="H2518" i="1" s="1"/>
  <c r="I2518" i="1" s="1"/>
  <c r="J2518" i="1" s="1"/>
  <c r="G2519" i="1"/>
  <c r="H2519" i="1" s="1"/>
  <c r="I2519" i="1" s="1"/>
  <c r="J2519" i="1" s="1"/>
  <c r="G2520" i="1"/>
  <c r="H2520" i="1" s="1"/>
  <c r="I2520" i="1" s="1"/>
  <c r="J2520" i="1" s="1"/>
  <c r="G2521" i="1"/>
  <c r="H2521" i="1" s="1"/>
  <c r="I2521" i="1" s="1"/>
  <c r="J2521" i="1" s="1"/>
  <c r="G2522" i="1"/>
  <c r="H2522" i="1" s="1"/>
  <c r="I2522" i="1" s="1"/>
  <c r="J2522" i="1" s="1"/>
  <c r="G2523" i="1"/>
  <c r="H2523" i="1" s="1"/>
  <c r="I2523" i="1" s="1"/>
  <c r="J2523" i="1" s="1"/>
  <c r="G2524" i="1"/>
  <c r="H2524" i="1" s="1"/>
  <c r="I2524" i="1" s="1"/>
  <c r="J2524" i="1" s="1"/>
  <c r="G2525" i="1"/>
  <c r="H2525" i="1" s="1"/>
  <c r="I2525" i="1" s="1"/>
  <c r="J2525" i="1" s="1"/>
  <c r="G2526" i="1"/>
  <c r="H2526" i="1" s="1"/>
  <c r="I2526" i="1" s="1"/>
  <c r="J2526" i="1" s="1"/>
  <c r="G2527" i="1"/>
  <c r="H2527" i="1" s="1"/>
  <c r="I2527" i="1" s="1"/>
  <c r="J2527" i="1" s="1"/>
  <c r="G2528" i="1"/>
  <c r="H2528" i="1" s="1"/>
  <c r="I2528" i="1" s="1"/>
  <c r="J2528" i="1" s="1"/>
  <c r="G2529" i="1"/>
  <c r="H2529" i="1" s="1"/>
  <c r="I2529" i="1" s="1"/>
  <c r="J2529" i="1" s="1"/>
  <c r="G2530" i="1"/>
  <c r="H2530" i="1" s="1"/>
  <c r="I2530" i="1" s="1"/>
  <c r="J2530" i="1" s="1"/>
  <c r="G2531" i="1"/>
  <c r="H2531" i="1" s="1"/>
  <c r="I2531" i="1" s="1"/>
  <c r="J2531" i="1" s="1"/>
  <c r="G2532" i="1"/>
  <c r="H2532" i="1" s="1"/>
  <c r="I2532" i="1" s="1"/>
  <c r="J2532" i="1" s="1"/>
  <c r="G2533" i="1"/>
  <c r="H2533" i="1" s="1"/>
  <c r="I2533" i="1" s="1"/>
  <c r="J2533" i="1" s="1"/>
  <c r="G2534" i="1"/>
  <c r="H2534" i="1" s="1"/>
  <c r="I2534" i="1" s="1"/>
  <c r="J2534" i="1" s="1"/>
  <c r="G2535" i="1"/>
  <c r="H2535" i="1" s="1"/>
  <c r="I2535" i="1" s="1"/>
  <c r="J2535" i="1" s="1"/>
  <c r="G2536" i="1"/>
  <c r="H2536" i="1" s="1"/>
  <c r="I2536" i="1" s="1"/>
  <c r="J2536" i="1" s="1"/>
  <c r="G2537" i="1"/>
  <c r="H2537" i="1" s="1"/>
  <c r="I2537" i="1" s="1"/>
  <c r="J2537" i="1" s="1"/>
  <c r="G2538" i="1"/>
  <c r="H2538" i="1" s="1"/>
  <c r="I2538" i="1" s="1"/>
  <c r="J2538" i="1" s="1"/>
  <c r="G2539" i="1"/>
  <c r="H2539" i="1" s="1"/>
  <c r="I2539" i="1" s="1"/>
  <c r="J2539" i="1" s="1"/>
  <c r="G2540" i="1"/>
  <c r="H2540" i="1" s="1"/>
  <c r="I2540" i="1" s="1"/>
  <c r="J2540" i="1" s="1"/>
  <c r="G2541" i="1"/>
  <c r="H2541" i="1" s="1"/>
  <c r="I2541" i="1" s="1"/>
  <c r="J2541" i="1" s="1"/>
  <c r="G2542" i="1"/>
  <c r="H2542" i="1" s="1"/>
  <c r="I2542" i="1" s="1"/>
  <c r="J2542" i="1" s="1"/>
  <c r="G2543" i="1"/>
  <c r="H2543" i="1" s="1"/>
  <c r="I2543" i="1" s="1"/>
  <c r="J2543" i="1" s="1"/>
  <c r="G2544" i="1"/>
  <c r="H2544" i="1" s="1"/>
  <c r="I2544" i="1" s="1"/>
  <c r="J2544" i="1" s="1"/>
  <c r="G2545" i="1"/>
  <c r="H2545" i="1" s="1"/>
  <c r="I2545" i="1" s="1"/>
  <c r="J2545" i="1" s="1"/>
  <c r="G2546" i="1"/>
  <c r="H2546" i="1" s="1"/>
  <c r="I2546" i="1" s="1"/>
  <c r="J2546" i="1" s="1"/>
  <c r="G2547" i="1"/>
  <c r="H2547" i="1" s="1"/>
  <c r="I2547" i="1" s="1"/>
  <c r="J2547" i="1" s="1"/>
  <c r="G2548" i="1"/>
  <c r="H2548" i="1" s="1"/>
  <c r="I2548" i="1" s="1"/>
  <c r="J2548" i="1" s="1"/>
  <c r="G2549" i="1"/>
  <c r="H2549" i="1" s="1"/>
  <c r="I2549" i="1" s="1"/>
  <c r="J2549" i="1" s="1"/>
  <c r="G2550" i="1"/>
  <c r="H2550" i="1" s="1"/>
  <c r="I2550" i="1" s="1"/>
  <c r="J2550" i="1" s="1"/>
  <c r="G2551" i="1"/>
  <c r="H2551" i="1" s="1"/>
  <c r="I2551" i="1" s="1"/>
  <c r="J2551" i="1" s="1"/>
  <c r="G2552" i="1"/>
  <c r="H2552" i="1" s="1"/>
  <c r="I2552" i="1" s="1"/>
  <c r="J2552" i="1" s="1"/>
  <c r="G2553" i="1"/>
  <c r="H2553" i="1" s="1"/>
  <c r="I2553" i="1" s="1"/>
  <c r="J2553" i="1" s="1"/>
  <c r="G2554" i="1"/>
  <c r="H2554" i="1" s="1"/>
  <c r="I2554" i="1" s="1"/>
  <c r="J2554" i="1" s="1"/>
  <c r="G2555" i="1"/>
  <c r="H2555" i="1" s="1"/>
  <c r="I2555" i="1" s="1"/>
  <c r="J2555" i="1" s="1"/>
  <c r="G2556" i="1"/>
  <c r="H2556" i="1" s="1"/>
  <c r="I2556" i="1" s="1"/>
  <c r="J2556" i="1" s="1"/>
  <c r="G2557" i="1"/>
  <c r="H2557" i="1" s="1"/>
  <c r="I2557" i="1" s="1"/>
  <c r="J2557" i="1" s="1"/>
  <c r="G2558" i="1"/>
  <c r="H2558" i="1" s="1"/>
  <c r="I2558" i="1" s="1"/>
  <c r="J2558" i="1" s="1"/>
  <c r="G2559" i="1"/>
  <c r="H2559" i="1" s="1"/>
  <c r="I2559" i="1" s="1"/>
  <c r="J2559" i="1" s="1"/>
  <c r="G2560" i="1"/>
  <c r="H2560" i="1" s="1"/>
  <c r="I2560" i="1" s="1"/>
  <c r="J2560" i="1" s="1"/>
  <c r="G2561" i="1"/>
  <c r="H2561" i="1" s="1"/>
  <c r="I2561" i="1" s="1"/>
  <c r="J2561" i="1" s="1"/>
  <c r="G2562" i="1"/>
  <c r="H2562" i="1" s="1"/>
  <c r="I2562" i="1" s="1"/>
  <c r="J2562" i="1" s="1"/>
  <c r="G2563" i="1"/>
  <c r="H2563" i="1" s="1"/>
  <c r="I2563" i="1" s="1"/>
  <c r="J2563" i="1" s="1"/>
  <c r="G2564" i="1"/>
  <c r="H2564" i="1" s="1"/>
  <c r="I2564" i="1" s="1"/>
  <c r="J2564" i="1" s="1"/>
  <c r="G2565" i="1"/>
  <c r="H2565" i="1" s="1"/>
  <c r="I2565" i="1" s="1"/>
  <c r="J2565" i="1" s="1"/>
  <c r="G2566" i="1"/>
  <c r="H2566" i="1" s="1"/>
  <c r="I2566" i="1" s="1"/>
  <c r="J2566" i="1" s="1"/>
  <c r="G2567" i="1"/>
  <c r="H2567" i="1" s="1"/>
  <c r="I2567" i="1" s="1"/>
  <c r="J2567" i="1" s="1"/>
  <c r="G2568" i="1"/>
  <c r="H2568" i="1" s="1"/>
  <c r="I2568" i="1" s="1"/>
  <c r="J2568" i="1" s="1"/>
  <c r="G2569" i="1"/>
  <c r="H2569" i="1" s="1"/>
  <c r="I2569" i="1" s="1"/>
  <c r="J2569" i="1" s="1"/>
  <c r="G2570" i="1"/>
  <c r="H2570" i="1" s="1"/>
  <c r="I2570" i="1" s="1"/>
  <c r="J2570" i="1" s="1"/>
  <c r="G2571" i="1"/>
  <c r="H2571" i="1" s="1"/>
  <c r="I2571" i="1" s="1"/>
  <c r="J2571" i="1" s="1"/>
  <c r="G2572" i="1"/>
  <c r="H2572" i="1" s="1"/>
  <c r="I2572" i="1" s="1"/>
  <c r="J2572" i="1" s="1"/>
  <c r="G2573" i="1"/>
  <c r="H2573" i="1" s="1"/>
  <c r="I2573" i="1" s="1"/>
  <c r="J2573" i="1" s="1"/>
  <c r="G2574" i="1"/>
  <c r="H2574" i="1" s="1"/>
  <c r="I2574" i="1" s="1"/>
  <c r="J2574" i="1" s="1"/>
  <c r="G2575" i="1"/>
  <c r="H2575" i="1" s="1"/>
  <c r="I2575" i="1" s="1"/>
  <c r="J2575" i="1" s="1"/>
  <c r="G2576" i="1"/>
  <c r="H2576" i="1" s="1"/>
  <c r="I2576" i="1" s="1"/>
  <c r="J2576" i="1" s="1"/>
  <c r="G2577" i="1"/>
  <c r="H2577" i="1" s="1"/>
  <c r="I2577" i="1" s="1"/>
  <c r="J2577" i="1" s="1"/>
  <c r="G2578" i="1"/>
  <c r="H2578" i="1" s="1"/>
  <c r="I2578" i="1" s="1"/>
  <c r="J2578" i="1" s="1"/>
  <c r="G2579" i="1"/>
  <c r="H2579" i="1" s="1"/>
  <c r="I2579" i="1" s="1"/>
  <c r="J2579" i="1" s="1"/>
  <c r="G2580" i="1"/>
  <c r="H2580" i="1" s="1"/>
  <c r="I2580" i="1" s="1"/>
  <c r="J2580" i="1" s="1"/>
  <c r="G2581" i="1"/>
  <c r="H2581" i="1" s="1"/>
  <c r="I2581" i="1" s="1"/>
  <c r="J2581" i="1" s="1"/>
  <c r="G2582" i="1"/>
  <c r="H2582" i="1" s="1"/>
  <c r="I2582" i="1" s="1"/>
  <c r="J2582" i="1" s="1"/>
  <c r="G2583" i="1"/>
  <c r="H2583" i="1" s="1"/>
  <c r="I2583" i="1" s="1"/>
  <c r="J2583" i="1" s="1"/>
  <c r="G2584" i="1"/>
  <c r="H2584" i="1" s="1"/>
  <c r="I2584" i="1" s="1"/>
  <c r="J2584" i="1" s="1"/>
  <c r="G2585" i="1"/>
  <c r="H2585" i="1" s="1"/>
  <c r="I2585" i="1" s="1"/>
  <c r="J2585" i="1" s="1"/>
  <c r="G2586" i="1"/>
  <c r="H2586" i="1" s="1"/>
  <c r="I2586" i="1" s="1"/>
  <c r="J2586" i="1" s="1"/>
  <c r="G2587" i="1"/>
  <c r="H2587" i="1" s="1"/>
  <c r="I2587" i="1" s="1"/>
  <c r="J2587" i="1" s="1"/>
  <c r="G2588" i="1"/>
  <c r="H2588" i="1" s="1"/>
  <c r="I2588" i="1" s="1"/>
  <c r="J2588" i="1" s="1"/>
  <c r="G2589" i="1"/>
  <c r="H2589" i="1" s="1"/>
  <c r="I2589" i="1" s="1"/>
  <c r="J2589" i="1" s="1"/>
  <c r="G2590" i="1"/>
  <c r="H2590" i="1" s="1"/>
  <c r="I2590" i="1" s="1"/>
  <c r="J2590" i="1" s="1"/>
  <c r="G2591" i="1"/>
  <c r="H2591" i="1" s="1"/>
  <c r="I2591" i="1" s="1"/>
  <c r="J2591" i="1" s="1"/>
  <c r="G2592" i="1"/>
  <c r="H2592" i="1" s="1"/>
  <c r="I2592" i="1" s="1"/>
  <c r="J2592" i="1" s="1"/>
  <c r="G2593" i="1"/>
  <c r="H2593" i="1" s="1"/>
  <c r="I2593" i="1" s="1"/>
  <c r="J2593" i="1" s="1"/>
  <c r="G2594" i="1"/>
  <c r="H2594" i="1" s="1"/>
  <c r="I2594" i="1" s="1"/>
  <c r="J2594" i="1" s="1"/>
  <c r="G2595" i="1"/>
  <c r="H2595" i="1" s="1"/>
  <c r="I2595" i="1" s="1"/>
  <c r="J2595" i="1" s="1"/>
  <c r="G2596" i="1"/>
  <c r="H2596" i="1" s="1"/>
  <c r="I2596" i="1" s="1"/>
  <c r="J2596" i="1" s="1"/>
  <c r="G2597" i="1"/>
  <c r="H2597" i="1" s="1"/>
  <c r="I2597" i="1" s="1"/>
  <c r="J2597" i="1" s="1"/>
  <c r="G2598" i="1"/>
  <c r="H2598" i="1" s="1"/>
  <c r="I2598" i="1" s="1"/>
  <c r="J2598" i="1" s="1"/>
  <c r="G2599" i="1"/>
  <c r="H2599" i="1" s="1"/>
  <c r="I2599" i="1" s="1"/>
  <c r="J2599" i="1" s="1"/>
  <c r="G2600" i="1"/>
  <c r="H2600" i="1" s="1"/>
  <c r="I2600" i="1" s="1"/>
  <c r="J2600" i="1" s="1"/>
  <c r="G2601" i="1"/>
  <c r="H2601" i="1" s="1"/>
  <c r="I2601" i="1" s="1"/>
  <c r="J2601" i="1" s="1"/>
  <c r="G2602" i="1"/>
  <c r="H2602" i="1" s="1"/>
  <c r="I2602" i="1" s="1"/>
  <c r="J2602" i="1" s="1"/>
  <c r="G2603" i="1"/>
  <c r="H2603" i="1" s="1"/>
  <c r="I2603" i="1" s="1"/>
  <c r="J2603" i="1" s="1"/>
  <c r="G2604" i="1"/>
  <c r="H2604" i="1" s="1"/>
  <c r="I2604" i="1" s="1"/>
  <c r="J2604" i="1" s="1"/>
  <c r="G2605" i="1"/>
  <c r="H2605" i="1" s="1"/>
  <c r="I2605" i="1" s="1"/>
  <c r="J2605" i="1" s="1"/>
  <c r="G2606" i="1"/>
  <c r="H2606" i="1" s="1"/>
  <c r="I2606" i="1" s="1"/>
  <c r="J2606" i="1" s="1"/>
  <c r="G2607" i="1"/>
  <c r="H2607" i="1" s="1"/>
  <c r="I2607" i="1" s="1"/>
  <c r="J2607" i="1" s="1"/>
  <c r="G2608" i="1"/>
  <c r="H2608" i="1" s="1"/>
  <c r="I2608" i="1" s="1"/>
  <c r="J2608" i="1" s="1"/>
  <c r="G2609" i="1"/>
  <c r="H2609" i="1" s="1"/>
  <c r="I2609" i="1" s="1"/>
  <c r="J2609" i="1" s="1"/>
  <c r="G2610" i="1"/>
  <c r="H2610" i="1" s="1"/>
  <c r="I2610" i="1" s="1"/>
  <c r="J2610" i="1" s="1"/>
  <c r="G2611" i="1"/>
  <c r="H2611" i="1" s="1"/>
  <c r="I2611" i="1" s="1"/>
  <c r="J2611" i="1" s="1"/>
  <c r="G2612" i="1"/>
  <c r="H2612" i="1" s="1"/>
  <c r="I2612" i="1" s="1"/>
  <c r="J2612" i="1" s="1"/>
  <c r="G2613" i="1"/>
  <c r="H2613" i="1" s="1"/>
  <c r="I2613" i="1" s="1"/>
  <c r="J2613" i="1" s="1"/>
  <c r="G2614" i="1"/>
  <c r="H2614" i="1" s="1"/>
  <c r="I2614" i="1" s="1"/>
  <c r="J2614" i="1" s="1"/>
  <c r="G2615" i="1"/>
  <c r="H2615" i="1" s="1"/>
  <c r="I2615" i="1" s="1"/>
  <c r="J2615" i="1" s="1"/>
  <c r="G2616" i="1"/>
  <c r="H2616" i="1" s="1"/>
  <c r="I2616" i="1" s="1"/>
  <c r="J2616" i="1" s="1"/>
  <c r="G2617" i="1"/>
  <c r="H2617" i="1" s="1"/>
  <c r="I2617" i="1" s="1"/>
  <c r="J2617" i="1" s="1"/>
  <c r="G2618" i="1"/>
  <c r="H2618" i="1" s="1"/>
  <c r="I2618" i="1" s="1"/>
  <c r="J2618" i="1" s="1"/>
  <c r="G2619" i="1"/>
  <c r="H2619" i="1" s="1"/>
  <c r="I2619" i="1" s="1"/>
  <c r="J2619" i="1" s="1"/>
  <c r="G2620" i="1"/>
  <c r="H2620" i="1" s="1"/>
  <c r="I2620" i="1" s="1"/>
  <c r="J2620" i="1" s="1"/>
  <c r="G2621" i="1"/>
  <c r="H2621" i="1" s="1"/>
  <c r="I2621" i="1" s="1"/>
  <c r="J2621" i="1" s="1"/>
  <c r="G2622" i="1"/>
  <c r="H2622" i="1" s="1"/>
  <c r="I2622" i="1" s="1"/>
  <c r="J2622" i="1" s="1"/>
  <c r="G2623" i="1"/>
  <c r="H2623" i="1" s="1"/>
  <c r="I2623" i="1" s="1"/>
  <c r="J2623" i="1" s="1"/>
  <c r="G2624" i="1"/>
  <c r="H2624" i="1" s="1"/>
  <c r="I2624" i="1" s="1"/>
  <c r="J2624" i="1" s="1"/>
  <c r="G2625" i="1"/>
  <c r="H2625" i="1" s="1"/>
  <c r="I2625" i="1" s="1"/>
  <c r="J2625" i="1" s="1"/>
  <c r="G2626" i="1"/>
  <c r="H2626" i="1" s="1"/>
  <c r="I2626" i="1" s="1"/>
  <c r="J2626" i="1" s="1"/>
  <c r="G2627" i="1"/>
  <c r="H2627" i="1" s="1"/>
  <c r="I2627" i="1" s="1"/>
  <c r="J2627" i="1" s="1"/>
  <c r="G2628" i="1"/>
  <c r="H2628" i="1" s="1"/>
  <c r="I2628" i="1" s="1"/>
  <c r="J2628" i="1" s="1"/>
  <c r="G2629" i="1"/>
  <c r="H2629" i="1" s="1"/>
  <c r="I2629" i="1" s="1"/>
  <c r="J2629" i="1" s="1"/>
  <c r="G2630" i="1"/>
  <c r="H2630" i="1" s="1"/>
  <c r="I2630" i="1" s="1"/>
  <c r="J2630" i="1" s="1"/>
  <c r="G2631" i="1"/>
  <c r="H2631" i="1" s="1"/>
  <c r="I2631" i="1" s="1"/>
  <c r="J2631" i="1" s="1"/>
  <c r="G2632" i="1"/>
  <c r="H2632" i="1" s="1"/>
  <c r="I2632" i="1" s="1"/>
  <c r="J2632" i="1" s="1"/>
  <c r="G2633" i="1"/>
  <c r="H2633" i="1" s="1"/>
  <c r="I2633" i="1" s="1"/>
  <c r="J2633" i="1" s="1"/>
  <c r="G2634" i="1"/>
  <c r="H2634" i="1" s="1"/>
  <c r="I2634" i="1" s="1"/>
  <c r="J2634" i="1" s="1"/>
  <c r="G2635" i="1"/>
  <c r="H2635" i="1" s="1"/>
  <c r="I2635" i="1" s="1"/>
  <c r="J2635" i="1" s="1"/>
  <c r="G2636" i="1"/>
  <c r="H2636" i="1" s="1"/>
  <c r="I2636" i="1" s="1"/>
  <c r="J2636" i="1" s="1"/>
  <c r="G2637" i="1"/>
  <c r="H2637" i="1" s="1"/>
  <c r="I2637" i="1" s="1"/>
  <c r="J2637" i="1" s="1"/>
  <c r="G2638" i="1"/>
  <c r="H2638" i="1" s="1"/>
  <c r="I2638" i="1" s="1"/>
  <c r="J2638" i="1" s="1"/>
  <c r="G2639" i="1"/>
  <c r="H2639" i="1" s="1"/>
  <c r="I2639" i="1" s="1"/>
  <c r="J2639" i="1" s="1"/>
  <c r="G2640" i="1"/>
  <c r="H2640" i="1" s="1"/>
  <c r="I2640" i="1" s="1"/>
  <c r="J2640" i="1" s="1"/>
  <c r="G2641" i="1"/>
  <c r="H2641" i="1" s="1"/>
  <c r="I2641" i="1" s="1"/>
  <c r="J2641" i="1" s="1"/>
  <c r="G2642" i="1"/>
  <c r="H2642" i="1" s="1"/>
  <c r="I2642" i="1" s="1"/>
  <c r="J2642" i="1" s="1"/>
  <c r="G2643" i="1"/>
  <c r="H2643" i="1" s="1"/>
  <c r="I2643" i="1" s="1"/>
  <c r="J2643" i="1" s="1"/>
  <c r="G2644" i="1"/>
  <c r="H2644" i="1" s="1"/>
  <c r="I2644" i="1" s="1"/>
  <c r="J2644" i="1" s="1"/>
  <c r="G2645" i="1"/>
  <c r="H2645" i="1" s="1"/>
  <c r="I2645" i="1" s="1"/>
  <c r="J2645" i="1" s="1"/>
  <c r="G2646" i="1"/>
  <c r="H2646" i="1" s="1"/>
  <c r="I2646" i="1" s="1"/>
  <c r="J2646" i="1" s="1"/>
  <c r="G2647" i="1"/>
  <c r="H2647" i="1" s="1"/>
  <c r="I2647" i="1" s="1"/>
  <c r="J2647" i="1" s="1"/>
  <c r="G2648" i="1"/>
  <c r="H2648" i="1" s="1"/>
  <c r="I2648" i="1" s="1"/>
  <c r="J2648" i="1" s="1"/>
  <c r="G2649" i="1"/>
  <c r="H2649" i="1" s="1"/>
  <c r="I2649" i="1" s="1"/>
  <c r="J2649" i="1" s="1"/>
  <c r="G2650" i="1"/>
  <c r="H2650" i="1" s="1"/>
  <c r="I2650" i="1" s="1"/>
  <c r="J2650" i="1" s="1"/>
  <c r="G2651" i="1"/>
  <c r="H2651" i="1" s="1"/>
  <c r="I2651" i="1" s="1"/>
  <c r="J2651" i="1" s="1"/>
  <c r="G2652" i="1"/>
  <c r="H2652" i="1" s="1"/>
  <c r="I2652" i="1" s="1"/>
  <c r="J2652" i="1" s="1"/>
  <c r="G2653" i="1"/>
  <c r="H2653" i="1" s="1"/>
  <c r="I2653" i="1" s="1"/>
  <c r="J2653" i="1" s="1"/>
  <c r="G2654" i="1"/>
  <c r="H2654" i="1" s="1"/>
  <c r="I2654" i="1" s="1"/>
  <c r="J2654" i="1" s="1"/>
  <c r="G2655" i="1"/>
  <c r="H2655" i="1" s="1"/>
  <c r="I2655" i="1" s="1"/>
  <c r="J2655" i="1" s="1"/>
  <c r="G2656" i="1"/>
  <c r="H2656" i="1" s="1"/>
  <c r="I2656" i="1" s="1"/>
  <c r="J2656" i="1" s="1"/>
  <c r="G2657" i="1"/>
  <c r="H2657" i="1" s="1"/>
  <c r="I2657" i="1" s="1"/>
  <c r="J2657" i="1" s="1"/>
  <c r="G2658" i="1"/>
  <c r="H2658" i="1" s="1"/>
  <c r="I2658" i="1" s="1"/>
  <c r="J2658" i="1" s="1"/>
  <c r="G2659" i="1"/>
  <c r="H2659" i="1" s="1"/>
  <c r="I2659" i="1" s="1"/>
  <c r="J2659" i="1" s="1"/>
  <c r="G2660" i="1"/>
  <c r="H2660" i="1" s="1"/>
  <c r="I2660" i="1" s="1"/>
  <c r="J2660" i="1" s="1"/>
  <c r="G2661" i="1"/>
  <c r="H2661" i="1" s="1"/>
  <c r="I2661" i="1" s="1"/>
  <c r="J2661" i="1" s="1"/>
  <c r="G2662" i="1"/>
  <c r="H2662" i="1" s="1"/>
  <c r="I2662" i="1" s="1"/>
  <c r="J2662" i="1" s="1"/>
  <c r="G2663" i="1"/>
  <c r="H2663" i="1" s="1"/>
  <c r="I2663" i="1" s="1"/>
  <c r="J2663" i="1" s="1"/>
  <c r="G2664" i="1"/>
  <c r="H2664" i="1" s="1"/>
  <c r="I2664" i="1" s="1"/>
  <c r="J2664" i="1" s="1"/>
  <c r="G2665" i="1"/>
  <c r="H2665" i="1" s="1"/>
  <c r="I2665" i="1" s="1"/>
  <c r="J2665" i="1" s="1"/>
  <c r="G2666" i="1"/>
  <c r="H2666" i="1" s="1"/>
  <c r="I2666" i="1" s="1"/>
  <c r="J2666" i="1" s="1"/>
  <c r="G2667" i="1"/>
  <c r="H2667" i="1" s="1"/>
  <c r="I2667" i="1" s="1"/>
  <c r="J2667" i="1" s="1"/>
  <c r="G2668" i="1"/>
  <c r="H2668" i="1" s="1"/>
  <c r="I2668" i="1" s="1"/>
  <c r="J2668" i="1" s="1"/>
  <c r="G2669" i="1"/>
  <c r="H2669" i="1" s="1"/>
  <c r="I2669" i="1" s="1"/>
  <c r="J2669" i="1" s="1"/>
  <c r="G2670" i="1"/>
  <c r="H2670" i="1" s="1"/>
  <c r="I2670" i="1" s="1"/>
  <c r="J2670" i="1" s="1"/>
  <c r="G2671" i="1"/>
  <c r="H2671" i="1" s="1"/>
  <c r="I2671" i="1" s="1"/>
  <c r="J2671" i="1" s="1"/>
  <c r="G2672" i="1"/>
  <c r="H2672" i="1" s="1"/>
  <c r="I2672" i="1" s="1"/>
  <c r="J2672" i="1" s="1"/>
  <c r="G2673" i="1"/>
  <c r="H2673" i="1" s="1"/>
  <c r="I2673" i="1" s="1"/>
  <c r="J2673" i="1" s="1"/>
  <c r="G2674" i="1"/>
  <c r="H2674" i="1" s="1"/>
  <c r="I2674" i="1" s="1"/>
  <c r="J2674" i="1" s="1"/>
  <c r="G2675" i="1"/>
  <c r="H2675" i="1" s="1"/>
  <c r="I2675" i="1" s="1"/>
  <c r="J2675" i="1" s="1"/>
  <c r="G2676" i="1"/>
  <c r="H2676" i="1" s="1"/>
  <c r="I2676" i="1" s="1"/>
  <c r="J2676" i="1" s="1"/>
  <c r="G2677" i="1"/>
  <c r="H2677" i="1" s="1"/>
  <c r="I2677" i="1" s="1"/>
  <c r="J2677" i="1" s="1"/>
  <c r="G2678" i="1"/>
  <c r="H2678" i="1" s="1"/>
  <c r="I2678" i="1" s="1"/>
  <c r="J2678" i="1" s="1"/>
  <c r="G2679" i="1"/>
  <c r="H2679" i="1" s="1"/>
  <c r="I2679" i="1" s="1"/>
  <c r="J2679" i="1" s="1"/>
  <c r="G2680" i="1"/>
  <c r="H2680" i="1" s="1"/>
  <c r="I2680" i="1" s="1"/>
  <c r="J2680" i="1" s="1"/>
  <c r="G2681" i="1"/>
  <c r="H2681" i="1" s="1"/>
  <c r="I2681" i="1" s="1"/>
  <c r="J2681" i="1" s="1"/>
  <c r="G2682" i="1"/>
  <c r="H2682" i="1" s="1"/>
  <c r="I2682" i="1" s="1"/>
  <c r="J2682" i="1" s="1"/>
  <c r="G2683" i="1"/>
  <c r="H2683" i="1" s="1"/>
  <c r="I2683" i="1" s="1"/>
  <c r="J2683" i="1" s="1"/>
  <c r="G2684" i="1"/>
  <c r="H2684" i="1" s="1"/>
  <c r="I2684" i="1" s="1"/>
  <c r="J2684" i="1" s="1"/>
  <c r="G2685" i="1"/>
  <c r="H2685" i="1" s="1"/>
  <c r="I2685" i="1" s="1"/>
  <c r="J2685" i="1" s="1"/>
  <c r="G2686" i="1"/>
  <c r="H2686" i="1" s="1"/>
  <c r="I2686" i="1" s="1"/>
  <c r="J2686" i="1" s="1"/>
  <c r="G2687" i="1"/>
  <c r="H2687" i="1" s="1"/>
  <c r="I2687" i="1" s="1"/>
  <c r="J2687" i="1" s="1"/>
  <c r="G2688" i="1"/>
  <c r="H2688" i="1" s="1"/>
  <c r="I2688" i="1" s="1"/>
  <c r="J2688" i="1" s="1"/>
  <c r="G2689" i="1"/>
  <c r="H2689" i="1" s="1"/>
  <c r="I2689" i="1" s="1"/>
  <c r="J2689" i="1" s="1"/>
  <c r="G2690" i="1"/>
  <c r="H2690" i="1" s="1"/>
  <c r="I2690" i="1" s="1"/>
  <c r="J2690" i="1" s="1"/>
  <c r="G2691" i="1"/>
  <c r="H2691" i="1" s="1"/>
  <c r="I2691" i="1" s="1"/>
  <c r="J2691" i="1" s="1"/>
  <c r="G2692" i="1"/>
  <c r="H2692" i="1" s="1"/>
  <c r="I2692" i="1" s="1"/>
  <c r="J2692" i="1" s="1"/>
  <c r="G2693" i="1"/>
  <c r="H2693" i="1" s="1"/>
  <c r="I2693" i="1" s="1"/>
  <c r="J2693" i="1" s="1"/>
  <c r="G2694" i="1"/>
  <c r="H2694" i="1" s="1"/>
  <c r="I2694" i="1" s="1"/>
  <c r="J2694" i="1" s="1"/>
  <c r="G2695" i="1"/>
  <c r="H2695" i="1" s="1"/>
  <c r="I2695" i="1" s="1"/>
  <c r="J2695" i="1" s="1"/>
  <c r="G2696" i="1"/>
  <c r="H2696" i="1" s="1"/>
  <c r="I2696" i="1" s="1"/>
  <c r="J2696" i="1" s="1"/>
  <c r="G2697" i="1"/>
  <c r="H2697" i="1" s="1"/>
  <c r="I2697" i="1" s="1"/>
  <c r="J2697" i="1" s="1"/>
  <c r="G2698" i="1"/>
  <c r="H2698" i="1" s="1"/>
  <c r="I2698" i="1" s="1"/>
  <c r="J2698" i="1" s="1"/>
  <c r="G2699" i="1"/>
  <c r="H2699" i="1" s="1"/>
  <c r="I2699" i="1" s="1"/>
  <c r="J2699" i="1" s="1"/>
  <c r="G2700" i="1"/>
  <c r="H2700" i="1" s="1"/>
  <c r="I2700" i="1" s="1"/>
  <c r="J2700" i="1" s="1"/>
  <c r="G2701" i="1"/>
  <c r="H2701" i="1" s="1"/>
  <c r="I2701" i="1" s="1"/>
  <c r="J2701" i="1" s="1"/>
  <c r="G2702" i="1"/>
  <c r="H2702" i="1" s="1"/>
  <c r="I2702" i="1" s="1"/>
  <c r="J2702" i="1" s="1"/>
  <c r="G2703" i="1"/>
  <c r="H2703" i="1" s="1"/>
  <c r="I2703" i="1" s="1"/>
  <c r="J2703" i="1" s="1"/>
  <c r="G2704" i="1"/>
  <c r="H2704" i="1" s="1"/>
  <c r="I2704" i="1" s="1"/>
  <c r="J2704" i="1" s="1"/>
  <c r="G2705" i="1"/>
  <c r="H2705" i="1" s="1"/>
  <c r="I2705" i="1" s="1"/>
  <c r="J2705" i="1" s="1"/>
  <c r="G2706" i="1"/>
  <c r="H2706" i="1" s="1"/>
  <c r="I2706" i="1" s="1"/>
  <c r="J2706" i="1" s="1"/>
  <c r="G2707" i="1"/>
  <c r="H2707" i="1" s="1"/>
  <c r="I2707" i="1" s="1"/>
  <c r="J2707" i="1" s="1"/>
  <c r="G2708" i="1"/>
  <c r="H2708" i="1" s="1"/>
  <c r="I2708" i="1" s="1"/>
  <c r="J2708" i="1" s="1"/>
  <c r="G2709" i="1"/>
  <c r="H2709" i="1" s="1"/>
  <c r="I2709" i="1" s="1"/>
  <c r="J2709" i="1" s="1"/>
  <c r="G2710" i="1"/>
  <c r="H2710" i="1" s="1"/>
  <c r="I2710" i="1" s="1"/>
  <c r="J2710" i="1" s="1"/>
  <c r="G2711" i="1"/>
  <c r="H2711" i="1" s="1"/>
  <c r="I2711" i="1" s="1"/>
  <c r="J2711" i="1" s="1"/>
  <c r="G2712" i="1"/>
  <c r="H2712" i="1" s="1"/>
  <c r="I2712" i="1" s="1"/>
  <c r="J2712" i="1" s="1"/>
  <c r="G2713" i="1"/>
  <c r="H2713" i="1" s="1"/>
  <c r="I2713" i="1" s="1"/>
  <c r="J2713" i="1" s="1"/>
  <c r="G2714" i="1"/>
  <c r="H2714" i="1" s="1"/>
  <c r="I2714" i="1" s="1"/>
  <c r="J2714" i="1" s="1"/>
  <c r="G2715" i="1"/>
  <c r="H2715" i="1" s="1"/>
  <c r="I2715" i="1" s="1"/>
  <c r="J2715" i="1" s="1"/>
  <c r="G2716" i="1"/>
  <c r="H2716" i="1" s="1"/>
  <c r="I2716" i="1" s="1"/>
  <c r="J2716" i="1" s="1"/>
  <c r="G2717" i="1"/>
  <c r="H2717" i="1" s="1"/>
  <c r="I2717" i="1" s="1"/>
  <c r="J2717" i="1" s="1"/>
  <c r="G2718" i="1"/>
  <c r="H2718" i="1" s="1"/>
  <c r="I2718" i="1" s="1"/>
  <c r="J2718" i="1" s="1"/>
  <c r="G2719" i="1"/>
  <c r="H2719" i="1" s="1"/>
  <c r="I2719" i="1" s="1"/>
  <c r="J2719" i="1" s="1"/>
  <c r="G2720" i="1"/>
  <c r="H2720" i="1" s="1"/>
  <c r="I2720" i="1" s="1"/>
  <c r="J2720" i="1" s="1"/>
  <c r="G2721" i="1"/>
  <c r="H2721" i="1" s="1"/>
  <c r="I2721" i="1" s="1"/>
  <c r="J2721" i="1" s="1"/>
  <c r="G2722" i="1"/>
  <c r="H2722" i="1" s="1"/>
  <c r="I2722" i="1" s="1"/>
  <c r="J2722" i="1" s="1"/>
  <c r="G2723" i="1"/>
  <c r="H2723" i="1" s="1"/>
  <c r="I2723" i="1" s="1"/>
  <c r="J2723" i="1" s="1"/>
  <c r="G2724" i="1"/>
  <c r="H2724" i="1" s="1"/>
  <c r="I2724" i="1" s="1"/>
  <c r="J2724" i="1" s="1"/>
  <c r="G2725" i="1"/>
  <c r="H2725" i="1" s="1"/>
  <c r="I2725" i="1" s="1"/>
  <c r="J2725" i="1" s="1"/>
  <c r="G2726" i="1"/>
  <c r="H2726" i="1" s="1"/>
  <c r="I2726" i="1" s="1"/>
  <c r="J2726" i="1" s="1"/>
  <c r="G2727" i="1"/>
  <c r="H2727" i="1" s="1"/>
  <c r="I2727" i="1" s="1"/>
  <c r="J2727" i="1" s="1"/>
  <c r="G2728" i="1"/>
  <c r="H2728" i="1" s="1"/>
  <c r="I2728" i="1" s="1"/>
  <c r="J2728" i="1" s="1"/>
  <c r="G2729" i="1"/>
  <c r="H2729" i="1" s="1"/>
  <c r="I2729" i="1" s="1"/>
  <c r="J2729" i="1" s="1"/>
  <c r="G2730" i="1"/>
  <c r="H2730" i="1" s="1"/>
  <c r="I2730" i="1" s="1"/>
  <c r="J2730" i="1" s="1"/>
  <c r="G2731" i="1"/>
  <c r="H2731" i="1" s="1"/>
  <c r="I2731" i="1" s="1"/>
  <c r="J2731" i="1" s="1"/>
  <c r="G2732" i="1"/>
  <c r="H2732" i="1" s="1"/>
  <c r="I2732" i="1" s="1"/>
  <c r="J2732" i="1" s="1"/>
  <c r="G2733" i="1"/>
  <c r="H2733" i="1" s="1"/>
  <c r="I2733" i="1" s="1"/>
  <c r="J2733" i="1" s="1"/>
  <c r="G2734" i="1"/>
  <c r="H2734" i="1" s="1"/>
  <c r="I2734" i="1" s="1"/>
  <c r="J2734" i="1" s="1"/>
  <c r="G2735" i="1"/>
  <c r="H2735" i="1" s="1"/>
  <c r="I2735" i="1" s="1"/>
  <c r="J2735" i="1" s="1"/>
  <c r="G2736" i="1"/>
  <c r="H2736" i="1" s="1"/>
  <c r="I2736" i="1" s="1"/>
  <c r="J2736" i="1" s="1"/>
  <c r="G2737" i="1"/>
  <c r="H2737" i="1" s="1"/>
  <c r="I2737" i="1" s="1"/>
  <c r="J2737" i="1" s="1"/>
  <c r="G2738" i="1"/>
  <c r="H2738" i="1" s="1"/>
  <c r="I2738" i="1" s="1"/>
  <c r="J2738" i="1" s="1"/>
  <c r="G2739" i="1"/>
  <c r="H2739" i="1" s="1"/>
  <c r="I2739" i="1" s="1"/>
  <c r="J2739" i="1" s="1"/>
  <c r="G2740" i="1"/>
  <c r="H2740" i="1" s="1"/>
  <c r="I2740" i="1" s="1"/>
  <c r="J2740" i="1" s="1"/>
  <c r="G2741" i="1"/>
  <c r="H2741" i="1" s="1"/>
  <c r="I2741" i="1" s="1"/>
  <c r="J2741" i="1" s="1"/>
  <c r="G2742" i="1"/>
  <c r="H2742" i="1" s="1"/>
  <c r="I2742" i="1" s="1"/>
  <c r="J2742" i="1" s="1"/>
  <c r="G2743" i="1"/>
  <c r="H2743" i="1" s="1"/>
  <c r="I2743" i="1" s="1"/>
  <c r="J2743" i="1" s="1"/>
  <c r="G2744" i="1"/>
  <c r="H2744" i="1" s="1"/>
  <c r="I2744" i="1" s="1"/>
  <c r="J2744" i="1" s="1"/>
  <c r="G2745" i="1"/>
  <c r="H2745" i="1" s="1"/>
  <c r="I2745" i="1" s="1"/>
  <c r="J2745" i="1" s="1"/>
  <c r="G2746" i="1"/>
  <c r="H2746" i="1" s="1"/>
  <c r="I2746" i="1" s="1"/>
  <c r="J2746" i="1" s="1"/>
  <c r="G2747" i="1"/>
  <c r="H2747" i="1" s="1"/>
  <c r="I2747" i="1" s="1"/>
  <c r="J2747" i="1" s="1"/>
  <c r="G2748" i="1"/>
  <c r="H2748" i="1" s="1"/>
  <c r="I2748" i="1" s="1"/>
  <c r="J2748" i="1" s="1"/>
  <c r="G2749" i="1"/>
  <c r="H2749" i="1" s="1"/>
  <c r="I2749" i="1" s="1"/>
  <c r="J2749" i="1" s="1"/>
  <c r="G2750" i="1"/>
  <c r="H2750" i="1" s="1"/>
  <c r="I2750" i="1" s="1"/>
  <c r="J2750" i="1" s="1"/>
  <c r="G2751" i="1"/>
  <c r="H2751" i="1" s="1"/>
  <c r="I2751" i="1" s="1"/>
  <c r="J2751" i="1" s="1"/>
  <c r="G2752" i="1"/>
  <c r="H2752" i="1" s="1"/>
  <c r="I2752" i="1" s="1"/>
  <c r="J2752" i="1" s="1"/>
  <c r="G2753" i="1"/>
  <c r="H2753" i="1" s="1"/>
  <c r="I2753" i="1" s="1"/>
  <c r="J2753" i="1" s="1"/>
  <c r="G2754" i="1"/>
  <c r="H2754" i="1" s="1"/>
  <c r="I2754" i="1" s="1"/>
  <c r="J2754" i="1" s="1"/>
  <c r="G2755" i="1"/>
  <c r="H2755" i="1" s="1"/>
  <c r="I2755" i="1" s="1"/>
  <c r="J2755" i="1" s="1"/>
  <c r="G2756" i="1"/>
  <c r="H2756" i="1" s="1"/>
  <c r="I2756" i="1" s="1"/>
  <c r="J2756" i="1" s="1"/>
  <c r="G2757" i="1"/>
  <c r="H2757" i="1" s="1"/>
  <c r="I2757" i="1" s="1"/>
  <c r="J2757" i="1" s="1"/>
  <c r="G2758" i="1"/>
  <c r="H2758" i="1" s="1"/>
  <c r="I2758" i="1" s="1"/>
  <c r="J2758" i="1" s="1"/>
  <c r="G2759" i="1"/>
  <c r="H2759" i="1" s="1"/>
  <c r="I2759" i="1" s="1"/>
  <c r="J2759" i="1" s="1"/>
  <c r="G2760" i="1"/>
  <c r="H2760" i="1" s="1"/>
  <c r="I2760" i="1" s="1"/>
  <c r="J2760" i="1" s="1"/>
  <c r="G2761" i="1"/>
  <c r="H2761" i="1" s="1"/>
  <c r="I2761" i="1" s="1"/>
  <c r="J2761" i="1" s="1"/>
  <c r="G2762" i="1"/>
  <c r="H2762" i="1" s="1"/>
  <c r="I2762" i="1" s="1"/>
  <c r="J2762" i="1" s="1"/>
  <c r="G2763" i="1"/>
  <c r="H2763" i="1" s="1"/>
  <c r="I2763" i="1" s="1"/>
  <c r="J2763" i="1" s="1"/>
  <c r="G2764" i="1"/>
  <c r="H2764" i="1" s="1"/>
  <c r="I2764" i="1" s="1"/>
  <c r="J2764" i="1" s="1"/>
  <c r="G2765" i="1"/>
  <c r="H2765" i="1" s="1"/>
  <c r="I2765" i="1" s="1"/>
  <c r="J2765" i="1" s="1"/>
  <c r="G2766" i="1"/>
  <c r="H2766" i="1" s="1"/>
  <c r="I2766" i="1" s="1"/>
  <c r="J2766" i="1" s="1"/>
  <c r="G2767" i="1"/>
  <c r="H2767" i="1" s="1"/>
  <c r="I2767" i="1" s="1"/>
  <c r="J2767" i="1" s="1"/>
  <c r="G2768" i="1"/>
  <c r="H2768" i="1" s="1"/>
  <c r="I2768" i="1" s="1"/>
  <c r="J2768" i="1" s="1"/>
  <c r="G2769" i="1"/>
  <c r="H2769" i="1" s="1"/>
  <c r="I2769" i="1" s="1"/>
  <c r="J2769" i="1" s="1"/>
  <c r="G2770" i="1"/>
  <c r="H2770" i="1" s="1"/>
  <c r="I2770" i="1" s="1"/>
  <c r="J2770" i="1" s="1"/>
  <c r="G2771" i="1"/>
  <c r="H2771" i="1" s="1"/>
  <c r="I2771" i="1" s="1"/>
  <c r="J2771" i="1" s="1"/>
  <c r="G2772" i="1"/>
  <c r="H2772" i="1" s="1"/>
  <c r="I2772" i="1" s="1"/>
  <c r="J2772" i="1" s="1"/>
  <c r="G2773" i="1"/>
  <c r="H2773" i="1" s="1"/>
  <c r="I2773" i="1" s="1"/>
  <c r="J2773" i="1" s="1"/>
  <c r="G2774" i="1"/>
  <c r="H2774" i="1" s="1"/>
  <c r="I2774" i="1" s="1"/>
  <c r="J2774" i="1" s="1"/>
  <c r="G2775" i="1"/>
  <c r="H2775" i="1" s="1"/>
  <c r="I2775" i="1" s="1"/>
  <c r="J2775" i="1" s="1"/>
  <c r="G2776" i="1"/>
  <c r="H2776" i="1" s="1"/>
  <c r="I2776" i="1" s="1"/>
  <c r="J2776" i="1" s="1"/>
  <c r="G2777" i="1"/>
  <c r="H2777" i="1" s="1"/>
  <c r="I2777" i="1" s="1"/>
  <c r="J2777" i="1" s="1"/>
  <c r="G2778" i="1"/>
  <c r="H2778" i="1" s="1"/>
  <c r="I2778" i="1" s="1"/>
  <c r="J2778" i="1" s="1"/>
  <c r="G2779" i="1"/>
  <c r="H2779" i="1" s="1"/>
  <c r="I2779" i="1" s="1"/>
  <c r="J2779" i="1" s="1"/>
  <c r="G2780" i="1"/>
  <c r="H2780" i="1" s="1"/>
  <c r="I2780" i="1" s="1"/>
  <c r="J2780" i="1" s="1"/>
  <c r="G2781" i="1"/>
  <c r="H2781" i="1" s="1"/>
  <c r="I2781" i="1" s="1"/>
  <c r="J2781" i="1" s="1"/>
  <c r="G2782" i="1"/>
  <c r="H2782" i="1" s="1"/>
  <c r="I2782" i="1" s="1"/>
  <c r="J2782" i="1" s="1"/>
  <c r="G2783" i="1"/>
  <c r="H2783" i="1" s="1"/>
  <c r="I2783" i="1" s="1"/>
  <c r="J2783" i="1" s="1"/>
  <c r="G2784" i="1"/>
  <c r="H2784" i="1" s="1"/>
  <c r="I2784" i="1" s="1"/>
  <c r="J2784" i="1" s="1"/>
  <c r="G2785" i="1"/>
  <c r="H2785" i="1" s="1"/>
  <c r="I2785" i="1" s="1"/>
  <c r="J2785" i="1" s="1"/>
  <c r="G2786" i="1"/>
  <c r="H2786" i="1" s="1"/>
  <c r="I2786" i="1" s="1"/>
  <c r="J2786" i="1" s="1"/>
  <c r="G2787" i="1"/>
  <c r="H2787" i="1" s="1"/>
  <c r="I2787" i="1" s="1"/>
  <c r="J2787" i="1" s="1"/>
  <c r="G2788" i="1"/>
  <c r="H2788" i="1" s="1"/>
  <c r="I2788" i="1" s="1"/>
  <c r="J2788" i="1" s="1"/>
  <c r="G2789" i="1"/>
  <c r="H2789" i="1" s="1"/>
  <c r="I2789" i="1" s="1"/>
  <c r="J2789" i="1" s="1"/>
  <c r="G2790" i="1"/>
  <c r="H2790" i="1" s="1"/>
  <c r="I2790" i="1" s="1"/>
  <c r="J2790" i="1" s="1"/>
  <c r="G2791" i="1"/>
  <c r="H2791" i="1" s="1"/>
  <c r="I2791" i="1" s="1"/>
  <c r="J2791" i="1" s="1"/>
  <c r="G2792" i="1"/>
  <c r="H2792" i="1" s="1"/>
  <c r="I2792" i="1" s="1"/>
  <c r="J2792" i="1" s="1"/>
  <c r="G2793" i="1"/>
  <c r="H2793" i="1" s="1"/>
  <c r="I2793" i="1" s="1"/>
  <c r="J2793" i="1" s="1"/>
  <c r="G2794" i="1"/>
  <c r="H2794" i="1" s="1"/>
  <c r="I2794" i="1" s="1"/>
  <c r="J2794" i="1" s="1"/>
  <c r="G2795" i="1"/>
  <c r="H2795" i="1" s="1"/>
  <c r="I2795" i="1" s="1"/>
  <c r="J2795" i="1" s="1"/>
  <c r="G2796" i="1"/>
  <c r="H2796" i="1" s="1"/>
  <c r="I2796" i="1" s="1"/>
  <c r="J2796" i="1" s="1"/>
  <c r="G2797" i="1"/>
  <c r="H2797" i="1" s="1"/>
  <c r="I2797" i="1" s="1"/>
  <c r="J2797" i="1" s="1"/>
  <c r="G2798" i="1"/>
  <c r="H2798" i="1" s="1"/>
  <c r="I2798" i="1" s="1"/>
  <c r="J2798" i="1" s="1"/>
  <c r="G2799" i="1"/>
  <c r="H2799" i="1" s="1"/>
  <c r="I2799" i="1" s="1"/>
  <c r="J2799" i="1" s="1"/>
  <c r="G2800" i="1"/>
  <c r="H2800" i="1" s="1"/>
  <c r="I2800" i="1" s="1"/>
  <c r="J2800" i="1" s="1"/>
  <c r="G2801" i="1"/>
  <c r="H2801" i="1" s="1"/>
  <c r="I2801" i="1" s="1"/>
  <c r="J2801" i="1" s="1"/>
  <c r="G2802" i="1"/>
  <c r="H2802" i="1" s="1"/>
  <c r="I2802" i="1" s="1"/>
  <c r="J2802" i="1" s="1"/>
  <c r="G2803" i="1"/>
  <c r="H2803" i="1" s="1"/>
  <c r="I2803" i="1" s="1"/>
  <c r="J2803" i="1" s="1"/>
  <c r="G2804" i="1"/>
  <c r="H2804" i="1" s="1"/>
  <c r="I2804" i="1" s="1"/>
  <c r="J2804" i="1" s="1"/>
  <c r="G2805" i="1"/>
  <c r="H2805" i="1" s="1"/>
  <c r="I2805" i="1" s="1"/>
  <c r="J2805" i="1" s="1"/>
  <c r="G2806" i="1"/>
  <c r="H2806" i="1" s="1"/>
  <c r="I2806" i="1" s="1"/>
  <c r="J2806" i="1" s="1"/>
  <c r="G2807" i="1"/>
  <c r="H2807" i="1" s="1"/>
  <c r="I2807" i="1" s="1"/>
  <c r="J2807" i="1" s="1"/>
  <c r="G2808" i="1"/>
  <c r="H2808" i="1" s="1"/>
  <c r="I2808" i="1" s="1"/>
  <c r="J2808" i="1" s="1"/>
  <c r="G2809" i="1"/>
  <c r="H2809" i="1" s="1"/>
  <c r="I2809" i="1" s="1"/>
  <c r="J2809" i="1" s="1"/>
  <c r="G2810" i="1"/>
  <c r="H2810" i="1" s="1"/>
  <c r="I2810" i="1" s="1"/>
  <c r="J2810" i="1" s="1"/>
  <c r="G2811" i="1"/>
  <c r="H2811" i="1" s="1"/>
  <c r="I2811" i="1" s="1"/>
  <c r="J2811" i="1" s="1"/>
  <c r="G2812" i="1"/>
  <c r="H2812" i="1" s="1"/>
  <c r="I2812" i="1" s="1"/>
  <c r="J2812" i="1" s="1"/>
  <c r="G2813" i="1"/>
  <c r="H2813" i="1" s="1"/>
  <c r="I2813" i="1" s="1"/>
  <c r="J2813" i="1" s="1"/>
  <c r="G2814" i="1"/>
  <c r="H2814" i="1" s="1"/>
  <c r="I2814" i="1" s="1"/>
  <c r="J2814" i="1" s="1"/>
  <c r="G2815" i="1"/>
  <c r="H2815" i="1" s="1"/>
  <c r="I2815" i="1" s="1"/>
  <c r="J2815" i="1" s="1"/>
  <c r="G2816" i="1"/>
  <c r="H2816" i="1" s="1"/>
  <c r="I2816" i="1" s="1"/>
  <c r="J2816" i="1" s="1"/>
  <c r="G2817" i="1"/>
  <c r="H2817" i="1" s="1"/>
  <c r="I2817" i="1" s="1"/>
  <c r="J2817" i="1" s="1"/>
  <c r="G2818" i="1"/>
  <c r="H2818" i="1" s="1"/>
  <c r="I2818" i="1" s="1"/>
  <c r="J2818" i="1" s="1"/>
  <c r="G2819" i="1"/>
  <c r="H2819" i="1" s="1"/>
  <c r="I2819" i="1" s="1"/>
  <c r="J2819" i="1" s="1"/>
  <c r="G2820" i="1"/>
  <c r="H2820" i="1" s="1"/>
  <c r="I2820" i="1" s="1"/>
  <c r="J2820" i="1" s="1"/>
  <c r="G2821" i="1"/>
  <c r="H2821" i="1" s="1"/>
  <c r="I2821" i="1" s="1"/>
  <c r="J2821" i="1" s="1"/>
  <c r="G2822" i="1"/>
  <c r="H2822" i="1" s="1"/>
  <c r="I2822" i="1" s="1"/>
  <c r="J2822" i="1" s="1"/>
  <c r="G2823" i="1"/>
  <c r="H2823" i="1" s="1"/>
  <c r="I2823" i="1" s="1"/>
  <c r="J2823" i="1" s="1"/>
  <c r="G2824" i="1"/>
  <c r="H2824" i="1" s="1"/>
  <c r="I2824" i="1" s="1"/>
  <c r="J2824" i="1" s="1"/>
  <c r="G2825" i="1"/>
  <c r="H2825" i="1" s="1"/>
  <c r="I2825" i="1" s="1"/>
  <c r="J2825" i="1" s="1"/>
  <c r="G2826" i="1"/>
  <c r="H2826" i="1" s="1"/>
  <c r="I2826" i="1" s="1"/>
  <c r="J2826" i="1" s="1"/>
  <c r="G2827" i="1"/>
  <c r="H2827" i="1" s="1"/>
  <c r="I2827" i="1" s="1"/>
  <c r="J2827" i="1" s="1"/>
  <c r="G2828" i="1"/>
  <c r="H2828" i="1" s="1"/>
  <c r="I2828" i="1" s="1"/>
  <c r="J2828" i="1" s="1"/>
  <c r="G9" i="1"/>
  <c r="H9" i="1" s="1"/>
  <c r="I9" i="1" s="1"/>
  <c r="J9" i="1" s="1"/>
</calcChain>
</file>

<file path=xl/sharedStrings.xml><?xml version="1.0" encoding="utf-8"?>
<sst xmlns="http://schemas.openxmlformats.org/spreadsheetml/2006/main" count="8276" uniqueCount="5077">
  <si>
    <t>8935011964</t>
  </si>
  <si>
    <t>Адаптер тройник с БРС p5-m16-m16 T-обр.(л) R</t>
  </si>
  <si>
    <t>шт</t>
  </si>
  <si>
    <t>П50.4.2905005</t>
  </si>
  <si>
    <t>Амортизатор 5256, Ик.</t>
  </si>
  <si>
    <t>271.01.118/5256-2905006</t>
  </si>
  <si>
    <t>Амортизатор ЛиАЗ 245/450 DOKA</t>
  </si>
  <si>
    <t>5256-2905006</t>
  </si>
  <si>
    <t>Амортизатор ЛиАЗ 245/450 RAPIT</t>
  </si>
  <si>
    <t>Амортизатор ЛиАЗ 400/655 EXOVO</t>
  </si>
  <si>
    <t>RA0001</t>
  </si>
  <si>
    <t>Амортизатор ЛиАЗ 400/655 RAPIT</t>
  </si>
  <si>
    <t>Амортизатор ЛиАЗ А2-230/450 ПААЗ</t>
  </si>
  <si>
    <t>А2-245/450.2905006</t>
  </si>
  <si>
    <t>Амортизатор ЛиАЗ А2-245/450 Автомагнат</t>
  </si>
  <si>
    <t>БАК.00300</t>
  </si>
  <si>
    <t>Амортизатор ЛиАЗ А2-245/450 БелАК</t>
  </si>
  <si>
    <t>59081P</t>
  </si>
  <si>
    <t>Амортизатор ЛИАЗ мост ZF</t>
  </si>
  <si>
    <t>5297-2905006</t>
  </si>
  <si>
    <t>Амортизатор ЛиАЗ,Камаз,НЕФАЗ 230/450</t>
  </si>
  <si>
    <t>50.6.2905005</t>
  </si>
  <si>
    <t>Амортизатор ЛИАЗ,НЕФАЗ 450/680</t>
  </si>
  <si>
    <t>50.6-2905005</t>
  </si>
  <si>
    <t>Амортизатор ЛИАЗ,НЕФАЗ 450/680 метал.кожух</t>
  </si>
  <si>
    <t>101-2905006-01/П50.12.2905005</t>
  </si>
  <si>
    <t>Амортизатор Маз, АМАЗ 101-2905006-01 ПААЗ</t>
  </si>
  <si>
    <t>103Т-2905006</t>
  </si>
  <si>
    <t>Амортизатор МАЗ,АМАЗ-203,206 167/340 МАЗ БААЗ</t>
  </si>
  <si>
    <t>180-2905007-130</t>
  </si>
  <si>
    <t>Амортизатор подвески задний Волжанин, ЛИАЗ</t>
  </si>
  <si>
    <t>Амортизатор подвески передний ЛиАЗ мостZF</t>
  </si>
  <si>
    <t>49027P</t>
  </si>
  <si>
    <t>Амортизатор подвески Волжанин, ЛИАЗ</t>
  </si>
  <si>
    <t>HG-3421</t>
  </si>
  <si>
    <t>Антигель диз.топлива Highgear супер SMT 2 444мл</t>
  </si>
  <si>
    <t>5440-3502070</t>
  </si>
  <si>
    <t>Барабан тормозной МАЗ-5440 задний (10шпилек)</t>
  </si>
  <si>
    <t>5440-3502070-И</t>
  </si>
  <si>
    <t>Барабан тормозной МАЗ-5440 задний (10шпилек) завод</t>
  </si>
  <si>
    <t>6430-3501070</t>
  </si>
  <si>
    <t>Барабан тормозной МАЗ-6430 передний</t>
  </si>
  <si>
    <t>23-3502070-010</t>
  </si>
  <si>
    <t>Барабан тормозной ПАЗ-3203,3204 задний/перед.</t>
  </si>
  <si>
    <t>ТК 03-5208000-01</t>
  </si>
  <si>
    <t>Бачок омывателя Камаз в сборе 2,5л н/о</t>
  </si>
  <si>
    <t>1112.5208/1122.5208010</t>
  </si>
  <si>
    <t>Бачок омывателя Камаз в сборе 2,5л. 24В</t>
  </si>
  <si>
    <t>6520-1172.520820</t>
  </si>
  <si>
    <t>Бачок омывателя Камаз в сборе 2,5л. 24В н/о</t>
  </si>
  <si>
    <t>A9605014203</t>
  </si>
  <si>
    <t>Бачок расширительный MB Actros</t>
  </si>
  <si>
    <t>64227-1311010</t>
  </si>
  <si>
    <t>Бачок расширительный Маз метал.</t>
  </si>
  <si>
    <t>Р4-020</t>
  </si>
  <si>
    <t>Бегунок ГАЗ-53,Зил-130 контактный СОАТЭ</t>
  </si>
  <si>
    <t>СТ230-3708600-01</t>
  </si>
  <si>
    <t>Бендикс (привод стартера) Газ-53 СТ-230 БАТЭ</t>
  </si>
  <si>
    <t>СТ230К1-3708600-01</t>
  </si>
  <si>
    <t>Бендикс (привод стартера) Зил-130 СТ-230К1 БАТЭ</t>
  </si>
  <si>
    <t>SDM4236PN</t>
  </si>
  <si>
    <t>Бендикс стартера Man</t>
  </si>
  <si>
    <t>902-1106010-01</t>
  </si>
  <si>
    <t>Бензонасос Газ-53,3307,ПАЗ</t>
  </si>
  <si>
    <t>130-1106010</t>
  </si>
  <si>
    <t>Бензонасос Зил-130 ПЕКАР</t>
  </si>
  <si>
    <t>Бензонасос Зил-130 Шанс Плюс</t>
  </si>
  <si>
    <t>ЭВИ 24-2/6430-8118010-010</t>
  </si>
  <si>
    <t>Блок вентиляторный МАЗ-6430,104,МТЗ,АМКОДОР 24В</t>
  </si>
  <si>
    <t>4022230020</t>
  </si>
  <si>
    <t>Блок компрессора поршневой LB50-2</t>
  </si>
  <si>
    <t>112.1030.3711-01</t>
  </si>
  <si>
    <t>Блок-фара левая МАЗ</t>
  </si>
  <si>
    <t>301.3775.20</t>
  </si>
  <si>
    <t>Блок-фара МАЗ ЕВРО-3 левая с ДХО</t>
  </si>
  <si>
    <t>30.3775-20</t>
  </si>
  <si>
    <t>Блок-фара МАЗ ЕВРО-3 правая с ДХО АЕ</t>
  </si>
  <si>
    <t>112.1030.3711</t>
  </si>
  <si>
    <t>Блок-фара правая МАЗ</t>
  </si>
  <si>
    <t>5J4773</t>
  </si>
  <si>
    <t>Болт 3/4-10х2/75 (JCB)</t>
  </si>
  <si>
    <t>371264</t>
  </si>
  <si>
    <t>Болт карданный М10*1*40 в сб.МАЗ,КРАЗ РФ</t>
  </si>
  <si>
    <t>М10*1*55</t>
  </si>
  <si>
    <t>Болт карданный М10*1*55 в сб. МАЗ,КРАЗ,Камаз ЕВРО</t>
  </si>
  <si>
    <t>53205-2201000</t>
  </si>
  <si>
    <t>Болт карданный М12*1,25*40 в сб.Камаз,Маз,Краз</t>
  </si>
  <si>
    <t>М12*1,25*50</t>
  </si>
  <si>
    <t>Болт карданный М12*1,25*50 в сб.Камаз,Маз,Краз</t>
  </si>
  <si>
    <t>853063</t>
  </si>
  <si>
    <t>Болт карданный М14*1,5*40 в сб. Камаз (малый)</t>
  </si>
  <si>
    <t>853063-П</t>
  </si>
  <si>
    <t>Болт карданный М14*1,5*40 Камаз (малый) в сб.</t>
  </si>
  <si>
    <t>372219-01</t>
  </si>
  <si>
    <t>Болт карданный М14*1,5*50 в сб.МАЗ,КРАЗ,Камаз</t>
  </si>
  <si>
    <t>1/14220/31</t>
  </si>
  <si>
    <t>Болт карданный М14*1,5*55 КАМАЗ-65115</t>
  </si>
  <si>
    <t>4.40131</t>
  </si>
  <si>
    <t>Болт коленвала M16x1.5x90 MB</t>
  </si>
  <si>
    <t>118.34-3340-004R</t>
  </si>
  <si>
    <t>Болт колеса заднего M22x1.5 L=100 110mm HB=10.9 Икарус-280/ RABA ЛИАЗ-5256</t>
  </si>
  <si>
    <t>22-3104050</t>
  </si>
  <si>
    <t>Болт колеса М22*1,5*105 Лиаз задний (мост Канаш)</t>
  </si>
  <si>
    <t>54321-3104050</t>
  </si>
  <si>
    <t>Болт колеса М22*1,5*105 МАЗ ЕВРО задний тефлон</t>
  </si>
  <si>
    <t>85-18522-SX</t>
  </si>
  <si>
    <t>Болт колеса М22*1,5*105 МАЗ ЕВРО тефлон</t>
  </si>
  <si>
    <t>9693-3104030-009</t>
  </si>
  <si>
    <t>Болт колеса М22*1,5*105 Нефаз</t>
  </si>
  <si>
    <t>Болт колеса М22*1,5*105+гайка МАЗ ЕВРО задний (тефлон)</t>
  </si>
  <si>
    <t>9919-3104051</t>
  </si>
  <si>
    <t>Болт колеса М22*1,5*95 МАЗ ЕВРО прицепа тефлон Автомагнат</t>
  </si>
  <si>
    <t>54321-3104051</t>
  </si>
  <si>
    <t>Болт колеса М22*1.5*80 короткий МАЗ ЕВРО (Тефлон)</t>
  </si>
  <si>
    <t>Болт колеса М22*1.5*85 МАЗ ЕВРО (Тефлон)</t>
  </si>
  <si>
    <t>Болт колеса МАЗ передний  (L=85мм)</t>
  </si>
  <si>
    <t>69158</t>
  </si>
  <si>
    <t>Болт колесный M22x1.5 L-96/87/44 ROR TM</t>
  </si>
  <si>
    <t>075.100</t>
  </si>
  <si>
    <t>Болт колесный M22x1.5x103.5/93/57 со шлицами</t>
  </si>
  <si>
    <t>067.131-00</t>
  </si>
  <si>
    <t>Болт колесный SAF М22*76</t>
  </si>
  <si>
    <t>067.127-00A</t>
  </si>
  <si>
    <t>Болт колесный со шлицами M22x1.5x94/84/48</t>
  </si>
  <si>
    <t>1/13070/219</t>
  </si>
  <si>
    <t>Болт М10*1,25*40 крепления выхлопной трубы к глушителю</t>
  </si>
  <si>
    <t>1/55406/31</t>
  </si>
  <si>
    <t>Болт М12*1,25*40 кардана Евро</t>
  </si>
  <si>
    <t>1/55409/21</t>
  </si>
  <si>
    <t>Болт М12*1,25*55 крепления картера маховика</t>
  </si>
  <si>
    <t>1/55413/21</t>
  </si>
  <si>
    <t>Болт М12*1,25*75 гайки балансира</t>
  </si>
  <si>
    <t>1/12559/21</t>
  </si>
  <si>
    <t>Болт М14*1,5*40 в сборе</t>
  </si>
  <si>
    <t>1/59777/31</t>
  </si>
  <si>
    <t>Болт М14*1,5*75 чашки дифференциала Камаз</t>
  </si>
  <si>
    <t>1/58621/31</t>
  </si>
  <si>
    <t>Болт М14*1,5*80 крепл.кронштейна перед.подвески</t>
  </si>
  <si>
    <t>1/59821/21</t>
  </si>
  <si>
    <t>Болт М16*1,5*140 крепл.стартера</t>
  </si>
  <si>
    <t>1/59811/21</t>
  </si>
  <si>
    <t>Болт М16*1,5*60 кронштейн защитной штанги Камаз</t>
  </si>
  <si>
    <t>202151</t>
  </si>
  <si>
    <t>Болт М16*1,5*70</t>
  </si>
  <si>
    <t>1/59852/319</t>
  </si>
  <si>
    <t>Болт М18*1,5*100</t>
  </si>
  <si>
    <t>853035</t>
  </si>
  <si>
    <t>Болт М18*1,5*110</t>
  </si>
  <si>
    <t>Болт М18*1,5*110 з-д</t>
  </si>
  <si>
    <t>1/59858/21</t>
  </si>
  <si>
    <t>Болт М18*1,5*130</t>
  </si>
  <si>
    <t>8357-2704020-02</t>
  </si>
  <si>
    <t>Болт М18*1,5*65 поворотного круга КАМАЗ</t>
  </si>
  <si>
    <t>372780</t>
  </si>
  <si>
    <t>Болт М18*1,5*80 подкатной тележки МАЗ</t>
  </si>
  <si>
    <t>1/13836/31</t>
  </si>
  <si>
    <t>Болт М20*1,5*50</t>
  </si>
  <si>
    <t>205424-П29</t>
  </si>
  <si>
    <t>Болт М8*1*35 Газ</t>
  </si>
  <si>
    <t>4111-3103008-10</t>
  </si>
  <si>
    <t>Болт ступицы переднего колеса ГАЗон-NEXT (завод)</t>
  </si>
  <si>
    <t>010.174-00A</t>
  </si>
  <si>
    <t>Болт тормозного диска M16x1.5x60 d19 10.9 MB Atego</t>
  </si>
  <si>
    <t>130-1004062-Б</t>
  </si>
  <si>
    <t>Болт шатуна М11*1,25*72 Зил-130 РААЗ</t>
  </si>
  <si>
    <t>1800/KR-1819</t>
  </si>
  <si>
    <t>Болт штуцер М12*1,25</t>
  </si>
  <si>
    <t>4301-3501068</t>
  </si>
  <si>
    <t>Болт эксцентрика ГАЗ-3307,ГАЗ-4301,ПАЗ завод</t>
  </si>
  <si>
    <t>52-3502068-01</t>
  </si>
  <si>
    <t>Болт эксцентрика ГАЗ-53 торм.задн.</t>
  </si>
  <si>
    <t>Д24.079</t>
  </si>
  <si>
    <t>Бронепровод магнето ПД-10</t>
  </si>
  <si>
    <t>5428-8511111</t>
  </si>
  <si>
    <t>Брызговик МАЗ задний (590*300мм)</t>
  </si>
  <si>
    <t>157-2912624</t>
  </si>
  <si>
    <t>Буфер задней рессоры ЗИЛ-130</t>
  </si>
  <si>
    <t>130-3401440-А2</t>
  </si>
  <si>
    <t>Вал карданный рулевой Зил-130 в сб.</t>
  </si>
  <si>
    <t>M2910029</t>
  </si>
  <si>
    <t>Вал механизма подвода Knorr SB6-SB7</t>
  </si>
  <si>
    <t>M2910161</t>
  </si>
  <si>
    <t>Вал с шестерней KNORR</t>
  </si>
  <si>
    <t>ВРС3В</t>
  </si>
  <si>
    <t>Ввертыш свечи 406дв.(высокая) латунь</t>
  </si>
  <si>
    <t>53-1005125</t>
  </si>
  <si>
    <t>Венец маховика ГАЗ-53,Уаз</t>
  </si>
  <si>
    <t>ЭВИ 2-24</t>
  </si>
  <si>
    <t>Вентилятор 24 В МАЗ, АМКОДОР РАДИОВОЛНА</t>
  </si>
  <si>
    <t>VA07BP12C58S</t>
  </si>
  <si>
    <t>Вентилятор осевой 225мм приточн 24V H=52мм 4.1А 1220м3ч</t>
  </si>
  <si>
    <t>71230005</t>
  </si>
  <si>
    <t>Вентилятор отопителя двойной с крыльчаткой 24V MB/Iveco/MAN</t>
  </si>
  <si>
    <t>48-710</t>
  </si>
  <si>
    <t>Вентилятор отопителя МАЗ (улитка)</t>
  </si>
  <si>
    <t>SK-1470001-02</t>
  </si>
  <si>
    <t>Вентилятор отопителя потолочный (310x78x115) с резистором</t>
  </si>
  <si>
    <t>008-B45/2C-02 24V</t>
  </si>
  <si>
    <t>Вентилятор печки центробежный двойной 24V</t>
  </si>
  <si>
    <t>010-B70-74D</t>
  </si>
  <si>
    <t>Вентилятор центробежный одиночный 24V МАЗ 103/106</t>
  </si>
  <si>
    <t>52-04-1601200</t>
  </si>
  <si>
    <t>Вилка сцепления ГАЗ-53,3307,3308</t>
  </si>
  <si>
    <t>22.3003167</t>
  </si>
  <si>
    <t>Вкладыш рулевой Икарус нижний</t>
  </si>
  <si>
    <t>53-1000102-22</t>
  </si>
  <si>
    <t>Вкладыши Газ-53 коренные 0,25 ЗМЗ+ к-ца осев.смещ.</t>
  </si>
  <si>
    <t>компл</t>
  </si>
  <si>
    <t>13-1000104-ВР1</t>
  </si>
  <si>
    <t>Вкладыши Газ-53 шатунные 0,25 ЗМЗ</t>
  </si>
  <si>
    <t>130-1000102-020</t>
  </si>
  <si>
    <t>Вкладыши Зил-130 коренные СТ ЗМЗ</t>
  </si>
  <si>
    <t>130-1000104-002</t>
  </si>
  <si>
    <t>Вкладыши Зил-130 шатунные СТ ЗМЗ</t>
  </si>
  <si>
    <t>8175351210010</t>
  </si>
  <si>
    <t>Влагомаслоотделитель БелОМО</t>
  </si>
  <si>
    <t>103-3511110-10</t>
  </si>
  <si>
    <t>Влагоотделитель АМАЗ-103</t>
  </si>
  <si>
    <t>370-2905486</t>
  </si>
  <si>
    <t>Втулка амортизатора НЕФАЗ полиуретан</t>
  </si>
  <si>
    <t>130-1007033</t>
  </si>
  <si>
    <t>Втулка направл. клапана Зил-130 длинная</t>
  </si>
  <si>
    <t>130-1007032</t>
  </si>
  <si>
    <t>Втулка направл. клапана Зил-130 короткая</t>
  </si>
  <si>
    <t>236-1007032-Б</t>
  </si>
  <si>
    <t>Втулка направл. клапана МАЗ</t>
  </si>
  <si>
    <t>101-2904404</t>
  </si>
  <si>
    <t>Втулка передней подвески АМАЗ</t>
  </si>
  <si>
    <t>Втулка передней подвески АМАЗ полиур.</t>
  </si>
  <si>
    <t>132769</t>
  </si>
  <si>
    <t>Втулка подшипника 34x35x42 для 6201</t>
  </si>
  <si>
    <t>1120591075</t>
  </si>
  <si>
    <t>Втулка подшипника генератора 34x35x42</t>
  </si>
  <si>
    <t>5320-3501126</t>
  </si>
  <si>
    <t>Втулка разжимного кулака Камаз (фторопласт)</t>
  </si>
  <si>
    <t>5256-2919124-10</t>
  </si>
  <si>
    <t>Втулка реакт/штанги ЛиАЗ</t>
  </si>
  <si>
    <t>Втулка реакт/штанги ЛиАЗ полиуретан</t>
  </si>
  <si>
    <t>Втулка реакт/штанги ЛиАЗ ПТП</t>
  </si>
  <si>
    <t>101-2909094</t>
  </si>
  <si>
    <t>Втулка реактивной штанги АМАЗ черн.</t>
  </si>
  <si>
    <t>Втулка реактивной штанги МАЗ полиуретан</t>
  </si>
  <si>
    <t>864817</t>
  </si>
  <si>
    <t>Втулка трубки на 12мм латунь</t>
  </si>
  <si>
    <t>864819</t>
  </si>
  <si>
    <t>Втулка трубки на 16мм  латунь</t>
  </si>
  <si>
    <t>3205-2903046 полиур</t>
  </si>
  <si>
    <t>Втулка ушка доп.пружины Лаз,ПАЗ полиуретан</t>
  </si>
  <si>
    <t>120-3001016</t>
  </si>
  <si>
    <t>Втулка шкворня Зил-130/Паз</t>
  </si>
  <si>
    <t>500А-3001017</t>
  </si>
  <si>
    <t>Втулка шкворня МАЗ-500 длин.</t>
  </si>
  <si>
    <t>500А-3001016</t>
  </si>
  <si>
    <t>Втулка шкворня МАЗ-500 коротк.</t>
  </si>
  <si>
    <t>ВСК-7</t>
  </si>
  <si>
    <t>Втулки стартера (СТ-230) медь к-т3шт.</t>
  </si>
  <si>
    <t>32.3710</t>
  </si>
  <si>
    <t>Выключатель аварийной сигнализации 12В н/о</t>
  </si>
  <si>
    <t>249.3710-01/02</t>
  </si>
  <si>
    <t>Выключатель аварийной сигнализации 12В/24В (6 клемм) (01)</t>
  </si>
  <si>
    <t>Выключатель аварийной сигнализации 24В (7конт)</t>
  </si>
  <si>
    <t>245.3710-03</t>
  </si>
  <si>
    <t>Выключатель аварийной сигнализации 24В АП</t>
  </si>
  <si>
    <t>32.3710М</t>
  </si>
  <si>
    <t>Выключатель аварийной сигнализации МАЗ-5440 24В (8 конт)</t>
  </si>
  <si>
    <t>ВК-318Б У-Х</t>
  </si>
  <si>
    <t>Выключатель массы (механический)</t>
  </si>
  <si>
    <t>1410.3737</t>
  </si>
  <si>
    <t>Выключатель массы дистанц. 24В Камаз (СОАТЭ)</t>
  </si>
  <si>
    <t>ВК-318Б</t>
  </si>
  <si>
    <t>Выключатель массы ручной (кнопочный)</t>
  </si>
  <si>
    <t>ВК-13</t>
  </si>
  <si>
    <t>Выключатель стоп-сигнала Зил (лягушка)</t>
  </si>
  <si>
    <t>2J3506</t>
  </si>
  <si>
    <t>Гайка 3/4-10х2/75 (JCB)</t>
  </si>
  <si>
    <t>50-1701253</t>
  </si>
  <si>
    <t>Гайка вторичного вала, цапфы М36х1,5 МТЗ (БЗТДиА)</t>
  </si>
  <si>
    <t>250563-П29</t>
  </si>
  <si>
    <t>Гайка М18*1,5 колесная Зил-130 внутрен.</t>
  </si>
  <si>
    <t>250717-П29</t>
  </si>
  <si>
    <t>Гайка колесная Зил/ГАЗ-53 задняя левая</t>
  </si>
  <si>
    <t>250716-п29</t>
  </si>
  <si>
    <t>Гайка колесная Зил/ГАЗ-53 задняя правая</t>
  </si>
  <si>
    <t>250713-П29</t>
  </si>
  <si>
    <t>Гайка колесная Зил/ГАЗ-53 перед. левая (завод)</t>
  </si>
  <si>
    <t>250712-П29</t>
  </si>
  <si>
    <t>Гайка колесная Зил/ГАЗ-53 перед. правая (завод)</t>
  </si>
  <si>
    <t>5425-3101040</t>
  </si>
  <si>
    <t>Гайка колесная Камаз-Евро М22*1,5</t>
  </si>
  <si>
    <t>0526054100</t>
  </si>
  <si>
    <t>Гайка колесная М22*1.5</t>
  </si>
  <si>
    <t>89-02009-SX</t>
  </si>
  <si>
    <t>Гайка колесная МАЗ М22*1,5*31 с вращ.юбкой</t>
  </si>
  <si>
    <t>93865-3104038</t>
  </si>
  <si>
    <t>Гайка колесная МАЗ,Камаз ЕВРО М22*1,5 гальваника</t>
  </si>
  <si>
    <t>Гайка колесная МАЗ,Камаз ЕВРО М22*1,5 тефлон (Спецмаш)</t>
  </si>
  <si>
    <t>5425-3101040/93865-3104038</t>
  </si>
  <si>
    <t>Гайка колесная МАЗ,Камаз ЕВРО М22*1,5 тефлон Автомагнат</t>
  </si>
  <si>
    <t>51752-07000</t>
  </si>
  <si>
    <t>Гайка крепления колеса M22x1.5 H=31</t>
  </si>
  <si>
    <t>77.36.143-01</t>
  </si>
  <si>
    <t>Гайка крепления фланца к первичному валу КПП (М45х1,5)</t>
  </si>
  <si>
    <t>250688-629</t>
  </si>
  <si>
    <t>Гайка М10*1 шпильки оси коромысел (Красная Этна)</t>
  </si>
  <si>
    <t>1/21647/11</t>
  </si>
  <si>
    <t>Гайка М10*1,25 многоцелевая</t>
  </si>
  <si>
    <t>250512-П29</t>
  </si>
  <si>
    <t>Гайка М10*1,5 омедненная приемной трубы  (ключ 17)</t>
  </si>
  <si>
    <t>1/61015/11</t>
  </si>
  <si>
    <t>Гайка М12*1,25 многоцелевая</t>
  </si>
  <si>
    <t>251647</t>
  </si>
  <si>
    <t>Гайка М12*1,25 самоконтр.</t>
  </si>
  <si>
    <t>1/21640/11</t>
  </si>
  <si>
    <t>Гайка М14*1,5 болта карданного</t>
  </si>
  <si>
    <t>1/21641/21/11</t>
  </si>
  <si>
    <t>Гайка М16*1,5 кард.вала,полуоси КАМАЗ БелЗАН</t>
  </si>
  <si>
    <t>250979-П29</t>
  </si>
  <si>
    <t>Гайка М16*1,5 наконечника рулевого ГАЗ-53 Газель</t>
  </si>
  <si>
    <t>1/21642/21</t>
  </si>
  <si>
    <t>Гайка М18*1,5 болта поворотного круга</t>
  </si>
  <si>
    <t>1/21642/11</t>
  </si>
  <si>
    <t>Гайка М18*1,5 простая</t>
  </si>
  <si>
    <t>250565/292918-П29</t>
  </si>
  <si>
    <t>Гайка М20*1,5 шпильки колеса ГАЗ-53</t>
  </si>
  <si>
    <t>864832</t>
  </si>
  <si>
    <t>Гайка М22*1,5 накидная на ф16</t>
  </si>
  <si>
    <t>413034-П29</t>
  </si>
  <si>
    <t>Гайка М30*1,5 вала рулевой сошки ЗИЛ-130</t>
  </si>
  <si>
    <t>311710-П29</t>
  </si>
  <si>
    <t>Гайка М39*2,Н=14 корончатая КПП</t>
  </si>
  <si>
    <t>5320-2402269</t>
  </si>
  <si>
    <t>Гайка М42*1.5 ведущей шестерни зад.и ср.моста Камаз</t>
  </si>
  <si>
    <t>103-2904402-01</t>
  </si>
  <si>
    <t>Гайка пальца передней подвески АМАЗ</t>
  </si>
  <si>
    <t>55111-2919032</t>
  </si>
  <si>
    <t>Гайка пальца реактивной штанги КАМАЗ-ЕВРО М33*1,5</t>
  </si>
  <si>
    <t>5256-3519090-01</t>
  </si>
  <si>
    <t>Гайка стопорная ЛИАЗ энергоаккумулятора</t>
  </si>
  <si>
    <t>53-2401050/52/54</t>
  </si>
  <si>
    <t>Гайка ступицы задней ГАЗ-53,3307 (к-т 3 шт)</t>
  </si>
  <si>
    <t>120-3104057/250721-п29</t>
  </si>
  <si>
    <t>Гайка футорки левая ГАЗ,ЗИЛ М30*1,5</t>
  </si>
  <si>
    <t>120-3104056/250720-п29/250716-п29</t>
  </si>
  <si>
    <t>Гайка футорки правая ГАЗ,ЗИЛ М30*1,5</t>
  </si>
  <si>
    <t>018.01-3311-068</t>
  </si>
  <si>
    <t>Гайка хвостовика М42*1,5 ЛИАЗ-5256</t>
  </si>
  <si>
    <t>151.72.226</t>
  </si>
  <si>
    <t>Гайка хвостовика специальная (+пальца рулевого г/цилиндра) Т-150К (М36х1,5)</t>
  </si>
  <si>
    <t>5336-3104076</t>
  </si>
  <si>
    <t>Гайка цапфы среднего моста (со штырем) МАЗ</t>
  </si>
  <si>
    <t>3032.3771</t>
  </si>
  <si>
    <t>Генератор 14V 110А ПАЗ-3205с дв.ЗМЗ 5234.10 (ан.291.3771) АТЭ-1</t>
  </si>
  <si>
    <t>12388N</t>
  </si>
  <si>
    <t>Генератор 24V 100А МАЗ,АМАЗ</t>
  </si>
  <si>
    <t>MG804</t>
  </si>
  <si>
    <t>Генератор 28V/120A, TGA/TGS/TGX/Bus</t>
  </si>
  <si>
    <t>MG803</t>
  </si>
  <si>
    <t>Генератор 24V, 100A со шкивом Omn MB Actros/Axor</t>
  </si>
  <si>
    <t>081768148</t>
  </si>
  <si>
    <t>Генератор 28V 100A 60лев/пр.шкив D58/MB Atego</t>
  </si>
  <si>
    <t>11225-180</t>
  </si>
  <si>
    <t>Герметик прокладка 180гр. г.Казань</t>
  </si>
  <si>
    <t>65г.</t>
  </si>
  <si>
    <t>Герметик прокладка 65гр. г.Казань</t>
  </si>
  <si>
    <t>411040110</t>
  </si>
  <si>
    <t>Герметик прокладка FELIX (серый) 100гр.</t>
  </si>
  <si>
    <t>Герметик прокладка АВТОСИЛ 180гр.</t>
  </si>
  <si>
    <t>Герметик прокладка АВТОСИЛ 60гр.</t>
  </si>
  <si>
    <t>прозрачный</t>
  </si>
  <si>
    <t>Герметик силиконовый "ABRO MASTERS" прозрачный 85г.</t>
  </si>
  <si>
    <t>красный</t>
  </si>
  <si>
    <t>Герметик силиконовый "ABRO" красный 85г.</t>
  </si>
  <si>
    <t>серый</t>
  </si>
  <si>
    <t>Герметик силиконовый "ABRO" серый 999 85г</t>
  </si>
  <si>
    <t>черный</t>
  </si>
  <si>
    <t>Герметик силиконовый "ABRO" черный 85г</t>
  </si>
  <si>
    <t>8089.00.00.000</t>
  </si>
  <si>
    <t>Глушитель шума осушителя (большой) Вавилова</t>
  </si>
  <si>
    <t>64221-8088</t>
  </si>
  <si>
    <t>Глушитель шума осушителя (малый) БелОМО</t>
  </si>
  <si>
    <t>8088.00.00.000</t>
  </si>
  <si>
    <t>Глушитель шума осушителя (малый) Вавилова</t>
  </si>
  <si>
    <t>JTC5594</t>
  </si>
  <si>
    <t>Головка для тормозного суппорта 3/8 грузовых автомобилей 11-гранная JTC</t>
  </si>
  <si>
    <t>5511-8603147</t>
  </si>
  <si>
    <t>Головка КАМАЗ шаровая гидроцилиндра</t>
  </si>
  <si>
    <t>PRO0320090</t>
  </si>
  <si>
    <t>Датчик ABS(мр) прямой L=350 +втулка,смазка BPW,MB</t>
  </si>
  <si>
    <t>6032.3829-01</t>
  </si>
  <si>
    <t>Датчик ВП-124 давления воздуха Камаз,Зил,Паз ЭМИ</t>
  </si>
  <si>
    <t>2260282</t>
  </si>
  <si>
    <t>Датчик давления масла 6 bar MAN D0834/D0836/D2066</t>
  </si>
  <si>
    <t>ММ-111 (штекер)</t>
  </si>
  <si>
    <t>Датчик ММ-111Д авар.давления масла ПЕКАР</t>
  </si>
  <si>
    <t>ММ-124Д-3810600</t>
  </si>
  <si>
    <t>Датчик ММ-124Д давления воздуха Камаз,Зил,Паз Пекар</t>
  </si>
  <si>
    <t>ММ-125Д-3810600</t>
  </si>
  <si>
    <t>Датчик ММ-125 Камаз,ЗИЛ,УРАЛ (под ключ 27) Пекар</t>
  </si>
  <si>
    <t>2802.3829</t>
  </si>
  <si>
    <t>Датчик ММ-125 торможения Камаз 2802.3829 лягушка АП</t>
  </si>
  <si>
    <t>ММ-355</t>
  </si>
  <si>
    <t>Датчик ММ-355 давления масла ПЕКАР</t>
  </si>
  <si>
    <t>ММ-370</t>
  </si>
  <si>
    <t>Датчик ММ-370  давления масла АП</t>
  </si>
  <si>
    <t>Датчик ММ-370 давления масла ПЕКАР</t>
  </si>
  <si>
    <t>0281002426</t>
  </si>
  <si>
    <t>Датчик положения коленвала</t>
  </si>
  <si>
    <t>ВБИ-М12-60УР</t>
  </si>
  <si>
    <t>Датчик положения педали сцепления КАМАЗ</t>
  </si>
  <si>
    <t>4.62921</t>
  </si>
  <si>
    <t>Датчик температуры M14x1.5 фишка 2контакта 120°C max</t>
  </si>
  <si>
    <t>094.201</t>
  </si>
  <si>
    <t>Датчик температуры MB</t>
  </si>
  <si>
    <t>77867</t>
  </si>
  <si>
    <t>Датчик температуры байонет 1 контакт MAN</t>
  </si>
  <si>
    <t>LS0311</t>
  </si>
  <si>
    <t>Датчик ТМ-111 Камаз LUZAR (под винт)</t>
  </si>
  <si>
    <t>INF.01.516</t>
  </si>
  <si>
    <t>Датчик уровня антифриза Mercedes Actros MP4 MP5</t>
  </si>
  <si>
    <t>164-3519150</t>
  </si>
  <si>
    <t>Диафрагма тормозная задняя Зил-130 с/о</t>
  </si>
  <si>
    <t>164-3519050</t>
  </si>
  <si>
    <t>Диафрагма тормозная передняя Зил-130</t>
  </si>
  <si>
    <t>500-3519050</t>
  </si>
  <si>
    <t>Диафрагма тормозной камеры МАЗ-500 передней</t>
  </si>
  <si>
    <t>101-3519150</t>
  </si>
  <si>
    <t>Диафрагма тормозной камеры ТИП-12 (101)</t>
  </si>
  <si>
    <t>5256-3519050</t>
  </si>
  <si>
    <t>Диафрагма тормозной камеры ТИП-12 (5256)</t>
  </si>
  <si>
    <t>100-3519150</t>
  </si>
  <si>
    <t>Диафрагма тормозной камеры ТИП-20 Т-150 (БРТ)</t>
  </si>
  <si>
    <t>25-3519150</t>
  </si>
  <si>
    <t>Диафрагма тормозной камеры ТИП-20 ЕВРО (25)</t>
  </si>
  <si>
    <t>100-3519250</t>
  </si>
  <si>
    <t>Диафрагма тормозной камеры ТИП-24 NBR</t>
  </si>
  <si>
    <t>Диафрагма тормозной камеры ТИП-24 БРТ</t>
  </si>
  <si>
    <t>25.3519250-01Р</t>
  </si>
  <si>
    <t>Диафрагма тормозной камеры ТИП-24 ЕВРО RW</t>
  </si>
  <si>
    <t>24-3519250</t>
  </si>
  <si>
    <t>Диафрагма тормозной камеры ТИП-24 К-з Евро/Маз высокая БРТ</t>
  </si>
  <si>
    <t>100-3519350</t>
  </si>
  <si>
    <t>Диафрагма тормозной камеры ТИП-30</t>
  </si>
  <si>
    <t>Диафрагма тормозной камеры ТИП-30 БРТ</t>
  </si>
  <si>
    <t>30-3519350</t>
  </si>
  <si>
    <t>Диафрагма тормозной камеры ТИП-30 Евро б/о БРТ</t>
  </si>
  <si>
    <t>503-8606117-01</t>
  </si>
  <si>
    <t>Диафрагма цилиндра подъема кузова МАЗ полиуретан</t>
  </si>
  <si>
    <t>Газель (ТС1607С)</t>
  </si>
  <si>
    <t>Диск колесный 5.5-16 (6-170)ет106 д130ГАЗ 3302 5.5-16(6-170)et106 d130.1 ГАЗ 3302 Asterro S</t>
  </si>
  <si>
    <t>тягач  автобус.тролейбус</t>
  </si>
  <si>
    <t>Диск колесный 8.25х22.5(10-335)et154 d281 Asterro (2229)ГПТ</t>
  </si>
  <si>
    <t>511.1601130-280</t>
  </si>
  <si>
    <t>Диск сцепления ГАЗ-53 (диафрагм.сцепл.)</t>
  </si>
  <si>
    <t>130-1601130-К</t>
  </si>
  <si>
    <t>Диск сцепления Зил-5301 под.лепестк.корз.(ТАЯ)</t>
  </si>
  <si>
    <t>293310011212</t>
  </si>
  <si>
    <t>дополнительный отопитель Zenith 2 24В, ГР D=16мм, с решеткой</t>
  </si>
  <si>
    <t>4062.1148100-18</t>
  </si>
  <si>
    <t>Дроссель УМЗ-4216 с датчиком</t>
  </si>
  <si>
    <t>0280750017</t>
  </si>
  <si>
    <t>Дроссельная заслонка двигателя MERCEDES-BENZ OM906LAG (BOSCH)</t>
  </si>
  <si>
    <t>8609</t>
  </si>
  <si>
    <t>Жидкий ключ ВАЛЕРА аэрозоль 650мл</t>
  </si>
  <si>
    <t>Ln1485</t>
  </si>
  <si>
    <t>Жидкость LV-40 400мл универсальная LAVR</t>
  </si>
  <si>
    <t>RW6098</t>
  </si>
  <si>
    <t>Жидкость RW-40 400мл универсальная RUNWAY</t>
  </si>
  <si>
    <t>40316/СТ-527</t>
  </si>
  <si>
    <t>Жидкость для быстрого запуска двигателя 3TON 520мл</t>
  </si>
  <si>
    <t>RW6087</t>
  </si>
  <si>
    <t>Жидкость для быстрого запуска двигателя RUNWAY 400мл</t>
  </si>
  <si>
    <t>1102-5208040</t>
  </si>
  <si>
    <t>Жиклер омывателя ЗИЛ-4331,5301 СБ</t>
  </si>
  <si>
    <t>0009975820</t>
  </si>
  <si>
    <t>Заглушка двигателя D60mm MB</t>
  </si>
  <si>
    <t>8930220002</t>
  </si>
  <si>
    <t>Заглушка М12x1.5</t>
  </si>
  <si>
    <t>ATD42013</t>
  </si>
  <si>
    <t>Заклепки 8*20 (100)шт алюм. GERMANY</t>
  </si>
  <si>
    <t>№33</t>
  </si>
  <si>
    <t>Заклепки тормозные 10*28 (64шт.)</t>
  </si>
  <si>
    <t>5*13</t>
  </si>
  <si>
    <t>Заклепки тормозные 5*13 Газ,Зил (64шт.)</t>
  </si>
  <si>
    <t>Заклепки тормозные 5*17 (64шт.) ГАЗ-3306,Зил-4333</t>
  </si>
  <si>
    <t>Заклепки тормозные 6*20 (64шт.)</t>
  </si>
  <si>
    <t>20060191622</t>
  </si>
  <si>
    <t>Заклепки, 8x20, трубчатые (комплект 100 шт.)</t>
  </si>
  <si>
    <t>TL-371-R</t>
  </si>
  <si>
    <t>Закрепитель резьбы ABRO красный (неудаляемый) 6мл.</t>
  </si>
  <si>
    <t>130-6105013</t>
  </si>
  <si>
    <t>Замок двери Зил-130 левый</t>
  </si>
  <si>
    <t>130-6105012</t>
  </si>
  <si>
    <t>Замок двери Зил-130 правый</t>
  </si>
  <si>
    <t>21010-3704000-01</t>
  </si>
  <si>
    <t>Замок зажигания ВАЗ -2101 в уп.</t>
  </si>
  <si>
    <t>2101-3704000-10</t>
  </si>
  <si>
    <t>Замок зажигания ВАЗ -2101 в уп. Дааз</t>
  </si>
  <si>
    <t>1902.3704000</t>
  </si>
  <si>
    <t>Замок зажигания Газ-3307,33081,3309</t>
  </si>
  <si>
    <t>1902.3704</t>
  </si>
  <si>
    <t>Замок зажигания Камаз,Маз 1902.3704</t>
  </si>
  <si>
    <t>53205-8201020-009</t>
  </si>
  <si>
    <t>Зеркало (435*220) Камаз-ЕВРО пл.корпус сфера</t>
  </si>
  <si>
    <t>АТ-3137А</t>
  </si>
  <si>
    <t>Зеркало (435*220) МАЗ Супер пл.корпус с обогревом</t>
  </si>
  <si>
    <t>458.201.050-01</t>
  </si>
  <si>
    <t>Зеркало (443*215) КАМАЗ-ЕВРО,МАЗ б/обогрева</t>
  </si>
  <si>
    <t>458.201.050</t>
  </si>
  <si>
    <t>Зеркало (443*215) с обогревом (САКД)</t>
  </si>
  <si>
    <t>Зеркало (445*215) КАМАЗ-ЕВРО,МАЗ с обогревом</t>
  </si>
  <si>
    <t>V8</t>
  </si>
  <si>
    <t>Зеркало универсальное (425*190)</t>
  </si>
  <si>
    <t>Сп-85-33</t>
  </si>
  <si>
    <t>Золотник камеры короткий</t>
  </si>
  <si>
    <t>531.03205 Е25 JCB</t>
  </si>
  <si>
    <t>Зуб ковша вильчатый HZ</t>
  </si>
  <si>
    <t>ET-912-18-10-BLU-RW</t>
  </si>
  <si>
    <t>Изолента "AВRO" 18мм*9,1м</t>
  </si>
  <si>
    <t>ассортимент</t>
  </si>
  <si>
    <t>Изолента "AВRO" 19мм*9,1м</t>
  </si>
  <si>
    <t>410040171</t>
  </si>
  <si>
    <t>Изолента "FELIX" 19мм*10м</t>
  </si>
  <si>
    <t>LECAR000133006</t>
  </si>
  <si>
    <t>Изолента "LECAR" 19мм*20мм черн. (ткан.основа)</t>
  </si>
  <si>
    <t>AIT-P-17K</t>
  </si>
  <si>
    <t>Изолента AIRLINE (набор 5шт)</t>
  </si>
  <si>
    <t>AAT-F-02</t>
  </si>
  <si>
    <t>Изолента AIRLINE тряп.для жгутирования пр. 19мм*10м</t>
  </si>
  <si>
    <t>A07044S</t>
  </si>
  <si>
    <t>Инвертор автомобильный 24/220V AVS IN-600W-24</t>
  </si>
  <si>
    <t>А29.01.180</t>
  </si>
  <si>
    <t>К-т колец компрессора МТЗ, ЗИЛ-5301(d= 72,0мм) к-т ()</t>
  </si>
  <si>
    <t>К-т порш.колец компрессора Зил-5301 (номин.)</t>
  </si>
  <si>
    <t>5320-3509164</t>
  </si>
  <si>
    <t>К-т порш.колец компрессора Камаз 2-х цил.Р0</t>
  </si>
  <si>
    <t>3307-1011801</t>
  </si>
  <si>
    <t>К-т прокладок ДВС ГАЗ-3307 (паронит)</t>
  </si>
  <si>
    <t>В3110-1002801</t>
  </si>
  <si>
    <t>К-т прокладок ДВС ЗМЗ-402 паронит</t>
  </si>
  <si>
    <t>130-2402034</t>
  </si>
  <si>
    <t>К-т прокладок заднего моста Зил-130 (не гипоид.)</t>
  </si>
  <si>
    <t>4497120300</t>
  </si>
  <si>
    <t>Кабель соединительный ABS, 3000мм</t>
  </si>
  <si>
    <t>12-3519010</t>
  </si>
  <si>
    <t>Камера тормозная ЛИАЗ-5256 передняя</t>
  </si>
  <si>
    <t>К135-1107010</t>
  </si>
  <si>
    <t>Карбюратор К-135 ГАЗ-53/66/Паз ПЕКАР</t>
  </si>
  <si>
    <t>Б-116-02 б/к</t>
  </si>
  <si>
    <t>Катушка зажигания Б-116-02 СОАТЭ</t>
  </si>
  <si>
    <t>3842.3710-08.46</t>
  </si>
  <si>
    <t>Клавиша 3842.3710-08.46 24В откр./закр.дверей</t>
  </si>
  <si>
    <t>77.3709-02.19</t>
  </si>
  <si>
    <t>Клавиша 77.3709-02.19 откр./закр. дверей ПАЗ,ЛиАЗ</t>
  </si>
  <si>
    <t>82.3709-01.13</t>
  </si>
  <si>
    <t>Клавиша 82.3709-01.13 света салона ПАЗ</t>
  </si>
  <si>
    <t>82.3709-04.09</t>
  </si>
  <si>
    <t>Клавиша 82.3709-04.09 вентилятора отопителя ПАЗ Автоарматура</t>
  </si>
  <si>
    <t>82.3709-08.16</t>
  </si>
  <si>
    <t>Клавиша 82.3709-08.16 стеклоочистителя ПАЗ</t>
  </si>
  <si>
    <t>82.3709-24.09</t>
  </si>
  <si>
    <t>Клавиша 82.3709-24.09 вентилятора отопителя 24В ПАЗ</t>
  </si>
  <si>
    <t>85.3710-02.15</t>
  </si>
  <si>
    <t>Клавиша 85.3710-02.15 вентилятора отопителя ГАЗ-3302,2217,УАЗ Патриот</t>
  </si>
  <si>
    <t>86.3710-10.03</t>
  </si>
  <si>
    <t>Клавиша 86.3710-10.03 перед.п/тум.фар Камаз н.о.</t>
  </si>
  <si>
    <t>П-147-01.03</t>
  </si>
  <si>
    <t>Клавиша П-147-01.03 туманных фар Камаз,Маз,Зил</t>
  </si>
  <si>
    <t>П147-04.04</t>
  </si>
  <si>
    <t>Клавиша П-147-04.04 габаритных огней ВАЗ-2104,-2105</t>
  </si>
  <si>
    <t>П-147-04.11</t>
  </si>
  <si>
    <t>Клавиша П-147-04.11 печки Камаз, Газ (1)</t>
  </si>
  <si>
    <t>П-147-09.09</t>
  </si>
  <si>
    <t>Клавиша П-147-09.09 стеклоочистителя Камаз</t>
  </si>
  <si>
    <t>130-1007010</t>
  </si>
  <si>
    <t>Клапан впускной Зил-130</t>
  </si>
  <si>
    <t>010520900003</t>
  </si>
  <si>
    <t>Клапан выпускной 36градусовx8.925x42x145 MB</t>
  </si>
  <si>
    <t>130-1007015</t>
  </si>
  <si>
    <t>Клапан выпускной Зил-130</t>
  </si>
  <si>
    <t>0928400761</t>
  </si>
  <si>
    <t>Клапан давления топлива ТНВД MAN TGL/TGM D0834/36</t>
  </si>
  <si>
    <t>1465ZS0103</t>
  </si>
  <si>
    <t>Клапан дозир.блока ТНВД ZME MAN TGL,TGM D0834/36</t>
  </si>
  <si>
    <t>100-3515510-20</t>
  </si>
  <si>
    <t>Клапан защитный 4-контурный КАМАЗ-ЕВРО</t>
  </si>
  <si>
    <t>100-3515010</t>
  </si>
  <si>
    <t>Клапан защитный одинарный РААЗ</t>
  </si>
  <si>
    <t>100-3515310</t>
  </si>
  <si>
    <t>Клапан контрольного вывода Зил,Камаз в сб.</t>
  </si>
  <si>
    <t>358-V11-02S03-RU04</t>
  </si>
  <si>
    <t>Клапан открывания двери ПАЗ 24V в сб.</t>
  </si>
  <si>
    <t>33.1111282-01</t>
  </si>
  <si>
    <t>Клапан перепускной К-з/МАЗ ТНВД ЯЗДА</t>
  </si>
  <si>
    <t>SK-3170115-01</t>
  </si>
  <si>
    <t>Клапан ускорительный (защиты от перегрузки) МАЗ,MAN</t>
  </si>
  <si>
    <t>3.72045</t>
  </si>
  <si>
    <t>Клапан ускорительный DAF/MAN/MB</t>
  </si>
  <si>
    <t>100-3518010S</t>
  </si>
  <si>
    <t>Клапан ускорительный Камаз (35180011090)</t>
  </si>
  <si>
    <t>100-3518010</t>
  </si>
  <si>
    <t>Клапан ускорительный Камаз (г.Рославль)</t>
  </si>
  <si>
    <t>35180191060</t>
  </si>
  <si>
    <t>Клапан ускорительный Камаз SORL (1)</t>
  </si>
  <si>
    <t>8801-3518210-20</t>
  </si>
  <si>
    <t>Клапан ускорительный МАЗ</t>
  </si>
  <si>
    <t>кэм16-01</t>
  </si>
  <si>
    <t>Клапан электромагнитный АМАЗ 24В Родина</t>
  </si>
  <si>
    <t>КЭМ-16-25</t>
  </si>
  <si>
    <t>Клапан электромагнитный КЭМ-16-25 привода вентил.</t>
  </si>
  <si>
    <t>5320-3721500</t>
  </si>
  <si>
    <t>Клапан электромагнитный КЭМ10 (мал.квадрат) Йошкар-Ола</t>
  </si>
  <si>
    <t>КЭМ-10-01</t>
  </si>
  <si>
    <t>Клапан электромагнитный КЭМ10-01 24В (4 выхода) универсал</t>
  </si>
  <si>
    <t>5320-3721500-10</t>
  </si>
  <si>
    <t>Клапан электромагнитный КЭМ10-10 24В разъем байон.</t>
  </si>
  <si>
    <t>КЭМ-10-11</t>
  </si>
  <si>
    <t>Клапан электромагнитный КЭМ10-11 24В разъем байон.</t>
  </si>
  <si>
    <t>650.3570012</t>
  </si>
  <si>
    <t>Клапан электромагнитный ЯМЗ-534 КЭМ16-20</t>
  </si>
  <si>
    <t>411040065</t>
  </si>
  <si>
    <t>Клей Супер FELIX 3гр.</t>
  </si>
  <si>
    <t>АХ-389</t>
  </si>
  <si>
    <t>Клемма 6,2 кольцевая CARGEN</t>
  </si>
  <si>
    <t>SBT004</t>
  </si>
  <si>
    <t>Клемма АКБ медь болт М10 (к-т 2шт.) СтартВОЛЬТ</t>
  </si>
  <si>
    <t>SBT003</t>
  </si>
  <si>
    <t>Клемма АКБ медь винт+гайк М8 (к-т 2шт.) СтартВОЛЬТ</t>
  </si>
  <si>
    <t>АХ-385</t>
  </si>
  <si>
    <t>Клемма эл.(мама) "CARGEN" с фиксацией</t>
  </si>
  <si>
    <t>Клемма эл.(мама) без изоляции</t>
  </si>
  <si>
    <t>Клемма эл.(папа) без изоляции</t>
  </si>
  <si>
    <t>5256-3501110</t>
  </si>
  <si>
    <t>Клин разжимного механизма в сборе ЛиАЗ</t>
  </si>
  <si>
    <t>120-3001025-СБ</t>
  </si>
  <si>
    <t>Клин шкворня М12*1,25-6g c гайкой и шайбой Зил-130</t>
  </si>
  <si>
    <t>3832.3710-02.15</t>
  </si>
  <si>
    <t>Кнопка вентилятора отопителя ГАЗ,ЗИЛ,УАЗ 12В</t>
  </si>
  <si>
    <t>ВК322 У-ХЛ</t>
  </si>
  <si>
    <t>Кнопка двухклемная 5А/12В, 3А/24В (ВК322 У-ХЛ) (Р)</t>
  </si>
  <si>
    <t>2812.3710-03</t>
  </si>
  <si>
    <t>Кнопка звукового сигнала ПАЗ.ЛИАЗ</t>
  </si>
  <si>
    <t>К-1-1П.А.</t>
  </si>
  <si>
    <t>Кнопка открывания двери ПАЗ-3204,3237</t>
  </si>
  <si>
    <t>881.3709</t>
  </si>
  <si>
    <t>Кнопка открывания двери ПАЗ,ЛИАЗ</t>
  </si>
  <si>
    <t>АХ-340-5</t>
  </si>
  <si>
    <t>Колодка предохранителя с проводом GARGEN</t>
  </si>
  <si>
    <t>АХ-331</t>
  </si>
  <si>
    <t>Колодка соедин. 2-конт. гнездовая CARGEN</t>
  </si>
  <si>
    <t>КЛ065-1</t>
  </si>
  <si>
    <t>Колодка соедин. 2-конт. с проводами (папа+мама)</t>
  </si>
  <si>
    <t>АХ-374-01</t>
  </si>
  <si>
    <t>Колодка соедин. 6х6.3 гнездовая CARGEN</t>
  </si>
  <si>
    <t>АХ-375-01</t>
  </si>
  <si>
    <t>Колодка соедин. 8х6.3 гнездовая CARGEN</t>
  </si>
  <si>
    <t>5440-3502091</t>
  </si>
  <si>
    <t>Колодка тормозная МАЗ задняя (лев.) АККОР</t>
  </si>
  <si>
    <t>5440-3502090</t>
  </si>
  <si>
    <t>Колодка тормозная МАЗ задняя (прав.) АККОР</t>
  </si>
  <si>
    <t>5440-3502091/90</t>
  </si>
  <si>
    <t>Колодка тормозная Маз-/MAN задняя КАС</t>
  </si>
  <si>
    <t>5440-3501091</t>
  </si>
  <si>
    <t>Колодка тормозная Маз-5440 передняя лев.</t>
  </si>
  <si>
    <t>5440-3501090</t>
  </si>
  <si>
    <t>Колодка тормозная Маз-5440 передняя прав.</t>
  </si>
  <si>
    <t>16-3501090-01</t>
  </si>
  <si>
    <t>Колодка тормозная Паз "Канаш" б/асб с роликом Лимон</t>
  </si>
  <si>
    <t>16-3501090-02</t>
  </si>
  <si>
    <t>Колодка тормозная Паз "Канаш" с роликом Лимон</t>
  </si>
  <si>
    <t>M2629087</t>
  </si>
  <si>
    <t>Колодки тормозные 29087 MARSHALL</t>
  </si>
  <si>
    <t>MDP3087K</t>
  </si>
  <si>
    <t>Колодки тормозные дисковые 29108 MB/Scania/Kamaz</t>
  </si>
  <si>
    <t>SK29061FPL</t>
  </si>
  <si>
    <t>Колодки тормозные дисковые 29108 MB/Scania/Kamaz(FPL)</t>
  </si>
  <si>
    <t>104.380</t>
  </si>
  <si>
    <t>Колпачек маслосъемный MB</t>
  </si>
  <si>
    <t>402.1000100</t>
  </si>
  <si>
    <t>Кольца поршневые ГАЗ-24 92,0 широкие Кострома</t>
  </si>
  <si>
    <t>20543N0</t>
  </si>
  <si>
    <t>Кольца поршневые компрессора 2.5x2.5x4</t>
  </si>
  <si>
    <t>4521011000</t>
  </si>
  <si>
    <t>Кольца поршневые компроссера LB50/75 (Ф80)</t>
  </si>
  <si>
    <t>250-260-58-2-3</t>
  </si>
  <si>
    <t>Кольцо бортовой пер. МАЗ рез.</t>
  </si>
  <si>
    <t>Кольцо бортовой пер. МАЗ рез. SURA</t>
  </si>
  <si>
    <t>Кольцо бортовой пер. МАЗ силикон</t>
  </si>
  <si>
    <t>Кольцо бортовой пер. МАЗ силикон зел.</t>
  </si>
  <si>
    <t>53А-1203360</t>
  </si>
  <si>
    <t>Кольцо выхлопное Газ-53,66 приемной трубы (металл) г.Волжский</t>
  </si>
  <si>
    <t>5336-3416080-01</t>
  </si>
  <si>
    <t>Кольцо ГУРа МАЗ</t>
  </si>
  <si>
    <t>5336-3401108-01</t>
  </si>
  <si>
    <t>Кольцо защитное (на Борисовский рулевой мех-м) МАЗ</t>
  </si>
  <si>
    <t>040-044-25-2-2</t>
  </si>
  <si>
    <t>Кольцо Маз разжимного кулака (бездиск.колеса)</t>
  </si>
  <si>
    <t>740.13-1118237</t>
  </si>
  <si>
    <t>Кольцо слива масла (17,5*25мм) силикон</t>
  </si>
  <si>
    <t>55111-2919833-10</t>
  </si>
  <si>
    <t>Кольцо стопорное реактивн.штанги ЕВРО (завод)</t>
  </si>
  <si>
    <t>245-1002022-А</t>
  </si>
  <si>
    <t>Кольцо уплотнит гильзы МТЗ, Д-245 (СИЛИКОН) (А)</t>
  </si>
  <si>
    <t>236-1110479</t>
  </si>
  <si>
    <t>Кольцо уплотнительное 16*20 МАЗ</t>
  </si>
  <si>
    <t>020-025-30-2-3</t>
  </si>
  <si>
    <t>Кольцо уплотнительное 20*25 тормозной системы МАЗ</t>
  </si>
  <si>
    <t>761.559</t>
  </si>
  <si>
    <t>Кольцо уплотнительное MB Actros/Atego</t>
  </si>
  <si>
    <t>6303-2502064-010</t>
  </si>
  <si>
    <t>Кольцо уплотнительное гайки хвостовика Маз ф65</t>
  </si>
  <si>
    <t>6303-2502064-050</t>
  </si>
  <si>
    <t>Кольцо уплотнительное гайки хвостовика Маз ф65 н/о</t>
  </si>
  <si>
    <t>030-038-46-2-2</t>
  </si>
  <si>
    <t>Кольцо уплотнительное оси суппорта МАЗ н/о</t>
  </si>
  <si>
    <t>F00RJ00222</t>
  </si>
  <si>
    <t>Кольцо уплотнительное резиновое 28x32x2.8</t>
  </si>
  <si>
    <t>F00RJ00534</t>
  </si>
  <si>
    <t>Кольцо уплотнительное резиновое MAN TGA/TGL/TGM</t>
  </si>
  <si>
    <t>01602025</t>
  </si>
  <si>
    <t>Кольцо уплотнительное силикон 16*20*2.5 ГОСТ</t>
  </si>
  <si>
    <t>740.1111578</t>
  </si>
  <si>
    <t>Кольцо уплотнительное ТНВД КАМАЗ БРТ</t>
  </si>
  <si>
    <t>100-106-36-2-2</t>
  </si>
  <si>
    <t>Кольцо уплотнительное цапфы силикон</t>
  </si>
  <si>
    <t>Ф4-118.3</t>
  </si>
  <si>
    <t>Кольцо фторопластовое Ф=110 мм ГБЦ Д-240/245 (!)</t>
  </si>
  <si>
    <t>100-106-36-2-3</t>
  </si>
  <si>
    <t>Кольцо цапфы задн/средн.моста Маз</t>
  </si>
  <si>
    <t>54321-3104085</t>
  </si>
  <si>
    <t>Кольцо цапфы МАЗ (фторопласт)</t>
  </si>
  <si>
    <t>740-1105075</t>
  </si>
  <si>
    <t>Кольцо центрифуги Камаз силикон</t>
  </si>
  <si>
    <t>5320-3533160Р</t>
  </si>
  <si>
    <t>Компенсатор КАМАЗ БРТ</t>
  </si>
  <si>
    <t>Р137-3706</t>
  </si>
  <si>
    <t>Контакты ГАЗ-53/Зил распр.зажигания (Ст.Оскол)</t>
  </si>
  <si>
    <t>KNG-1601090-80</t>
  </si>
  <si>
    <t>Корзина сцепления ГАЗ-53 лепестковая KENO</t>
  </si>
  <si>
    <t>245-1601090</t>
  </si>
  <si>
    <t>Корзина сцепления Зил-5301 лепестковая ТАЯ</t>
  </si>
  <si>
    <t>WS.050.16-001</t>
  </si>
  <si>
    <t>Корпус фильтра грубой очистки WS.050.16-001</t>
  </si>
  <si>
    <t>5320-1013095</t>
  </si>
  <si>
    <t>Кран масляной системы Камаз</t>
  </si>
  <si>
    <t>100-3513110</t>
  </si>
  <si>
    <t>Кран слива конденсата ЗИЛ,Камаз,МАЗ (г.Рославль)</t>
  </si>
  <si>
    <t>100-3513110S</t>
  </si>
  <si>
    <t>Кран слива конденсата Камаз SORL</t>
  </si>
  <si>
    <t>Кран слива конденсата латунь СМ М22*1,5</t>
  </si>
  <si>
    <t>Кран слива конденсата ПЕКАР</t>
  </si>
  <si>
    <t>130-1015370-Б</t>
  </si>
  <si>
    <t>Кран сливной блока Зил-130</t>
  </si>
  <si>
    <t>ВС-11</t>
  </si>
  <si>
    <t>Кран сливной ГАЗ, УАЗ MetalPart</t>
  </si>
  <si>
    <t>100-3514008</t>
  </si>
  <si>
    <t>Кран тормозной ГТК КАМАЗ 2-х секц.РААЗ</t>
  </si>
  <si>
    <t>2.64010</t>
  </si>
  <si>
    <t>Кран уровня пола</t>
  </si>
  <si>
    <t>14.01.3002</t>
  </si>
  <si>
    <t>Кран уровня пола BPW/MAN/MAZ/Kamaz (EBS)</t>
  </si>
  <si>
    <t>29080010270</t>
  </si>
  <si>
    <t>Кран уровня пола KAMАЗ,МАЗ (4640061000)</t>
  </si>
  <si>
    <t>PRO0060030</t>
  </si>
  <si>
    <t>Кран уровня пола M12x1.5 BPW/MAN/Kamaz</t>
  </si>
  <si>
    <t>11293501030</t>
  </si>
  <si>
    <t>Кран уровня пола MAZ</t>
  </si>
  <si>
    <t>16.2935010</t>
  </si>
  <si>
    <t>Кран уровня пола КАМАЗ</t>
  </si>
  <si>
    <t>4640060020</t>
  </si>
  <si>
    <t>Кран уровня пола КАМАЗ,МАЗ,НЕФАЗ,Богдан</t>
  </si>
  <si>
    <t>Кран уровня пола КАМАЗ,МАЗ,НЕФАЗ,Богдан ТД Марк</t>
  </si>
  <si>
    <t>29080060250</t>
  </si>
  <si>
    <t>Кран уровня пола КАМАЗ,УРАЛ (4640023300)</t>
  </si>
  <si>
    <t>06.02.109.K</t>
  </si>
  <si>
    <t>Кран уровня пола с тягой P=13bar MAN</t>
  </si>
  <si>
    <t>К-016</t>
  </si>
  <si>
    <t>Крестовина вала карданного (28х72,9) Expert Detal</t>
  </si>
  <si>
    <t>6430-3444063</t>
  </si>
  <si>
    <t>крестовина вала карданного рулевого в сб. МАЗ</t>
  </si>
  <si>
    <t>CC561/3102-2201025</t>
  </si>
  <si>
    <t>Крестовина ГАЗ-2410,3302 с масленкой,с кольцами (под стопор) TRIALLI</t>
  </si>
  <si>
    <t>3102-2201025</t>
  </si>
  <si>
    <t>Крестовина ГАЗ-3110,3302 со стопортами с масленкой</t>
  </si>
  <si>
    <t>53-2201800-122/GP.10922006</t>
  </si>
  <si>
    <t>Крестовина ГАЗ-53,3307 ПАЗ со стоп.кольцами G-part</t>
  </si>
  <si>
    <t>53А-2201025-22</t>
  </si>
  <si>
    <t>Крестовина Газ-53,3307 со стопорными кольцами</t>
  </si>
  <si>
    <t>CC620/5320-2201025</t>
  </si>
  <si>
    <t>Крестовина Зил-130,Камаз TRIALLI (под планку) задняя малая</t>
  </si>
  <si>
    <t>5320-2201025-01</t>
  </si>
  <si>
    <t>Крестовина Зил-130,Камаз малая (под стопорн.кольцо) TRIALLI</t>
  </si>
  <si>
    <t>5320-2205025//HF102343</t>
  </si>
  <si>
    <t>Крестовина Камаз HOFER большая под планку</t>
  </si>
  <si>
    <t>5320-2205025</t>
  </si>
  <si>
    <t>Крестовина Камаз Виктория под планку</t>
  </si>
  <si>
    <t>Крестовина Камаз РОСТАР под планку</t>
  </si>
  <si>
    <t>53205-2201025/HF102342</t>
  </si>
  <si>
    <t>Крестовина Камаз-Евро (под стопор)</t>
  </si>
  <si>
    <t>CC617/53205-2205025</t>
  </si>
  <si>
    <t>Крестовина Камаз-Евро большая (под стопор) 50*155 TRIALLI</t>
  </si>
  <si>
    <t>53205-2205025</t>
  </si>
  <si>
    <t>Крестовина Камаз-Евро большая (под стопор) 50*155 Автомагнат</t>
  </si>
  <si>
    <t>53205-2205025/HF102341</t>
  </si>
  <si>
    <t>Крестовина Камаз-Евро большая (под стопор) 50*155 УКД</t>
  </si>
  <si>
    <t>53205-2201025</t>
  </si>
  <si>
    <t>Крестовина Камаз-Евро малая под стопор 50*135 в сб.УКД</t>
  </si>
  <si>
    <t>53205-2205025-В</t>
  </si>
  <si>
    <t>Крестовина Камаз-Евро, МАЗ 50*155</t>
  </si>
  <si>
    <t>4310-2205025-В</t>
  </si>
  <si>
    <t>Крестовина Камаз,МАЗ,УРАЛ 50*155 в сб.</t>
  </si>
  <si>
    <t>408-2201025</t>
  </si>
  <si>
    <t>Крестовина МАЗ рул.кардана в сб.</t>
  </si>
  <si>
    <t>4310-2205025</t>
  </si>
  <si>
    <t>Крестовина МАЗ,КАМАЗ 50*155 (под планку) в сб.</t>
  </si>
  <si>
    <t>CC613/4310-2205025</t>
  </si>
  <si>
    <t>Крестовина Маз,Камаз TRIALLI</t>
  </si>
  <si>
    <t>Крестовина Маз,Камаз ZTD</t>
  </si>
  <si>
    <t>Крестовина МАЗ,КРАЗ,КАМАЗ в сб.УКД</t>
  </si>
  <si>
    <t>СС512</t>
  </si>
  <si>
    <t>Крестовина рул.кардана МАЗ TRIALLI</t>
  </si>
  <si>
    <t>6430-3444060-СБ</t>
  </si>
  <si>
    <t>Крестовина рул.кардана МАЗ-4370,6430 СБ БЕЛКАРД</t>
  </si>
  <si>
    <t>Крестовина рул.кардана МАЗ-6430 н/о</t>
  </si>
  <si>
    <t>412-2201025</t>
  </si>
  <si>
    <t>Крестовина рул.кардана Краз,ЛИАЗ,УРАЛ 28*83мм (УКД)</t>
  </si>
  <si>
    <t>СС908</t>
  </si>
  <si>
    <t>Крестовина рулевая для а/м МАЗ 103</t>
  </si>
  <si>
    <t>CC908</t>
  </si>
  <si>
    <t>Крестовина рулевого вала 19x56.3 MAZ103</t>
  </si>
  <si>
    <t>CFW19000P</t>
  </si>
  <si>
    <t>Крыльчатка вентилятора 8 лоп.d=704mm MB Atego/Axor/Unimog/O530/O510</t>
  </si>
  <si>
    <t>4.62747</t>
  </si>
  <si>
    <t>Крыльчатка вентилятора MB Actros</t>
  </si>
  <si>
    <t>4.20470</t>
  </si>
  <si>
    <t>Крышка клапана выпуск MB Actros</t>
  </si>
  <si>
    <t>33028-1311065</t>
  </si>
  <si>
    <t>Крышка расширительного бачка Газель (завод)</t>
  </si>
  <si>
    <t>Р351.3706500</t>
  </si>
  <si>
    <t>Крышка трамблера Газ-53 (СОАТЭ)</t>
  </si>
  <si>
    <t>Р12-3706500-М088/TSN 1.8.5</t>
  </si>
  <si>
    <t>Крышка трамблера Газ-53,Зил -130</t>
  </si>
  <si>
    <t>51014013233</t>
  </si>
  <si>
    <t>Купол маховика Man (б/у)</t>
  </si>
  <si>
    <t>L11555</t>
  </si>
  <si>
    <t>Лампа H15 12V 15/55W PGJ23t-1 LYNXauto</t>
  </si>
  <si>
    <t>PGJ23t-1</t>
  </si>
  <si>
    <t>Лампа H15 24V 20/60W PGJ23t-1 FSL</t>
  </si>
  <si>
    <t>0200087000</t>
  </si>
  <si>
    <t>Лампа H15 24V 20/60W PGJ23t-1 Standart 30%</t>
  </si>
  <si>
    <t>BA15S/410300005</t>
  </si>
  <si>
    <t>Лампа А-12-10 AWM</t>
  </si>
  <si>
    <t>17311</t>
  </si>
  <si>
    <t>Лампа А-12-10 габариты NARVA</t>
  </si>
  <si>
    <t>17635</t>
  </si>
  <si>
    <t>Лампа А-12-21 NARVA</t>
  </si>
  <si>
    <t>М-41112</t>
  </si>
  <si>
    <t>Лампа А-12-21 StarLight</t>
  </si>
  <si>
    <t>61213</t>
  </si>
  <si>
    <t>Лампа А-12-21 МАЯК</t>
  </si>
  <si>
    <t>BA15S/410300006</t>
  </si>
  <si>
    <t>Лампа А-12-21 стопа White AWM</t>
  </si>
  <si>
    <t>17916</t>
  </si>
  <si>
    <t>Лампа А-12-21/5 двухконтактная NARVA</t>
  </si>
  <si>
    <t>61215</t>
  </si>
  <si>
    <t>Лампа А-12-21/5 двухконтактная МАЯК</t>
  </si>
  <si>
    <t>61204</t>
  </si>
  <si>
    <t>Лампа А-12-4 приборная Маяк</t>
  </si>
  <si>
    <t>VL-W2.1-01</t>
  </si>
  <si>
    <t>Лампа А-12-5 б/цоколя СТАРТВОЛЬТ</t>
  </si>
  <si>
    <t>17171</t>
  </si>
  <si>
    <t>Лампа А-12-5 габарит NARVA</t>
  </si>
  <si>
    <t>202051</t>
  </si>
  <si>
    <t>Лампа А-12-5 габарит SCT</t>
  </si>
  <si>
    <t>VL-BA15S-07</t>
  </si>
  <si>
    <t>Лампа А-12-5 габариты СТАРТВОЛЬТ</t>
  </si>
  <si>
    <t>12844CP</t>
  </si>
  <si>
    <t>Лампа А-12-5 два цоколя 65мм PHILIPS</t>
  </si>
  <si>
    <t>17177 б/цоколя</t>
  </si>
  <si>
    <t>Лампа А-12-5 приборная NARVA б/цоколя</t>
  </si>
  <si>
    <t>17040</t>
  </si>
  <si>
    <t>Лампа А-24-1,2w W2*4.6d NARVA без цоколя</t>
  </si>
  <si>
    <t>AW1920009</t>
  </si>
  <si>
    <t>Лампа А-24-10  AYWIPARTS</t>
  </si>
  <si>
    <t>BA15S/410300020</t>
  </si>
  <si>
    <t>Лампа А-24-10 AWM</t>
  </si>
  <si>
    <t>173263000</t>
  </si>
  <si>
    <t>Лампа А-24-10 NARVA</t>
  </si>
  <si>
    <t>62410</t>
  </si>
  <si>
    <t>Лампа А-24-10 Маяк 2цоколя салон</t>
  </si>
  <si>
    <t>84251</t>
  </si>
  <si>
    <t>Лампа А-24-2 BA9s ВОСXOD</t>
  </si>
  <si>
    <t>62402</t>
  </si>
  <si>
    <t>Лампа А-24-2 приборная</t>
  </si>
  <si>
    <t>24211</t>
  </si>
  <si>
    <t>Лампа А-24-21 BA15s Amber HNG желт.</t>
  </si>
  <si>
    <t>84421</t>
  </si>
  <si>
    <t>Лампа А-24-21 BAY15s ВОСXOD</t>
  </si>
  <si>
    <t>13498СР</t>
  </si>
  <si>
    <t>Лампа А-24-21 Philips</t>
  </si>
  <si>
    <t>AW1920034Y</t>
  </si>
  <si>
    <t>Лампа А-24-21 желтая со смещенным цоколем AYWIPARTS</t>
  </si>
  <si>
    <t>7510TSP</t>
  </si>
  <si>
    <t>Лампа А-24-21 желтая со смещенным цоколем OSRAM</t>
  </si>
  <si>
    <t>62413/10</t>
  </si>
  <si>
    <t>Лампа А-24-21 МАЯК желтая</t>
  </si>
  <si>
    <t>BA15S/410300022</t>
  </si>
  <si>
    <t>Лампа А-24-21 стопа AWM</t>
  </si>
  <si>
    <t>AW1920007</t>
  </si>
  <si>
    <t>Лампа А-24-21 стопа AYWIPARTS</t>
  </si>
  <si>
    <t>176443</t>
  </si>
  <si>
    <t>Лампа А-24-21 стопа NARVA (BA15s)</t>
  </si>
  <si>
    <t>7511TSP/340.466/BA15s</t>
  </si>
  <si>
    <t>Лампа А-24-21 стопа OSRAM+100%</t>
  </si>
  <si>
    <t>202341</t>
  </si>
  <si>
    <t>Лампа А-24-21 стопа SCT</t>
  </si>
  <si>
    <t>94421</t>
  </si>
  <si>
    <t>Лампа А-24-21 стопа ДИАЛУЧ</t>
  </si>
  <si>
    <t>AW1920019</t>
  </si>
  <si>
    <t>Лампа А-24-21/5 двухконтактная AYWIPARTS</t>
  </si>
  <si>
    <t>84425</t>
  </si>
  <si>
    <t>Лампа А-24-21/5 двухконтактная BAY15d ВОСXOD</t>
  </si>
  <si>
    <t>13499</t>
  </si>
  <si>
    <t>Лампа А-24-21/5 двухконтактная PHILIPS</t>
  </si>
  <si>
    <t>202358</t>
  </si>
  <si>
    <t>Лампа А-24-21/5 двухконтактная SCT</t>
  </si>
  <si>
    <t>62415/10</t>
  </si>
  <si>
    <t>Лампа А-24-21/5 двухконтактная МАЯК</t>
  </si>
  <si>
    <t>202211</t>
  </si>
  <si>
    <t>Лампа А-24-3 б/цокаля W2.1*9.5d габариты SCT</t>
  </si>
  <si>
    <t>13929</t>
  </si>
  <si>
    <t>Лампа А-24-4 BA9s Philips</t>
  </si>
  <si>
    <t>Лампа А-24-4 T4 Ba9s SVS</t>
  </si>
  <si>
    <t>AW1920027</t>
  </si>
  <si>
    <t>Лампа А-24-4 T4 T8,5</t>
  </si>
  <si>
    <t>62404</t>
  </si>
  <si>
    <t>Лампа А-24-4 приборная МАЯК</t>
  </si>
  <si>
    <t>17141</t>
  </si>
  <si>
    <t>Лампа А-24-4 стопа NARVA (BA9s)</t>
  </si>
  <si>
    <t>94305</t>
  </si>
  <si>
    <t>Лампа А-24-5 BA15S габариты ZTD</t>
  </si>
  <si>
    <t>Лампа А-24-5 BA15s ДИАЛУЧ</t>
  </si>
  <si>
    <t>410300024</t>
  </si>
  <si>
    <t>Лампа А-24-5 б/цокаля W2.1*9.5d AWM</t>
  </si>
  <si>
    <t>1987302518</t>
  </si>
  <si>
    <t>Лампа А-24-5 б/цокаля W2.1*9.5d габариты</t>
  </si>
  <si>
    <t>S09101085</t>
  </si>
  <si>
    <t>Лампа А-24-5 б/цоколя 1-конт w2.1x9.5d габариты СПУТНИК</t>
  </si>
  <si>
    <t>84145</t>
  </si>
  <si>
    <t>Лампа А-24-5 б/цоколя W2.1*9.5d ВОСХОД</t>
  </si>
  <si>
    <t>13961СР</t>
  </si>
  <si>
    <t>Лампа А-24-5 б/цоколя W5W PHILIPS</t>
  </si>
  <si>
    <t>62405бц</t>
  </si>
  <si>
    <t>Лампа А-24-5 б/цоколя МАЯК</t>
  </si>
  <si>
    <t>82405бц</t>
  </si>
  <si>
    <t>Лампа А-24-5 б/цоколя МАЯК Ультра</t>
  </si>
  <si>
    <t>BA15S</t>
  </si>
  <si>
    <t>Лампа А-24-5 габариты AWM</t>
  </si>
  <si>
    <t>AW1920004</t>
  </si>
  <si>
    <t>Лампа А-24-5 габариты AYWIPARTS</t>
  </si>
  <si>
    <t>171813000</t>
  </si>
  <si>
    <t>Лампа А-24-5 габариты NARVA</t>
  </si>
  <si>
    <t>202181</t>
  </si>
  <si>
    <t>Лампа А-24-5 габариты SCT</t>
  </si>
  <si>
    <t>82405/10</t>
  </si>
  <si>
    <t>Лампа А-24-5 габариты МАЯК Ультра</t>
  </si>
  <si>
    <t>VL-BA15S-11</t>
  </si>
  <si>
    <t>Лампа А-24-5 габариты СТАРТВОЛЬТ</t>
  </si>
  <si>
    <t>62405/10</t>
  </si>
  <si>
    <t>Лампа А-24-5 МАЯК</t>
  </si>
  <si>
    <t>48951</t>
  </si>
  <si>
    <t>Лампа галогеновая 12V 130/100W Н4 Narva Rally</t>
  </si>
  <si>
    <t>48328</t>
  </si>
  <si>
    <t>Лампа галогеновая 12V 55W H7 Narva</t>
  </si>
  <si>
    <t>12972PR</t>
  </si>
  <si>
    <t>Лампа галогеновая 12V 55W H7 PHILIPS</t>
  </si>
  <si>
    <t>64193</t>
  </si>
  <si>
    <t>Лампа галогеновая 12V 60/55W H4 OSRAM +60% света</t>
  </si>
  <si>
    <t>52425</t>
  </si>
  <si>
    <t>Лампа галогеновая 12V 60/55W H4 МАЯК Р45</t>
  </si>
  <si>
    <t>Лампа галогеновая 24V 70W H7 (PX26D)</t>
  </si>
  <si>
    <t>H7-24x70</t>
  </si>
  <si>
    <t>Лампа галогеновая 24V 70W H7 ZTD</t>
  </si>
  <si>
    <t>PX26D/410300019</t>
  </si>
  <si>
    <t>Лампа галогеновая 24V 70W Н7 AWM PX26D</t>
  </si>
  <si>
    <t>AW1910017</t>
  </si>
  <si>
    <t>Лампа галогеновая 24V 70W Н7 AYW PX26D</t>
  </si>
  <si>
    <t>48728</t>
  </si>
  <si>
    <t>Лампа галогеновая 24V 70W Н7 NARVA</t>
  </si>
  <si>
    <t>80727</t>
  </si>
  <si>
    <t>Лампа галогеновая 24V 70W Н7 PX26D ВОСХОD</t>
  </si>
  <si>
    <t>54730</t>
  </si>
  <si>
    <t>Лампа галогеновая 24V 70W Н7 МАЯК</t>
  </si>
  <si>
    <t>P43Т/410300018</t>
  </si>
  <si>
    <t>Лампа галогеновая 24V 75/70W H4 AWM</t>
  </si>
  <si>
    <t>AW1910009</t>
  </si>
  <si>
    <t>Лампа галогеновая 24V 75/70W H4 AYW P43T-38</t>
  </si>
  <si>
    <t>GY014240</t>
  </si>
  <si>
    <t>Лампа галогеновая 24V 75/70W H4 P43t Goodyear</t>
  </si>
  <si>
    <t>54430</t>
  </si>
  <si>
    <t>Лампа галогеновая 24V 75/70W H4 МАЯК Р43t</t>
  </si>
  <si>
    <t>FX64196</t>
  </si>
  <si>
    <t>Лампа галогеновая 24V 75/70W Н4 P43t FenixPro Light</t>
  </si>
  <si>
    <t>64151</t>
  </si>
  <si>
    <t>Лампа галогеновая п/т 12V 55W H3 c проводом OSRAM</t>
  </si>
  <si>
    <t>P14.5s</t>
  </si>
  <si>
    <t>Лампа галогеновая п/т 12V 55W Н1 б/провода VETTLER</t>
  </si>
  <si>
    <t>AW1910015</t>
  </si>
  <si>
    <t>Лампа галогеновая п/т 24V 70W Н1 б/провода</t>
  </si>
  <si>
    <t>48702</t>
  </si>
  <si>
    <t>Лампа галогеновая п/т 24V 70W Н1 б/провода NARVA</t>
  </si>
  <si>
    <t>54130  Н1</t>
  </si>
  <si>
    <t>Лампа галогеновая п/т 24V 70W Н1 б/провода МАЯК</t>
  </si>
  <si>
    <t>61275</t>
  </si>
  <si>
    <t>Лампа фарная 12V 75/70W R2 МАЯК</t>
  </si>
  <si>
    <t>62475</t>
  </si>
  <si>
    <t>Лампа фарная 24V 75/70W R2 Маяк</t>
  </si>
  <si>
    <t>0281004107</t>
  </si>
  <si>
    <t>Лямбда-зонд L=1000mm MAN TGA/TGS/TGX</t>
  </si>
  <si>
    <t>0258007038</t>
  </si>
  <si>
    <t>Лямбда-зонд MB</t>
  </si>
  <si>
    <t>1-35*25</t>
  </si>
  <si>
    <t>Манжета 1-35*25 ГУРа ГОСТ 14896-84</t>
  </si>
  <si>
    <t>100-3570228</t>
  </si>
  <si>
    <t>Манжета коробки отбора мощности КАМАЗ БРТ</t>
  </si>
  <si>
    <t>5320-3501117</t>
  </si>
  <si>
    <t>Манжета разжимного кулака (кольцо) Камаз</t>
  </si>
  <si>
    <t>ЦГ70-280-3405120</t>
  </si>
  <si>
    <t>Манжета силового цилиндра ГУРа МАЗ</t>
  </si>
  <si>
    <t>2602</t>
  </si>
  <si>
    <t>Масло гидравл МГЕ-46 OILRIGHT 5л</t>
  </si>
  <si>
    <t>103-3501200</t>
  </si>
  <si>
    <t>Маслопровод осей суппорта МАЗ н/о</t>
  </si>
  <si>
    <t>LB40-3/50-2/75-2</t>
  </si>
  <si>
    <t>Маслоуказатель LB40-3/50-2/75-2</t>
  </si>
  <si>
    <t>50013465</t>
  </si>
  <si>
    <t>Масляный фильтр MAN M90. G90. L2000</t>
  </si>
  <si>
    <t>АТ-14262/KR-1871</t>
  </si>
  <si>
    <t>Маячок проблесковый 12/24В светодиод на магните,стробоскоп</t>
  </si>
  <si>
    <t>15879</t>
  </si>
  <si>
    <t>Мембрана ТИП 24 MB.DAF.MAN.RVI.Iveco.EVO-Omn</t>
  </si>
  <si>
    <t>TSK.5.20K.64</t>
  </si>
  <si>
    <t>Мембрана Trucktechnic</t>
  </si>
  <si>
    <t>076.406-10A</t>
  </si>
  <si>
    <t>Мембрана мелкая 20 h=33 D=168 Omn MB, Iveco, Scania, DAF, RVI, Neoplan</t>
  </si>
  <si>
    <t>076.407-10А</t>
  </si>
  <si>
    <t>Мембрана мелкая Т24 076.407-10А</t>
  </si>
  <si>
    <t>АТ-01488</t>
  </si>
  <si>
    <t>Металлорукав ЕВРО L=1000мм,D=100мм (гофра) оцинк.</t>
  </si>
  <si>
    <t>АТ01508</t>
  </si>
  <si>
    <t>Металлорукав ЕВРО L=2000мм,D=80мм (гофра)</t>
  </si>
  <si>
    <t>4216.1029010</t>
  </si>
  <si>
    <t>Механизм натяжения ремня ЗМЗ-40524,40525,УМЗ-4216 Evotech Евро-3,4 в сб.</t>
  </si>
  <si>
    <t>ZB4407</t>
  </si>
  <si>
    <t>модуль подготовки воздуха 8.1/11bar 24V Omn LIAZ</t>
  </si>
  <si>
    <t>3111.3709600-18</t>
  </si>
  <si>
    <t>Модуль управления светом УАЗ-3163 Патриот 24В</t>
  </si>
  <si>
    <t>70200805</t>
  </si>
  <si>
    <t>Мотор вентилятора кондиционера Неоплан 116</t>
  </si>
  <si>
    <t>70200835</t>
  </si>
  <si>
    <t>Мотор отопителя МB</t>
  </si>
  <si>
    <t>K3G097AK2875G03</t>
  </si>
  <si>
    <t>Мотор отопителя МВ 2-х шток в корп 350x136x140мм 394W 24V 5конт</t>
  </si>
  <si>
    <t>64221-3405096</t>
  </si>
  <si>
    <t>Муфта защитная СМАЗ ЦГ-80</t>
  </si>
  <si>
    <t>Муфта защитная СМАЗ ЦГ-80 синий силикон</t>
  </si>
  <si>
    <t>503-3405096А</t>
  </si>
  <si>
    <t>Муфта защитная штока гидроусилителя МАЗ-500</t>
  </si>
  <si>
    <t>4026.1317010-70-03</t>
  </si>
  <si>
    <t>Муфта электромагнитная Газель Бизнес Евро-4 (шкив 107мм) А-274</t>
  </si>
  <si>
    <t>Набор автомобилиста (коротк.золотник)</t>
  </si>
  <si>
    <t>KR-4967</t>
  </si>
  <si>
    <t>Набор адаптеров для смазочного пистолета</t>
  </si>
  <si>
    <t>SLRK-701</t>
  </si>
  <si>
    <t>Набор термоусаживаемых трубок 25шт 100мм."SLON"</t>
  </si>
  <si>
    <t>5256-3501105-10</t>
  </si>
  <si>
    <t>Накладка тормозная ЛИАЗ-5256 (к-т 8шт.) с заклепками</t>
  </si>
  <si>
    <t>Накладка тормозная ЛИАЗ-5256 сверлен.</t>
  </si>
  <si>
    <t>5440-3501105</t>
  </si>
  <si>
    <t>Накладка тормозная Маз (спайка с закл.8шт.) R1 сверлен. ВАТИ</t>
  </si>
  <si>
    <t>5440-3502100</t>
  </si>
  <si>
    <t>Накладка тормозная Маз (спайка с закл.8шт.) задн.сверлен. АККОР</t>
  </si>
  <si>
    <t>5440-3501105/3501100-СБ</t>
  </si>
  <si>
    <t>Накладка тормозная Маз (спайка с закл.8шт.) перед.</t>
  </si>
  <si>
    <t>5440-3501105 расточен.</t>
  </si>
  <si>
    <t>Накладка тормозная Маз (спайка с закл.8шт.) перед.сверлен. АТИ</t>
  </si>
  <si>
    <t>16.3502110</t>
  </si>
  <si>
    <t>Накладка тормозная ПАЗ-4234 диз.задняя сверл.</t>
  </si>
  <si>
    <t>29108 LUM</t>
  </si>
  <si>
    <t>Накладки дисковые MB/SCANIA/IVECO/STRAL 29087</t>
  </si>
  <si>
    <t>19495 LUM</t>
  </si>
  <si>
    <t>Накладки тормозные 19495</t>
  </si>
  <si>
    <t>19495</t>
  </si>
  <si>
    <t>Накладки тормозные 19495 1-й рем</t>
  </si>
  <si>
    <t>K1949500</t>
  </si>
  <si>
    <t>Накладки тормозные 19495 STD Fras-le</t>
  </si>
  <si>
    <t>S1949502</t>
  </si>
  <si>
    <t>Накладки тормозные 19495 STD Textar</t>
  </si>
  <si>
    <t>Накладки тормозные 19496 1-й рем</t>
  </si>
  <si>
    <t>1949604</t>
  </si>
  <si>
    <t>Накладки тормозные 19496 1-й рем Textar</t>
  </si>
  <si>
    <t>Накладки тормозные 19496 2-й рем</t>
  </si>
  <si>
    <t>Накладки тормозные 19496 3-й рем</t>
  </si>
  <si>
    <t>19496 LUM</t>
  </si>
  <si>
    <t>Накладки тормозные 19496 LUM STD</t>
  </si>
  <si>
    <t>K1949600</t>
  </si>
  <si>
    <t>Накладки тормозные 19496 STD Fras-le зад</t>
  </si>
  <si>
    <t>180000061</t>
  </si>
  <si>
    <t>Накладки тормозные дисковые 29087 ROSTAR</t>
  </si>
  <si>
    <t>29087-LFE747</t>
  </si>
  <si>
    <t>Накладки тормозные дисковые 29087-LFE747</t>
  </si>
  <si>
    <t>R180341406035</t>
  </si>
  <si>
    <t>Наконечник рулевой M30x1.5x135 LHT Volvo FH/FM</t>
  </si>
  <si>
    <t>3302-3414057-11</t>
  </si>
  <si>
    <t>Наконечник рулевой ГАЗ-3302 левый в сб.</t>
  </si>
  <si>
    <t>2217-3414056-11</t>
  </si>
  <si>
    <t>Наконечник рулевой ГАЗ-3302 правый в сб.</t>
  </si>
  <si>
    <t>R180-3414060-30</t>
  </si>
  <si>
    <t>Наконечник рулевой Камаз левый. M30x1.5 M24x1.5 L=122</t>
  </si>
  <si>
    <t>6422-3003057</t>
  </si>
  <si>
    <t>Наконечник рулевой Маз левый</t>
  </si>
  <si>
    <t>6422-3003056</t>
  </si>
  <si>
    <t>Наконечник рулевой Маз правый</t>
  </si>
  <si>
    <t>180-3414060-20</t>
  </si>
  <si>
    <t>Наконечник рулевой тяги правый M30x1.5 M20x1.5 L=1</t>
  </si>
  <si>
    <t>R180-3414060-20</t>
  </si>
  <si>
    <t>Наконечник рулевой тяги правый. M30x1.5 M24x1.5 L=1</t>
  </si>
  <si>
    <t>R180-3414060-34</t>
  </si>
  <si>
    <t>наконечник рулевой тяги L=135 M30x1.5 кон30 VOLVO FM9/12/13, FH12/13/16</t>
  </si>
  <si>
    <t>TSN 1.10.324</t>
  </si>
  <si>
    <t>Наконечник свечной ГАЗ (ЦИТРОН) (4шт.)</t>
  </si>
  <si>
    <t>13760236</t>
  </si>
  <si>
    <t>Наконечник тяги крана уровня пола</t>
  </si>
  <si>
    <t>076.513-00А</t>
  </si>
  <si>
    <t>Наконечник тяги крана уровня пола (резин) d=8</t>
  </si>
  <si>
    <t>076.511-00A</t>
  </si>
  <si>
    <t>Наконечник тяги крана уровня пола d=6мм</t>
  </si>
  <si>
    <t>6002203</t>
  </si>
  <si>
    <t>Наконечник тяги крана уровня пола P-обр D6</t>
  </si>
  <si>
    <t>АТ40031</t>
  </si>
  <si>
    <t>Наконечник шприца плунжерного (4-х лепест).</t>
  </si>
  <si>
    <t>Ш1-3911011</t>
  </si>
  <si>
    <t>Наконечник шприца ШААЗ</t>
  </si>
  <si>
    <t>8116107</t>
  </si>
  <si>
    <t>направляющая клапана N/EX 14.03x8x60 MB ATEGO/ACTROS/AXOR дв.OM 904/906/906LA</t>
  </si>
  <si>
    <t>01.19.144</t>
  </si>
  <si>
    <t>Насос водяной MB OM904/906</t>
  </si>
  <si>
    <t>223-7701</t>
  </si>
  <si>
    <t>Насос водяной R4/6 d102 MB OM 904LA/OM906LA/HLA/OM926LA/OM924LA</t>
  </si>
  <si>
    <t>KNG-1307010-51</t>
  </si>
  <si>
    <t>Насос водяной ГАЗ-3302 ЗМЗ-402 KENO</t>
  </si>
  <si>
    <t>511.1307004</t>
  </si>
  <si>
    <t>Насос водяной Газ-53 в сборе ЗМЗ</t>
  </si>
  <si>
    <t>130-1307009-Б3</t>
  </si>
  <si>
    <t>Насос водяной Зил-130 со шкивом</t>
  </si>
  <si>
    <t>81-04196-SX</t>
  </si>
  <si>
    <t>Насос водяной с прокладкой MAN TGA/TGM/TGL (SX)</t>
  </si>
  <si>
    <t>3.69002</t>
  </si>
  <si>
    <t>Насос гидроусилителя MAN</t>
  </si>
  <si>
    <t>20.01.1011</t>
  </si>
  <si>
    <t>Насос ГУР MAN</t>
  </si>
  <si>
    <t>023.060-01</t>
  </si>
  <si>
    <t>Насос ГУР ЛиАЗ-5292/6213/Волгабас</t>
  </si>
  <si>
    <t>D38мм/12В</t>
  </si>
  <si>
    <t>Насос для перекачки жидкости 12В D-38 "SILVER"</t>
  </si>
  <si>
    <t>НШ-32Д-3Л (МР)</t>
  </si>
  <si>
    <t>Насос НШ-32М-3Л ЛЕВЫЙ (плоский) Master Part</t>
  </si>
  <si>
    <t>1112.5208100</t>
  </si>
  <si>
    <t>Насос омывателя СО-11-12 24V</t>
  </si>
  <si>
    <t>37-1106010-20</t>
  </si>
  <si>
    <t>Насос подкач в сборе Д-245.9/246/266 под эл. магнит ЯЗТА</t>
  </si>
  <si>
    <t>FP018</t>
  </si>
  <si>
    <t>НАСОС ТОПЛИВНЫЙ MAN</t>
  </si>
  <si>
    <t>023.070</t>
  </si>
  <si>
    <t>Насос топливный подкачки MAN D0836/D0834</t>
  </si>
  <si>
    <t>BS1310-013</t>
  </si>
  <si>
    <t>Насос циркуляционный Лиаз 6000 л/ч 24V</t>
  </si>
  <si>
    <t>81-67736-SX</t>
  </si>
  <si>
    <t>Натяжитель ремня в сборе MB ATEGO/AXOR</t>
  </si>
  <si>
    <t>103062-1001015</t>
  </si>
  <si>
    <t>Опора двигателя Маз KONNOR</t>
  </si>
  <si>
    <t>3302-2202081</t>
  </si>
  <si>
    <t>Опора кардана Газ-3302 в сб. с подшипником н/о ГАЗ</t>
  </si>
  <si>
    <t>31029-2202080-10</t>
  </si>
  <si>
    <t>Опора кардана Газ-3302 с/о в сборе</t>
  </si>
  <si>
    <t>53-01-2202081</t>
  </si>
  <si>
    <t>Опора кардана Газ-53,3307 в сб. (с подшипником) Арсенал</t>
  </si>
  <si>
    <t>53А-2202081</t>
  </si>
  <si>
    <t>Опора кардана Газ-53,3307 в сб. (с подшипником) завод</t>
  </si>
  <si>
    <t>130-2202080</t>
  </si>
  <si>
    <t>Опора кардана Зил-130 в сб. Riginal</t>
  </si>
  <si>
    <t>1BL 008 193-017</t>
  </si>
  <si>
    <t>Оптика фары (модуль) прав/лев.ближн.света 24В Маз</t>
  </si>
  <si>
    <t>Оргстекло 5 мм</t>
  </si>
  <si>
    <t>Оргстекло 5 мм (1220х2240)</t>
  </si>
  <si>
    <t>Оргстекло 5 мм (1500х2050)</t>
  </si>
  <si>
    <t>л</t>
  </si>
  <si>
    <t>HTLT250169070</t>
  </si>
  <si>
    <t>Осушитель воздуха Камаз 5490 9,8Бар ОМ-457</t>
  </si>
  <si>
    <t>HTLT250161040</t>
  </si>
  <si>
    <t>Осушитель воздуха Камаз МАЗ ПАЗ 8.1 Бар, 24В,4 отверстия</t>
  </si>
  <si>
    <t>4324102412</t>
  </si>
  <si>
    <t>Осушитель воздуха Камаз,Маз,Паз,ЛИАЗ 24В (аналог WABCO) с обогревом</t>
  </si>
  <si>
    <t>35110033140 / 4324101040S</t>
  </si>
  <si>
    <t>Осушитель воздуха Камаз,Маз,Паз,ЛИАЗ с обогревом. SORL</t>
  </si>
  <si>
    <t>4324101027</t>
  </si>
  <si>
    <t>Осушитель воздуха МАЗ,Камаз,ПАЗ (аналог WABCO)</t>
  </si>
  <si>
    <t>2210159</t>
  </si>
  <si>
    <t>Осушитель воздуха однокамерный 12.5бар с подогревом</t>
  </si>
  <si>
    <t>35110033140</t>
  </si>
  <si>
    <t>Осушитель с подогревом МАЗ, КАМАЗ</t>
  </si>
  <si>
    <t>103-3501132</t>
  </si>
  <si>
    <t>Ось суппорта МАЗ н/о (d=30мм, h=100мм)</t>
  </si>
  <si>
    <t>49M002</t>
  </si>
  <si>
    <t>Отопитель салона ЛиАЗ-6212</t>
  </si>
  <si>
    <t>159-8101010</t>
  </si>
  <si>
    <t>Отопитель универсальный 12В Г-3302,ПАЗ ЛРЗ</t>
  </si>
  <si>
    <t>159-8101010-12</t>
  </si>
  <si>
    <t>Отопитель универсальный 24В алюмин. (2-х рядный)</t>
  </si>
  <si>
    <t>Отопитель универсальный 24В Г-3302,ПАЗ ЛРЗ</t>
  </si>
  <si>
    <t>740-1105024</t>
  </si>
  <si>
    <t>Отражатель ФГОТ Камаз</t>
  </si>
  <si>
    <t>CC-220-R</t>
  </si>
  <si>
    <t>Очиститель карбюратора "ABRO" аэр.650мл.</t>
  </si>
  <si>
    <t>CC-200-R</t>
  </si>
  <si>
    <t>Очиститель карбюратора "ABRO" аэр.520мл.</t>
  </si>
  <si>
    <t>120-3003032ТП</t>
  </si>
  <si>
    <t>Палец рулевой Зил-130 поперечной СБ(к-т на тягу) ТК МЕХАНИК</t>
  </si>
  <si>
    <t>5336-3003065/66/67</t>
  </si>
  <si>
    <t>Палец рулевой С/МАЗ с вкладышами</t>
  </si>
  <si>
    <t>Палец рулевой С/МАЗ с вкладышами КСМ</t>
  </si>
  <si>
    <t>64221-3003060-СБ</t>
  </si>
  <si>
    <t>Палец рулевой С/МАЗ СБ</t>
  </si>
  <si>
    <t>101-2904400</t>
  </si>
  <si>
    <t>Палец рычага подвески АМАЗ</t>
  </si>
  <si>
    <t>101-2904400/402</t>
  </si>
  <si>
    <t>Палец рычага подвески АМАЗ в сб.</t>
  </si>
  <si>
    <t>5256-340319201</t>
  </si>
  <si>
    <t>Палец силового цилиндра ГУР ЛиаЗ</t>
  </si>
  <si>
    <t>ЦГ80-280-3405282</t>
  </si>
  <si>
    <t>Палец шаровый МАЗ силового цилиндра гол.</t>
  </si>
  <si>
    <t>APV2392</t>
  </si>
  <si>
    <t>Паразитный ведущий ролик, поликлиновой ремень MAN</t>
  </si>
  <si>
    <t>ПМБ1,0</t>
  </si>
  <si>
    <t>Паронит ПМБ 1,0мм (750х1000)</t>
  </si>
  <si>
    <t>ПМБ1,5</t>
  </si>
  <si>
    <t>Паронит ПМБ 1,5мм (750х1000)</t>
  </si>
  <si>
    <t>ПОН-Б 1,0</t>
  </si>
  <si>
    <t>Паронит ПОН-Б 1,0 мм (1700х1000) (Н)</t>
  </si>
  <si>
    <t>191941669A</t>
  </si>
  <si>
    <t>Патрон габаритной лампы фары</t>
  </si>
  <si>
    <t>47.3776301</t>
  </si>
  <si>
    <t>Патрон фонаря ПАЗ-3204,ЛИАЗ заднего</t>
  </si>
  <si>
    <t>38-1100</t>
  </si>
  <si>
    <t>Патрубок L-1100мм ф-38мм силикон</t>
  </si>
  <si>
    <t>40-1100</t>
  </si>
  <si>
    <t>Патрубок L-1100мм ф-40мм силикон</t>
  </si>
  <si>
    <t>Патрубок L-1100мм ф-40мм силикон Technik</t>
  </si>
  <si>
    <t>45-1100</t>
  </si>
  <si>
    <t>Патрубок L-1100мм ф-45мм силикон</t>
  </si>
  <si>
    <t>48-1100</t>
  </si>
  <si>
    <t>Патрубок L-1100мм ф-48мм силикон</t>
  </si>
  <si>
    <t>50-1100</t>
  </si>
  <si>
    <t>Патрубок L-1100мм ф-50мм силикон</t>
  </si>
  <si>
    <t>50-110(5/7)</t>
  </si>
  <si>
    <t>Патрубок L-1100мм ф-50мм силикон (5 слоев,7мм)</t>
  </si>
  <si>
    <t>60-1100</t>
  </si>
  <si>
    <t>Патрубок L-1100мм ф-60мм силикон</t>
  </si>
  <si>
    <t>45-500</t>
  </si>
  <si>
    <t>Патрубок L-500мм ф-45мм силикон</t>
  </si>
  <si>
    <t>260-1109009-А</t>
  </si>
  <si>
    <t>Патрубок воздушного фильтра Зил-5301 (больш.)</t>
  </si>
  <si>
    <t>260-1109009</t>
  </si>
  <si>
    <t>Патрубок воздушного фильтра Зил-5301 силик.D=100</t>
  </si>
  <si>
    <t>5320-1109375</t>
  </si>
  <si>
    <t>Патрубок воздушного фильтра КАМАЗ-5320 (угловой)*</t>
  </si>
  <si>
    <t>5551-1109375</t>
  </si>
  <si>
    <t>Патрубок воздушного фильтра Маз (угловой)</t>
  </si>
  <si>
    <t>4308-1170245-10</t>
  </si>
  <si>
    <t>Патрубок интеркулера КАМАЗ-4308 (L-165,d=76) силикон</t>
  </si>
  <si>
    <t>8873</t>
  </si>
  <si>
    <t>Патрубок интеркулера МАЗ (L=190мм,ф90мм) н/о</t>
  </si>
  <si>
    <t>54401-1323094-S</t>
  </si>
  <si>
    <t>Патрубок интеркулера МАЗ (L=205мм,ф90мм) силикон</t>
  </si>
  <si>
    <t>4370-1323093-001</t>
  </si>
  <si>
    <t>Патрубок интеркулера МАЗ-4370 (L=67мм,ф53х63)</t>
  </si>
  <si>
    <t>5010315918-S</t>
  </si>
  <si>
    <t>Патрубок интеркулера ЯМЗ-650 (L=235,ф80*90мм) силикон кр.</t>
  </si>
  <si>
    <t>5440В9-1323094-S</t>
  </si>
  <si>
    <t>Патрубок интеркулера ЯМЗ-650 (L=290мм,ф90мм) силикон</t>
  </si>
  <si>
    <t>53-1303010</t>
  </si>
  <si>
    <t>Патрубок радиатора ГАЗ-53/3307 (к-т 2шт.) син.силик.</t>
  </si>
  <si>
    <t>130-1303010 синий</t>
  </si>
  <si>
    <t>Патрубок радиатора Зил-130 (к-т 3шт.) синий силикон Technik</t>
  </si>
  <si>
    <t>130-1303025-Б2 силикон</t>
  </si>
  <si>
    <t>Патрубок радиатора Зил-130 подводящий нижний кривой силик.</t>
  </si>
  <si>
    <t>5301-1303010-20</t>
  </si>
  <si>
    <t>Патрубок радиатора Зил-5301 Бычок верхний силикон Н/О</t>
  </si>
  <si>
    <t>5301-1303025-20</t>
  </si>
  <si>
    <t>Патрубок радиатора Зил-5301 Бычок нижний Н/О силикон</t>
  </si>
  <si>
    <t>синий</t>
  </si>
  <si>
    <t>Патрубок радиатора Зил-5301 Бычок, н/обр. (к-т 2шт.) син.силик.</t>
  </si>
  <si>
    <t>5350-1015416-01</t>
  </si>
  <si>
    <t>Патрубок радиатора Камаз нижн.син (L-290.d-32) силик.</t>
  </si>
  <si>
    <t>5336-1303010 синий</t>
  </si>
  <si>
    <t>Патрубок радиатора Маз верх.длин. (d-42,L-420) силикон</t>
  </si>
  <si>
    <t>642290-1303025</t>
  </si>
  <si>
    <t>Патрубок радиатора Маз нижний отводящ (d-60,L-290) силикон</t>
  </si>
  <si>
    <t>5440А9-1303010-И</t>
  </si>
  <si>
    <t>Патрубок радиатора Маз-5440 верх. подводящий силикон</t>
  </si>
  <si>
    <t>5320-1311049</t>
  </si>
  <si>
    <t>Патрубок расширительного бачка Камаз синий силикон AvtoStyle</t>
  </si>
  <si>
    <t>405-1147000</t>
  </si>
  <si>
    <t>Патрубок РХХ дв.405 (к-т 3шт)</t>
  </si>
  <si>
    <t>90-18-25-150-150</t>
  </si>
  <si>
    <t>Патрубок силикон с переходом ф18*25 L-150 Technik</t>
  </si>
  <si>
    <t>3.19051</t>
  </si>
  <si>
    <t>патрубок смазки турбины Omn MAN</t>
  </si>
  <si>
    <t>50-1306028-Б2</t>
  </si>
  <si>
    <t>Патрубок термостата Зил-5301 силикон</t>
  </si>
  <si>
    <t>7403-1118278</t>
  </si>
  <si>
    <t>Патрубок ТКР 7Н-1 КАМАЗ (L-69,d-56) силикон</t>
  </si>
  <si>
    <t>90-18-150-150</t>
  </si>
  <si>
    <t>Патрубок угловой D=18, L=150х150 90 гр. силикон Motorist</t>
  </si>
  <si>
    <t>90-20-150-150</t>
  </si>
  <si>
    <t>Патрубок угловой D=20, L=150х150 90гр. силикон</t>
  </si>
  <si>
    <t>90-20-200-200</t>
  </si>
  <si>
    <t>Патрубок угловой D=20, L=200х200 90 гр. силикон</t>
  </si>
  <si>
    <t>90-25-150-150</t>
  </si>
  <si>
    <t>Патрубок угловой D=25, L=150х150 90 гр. силикон*</t>
  </si>
  <si>
    <t>90-25-200-200</t>
  </si>
  <si>
    <t>Патрубок угловой D=25, L=200х200 90 гр. силикон</t>
  </si>
  <si>
    <t>Патрубок угловой D=25, L=200х200 90 гр. силикон*</t>
  </si>
  <si>
    <t>Патрубок угловой D=25, L=200х200 синий силикон</t>
  </si>
  <si>
    <t>90-28-150-150</t>
  </si>
  <si>
    <t>Патрубок угловой D=28, L=150х150 90 гр. силикон</t>
  </si>
  <si>
    <t>90-32-200-200</t>
  </si>
  <si>
    <t>Патрубок угловой D=32, L=200х200 90 гр. силикон</t>
  </si>
  <si>
    <t>D=32,L=200х200</t>
  </si>
  <si>
    <t>Патрубок угловой D=32, L=200х200 синий силикон</t>
  </si>
  <si>
    <t>Патрубок угловой D=35, L=200х200 синий силикон</t>
  </si>
  <si>
    <t>135-38-150-150</t>
  </si>
  <si>
    <t>Патрубок угловой D=38, L=150х150 135 гр.синий силикон</t>
  </si>
  <si>
    <t>90-38-150-150</t>
  </si>
  <si>
    <t>Патрубок угловой D=38, L=150х150 90 гр. силикон</t>
  </si>
  <si>
    <t>38*150*150</t>
  </si>
  <si>
    <t>Патрубок угловой D=38, L=150х150 90гр.силикон TECHNIK</t>
  </si>
  <si>
    <t>90-38-200-200</t>
  </si>
  <si>
    <t>Патрубок угловой D=38, L=200х200 90 гр. силикон</t>
  </si>
  <si>
    <t>135-40-150-150</t>
  </si>
  <si>
    <t>Патрубок угловой D=40, L=150х150 135 гр.синий силикон</t>
  </si>
  <si>
    <t>90-40-150-150</t>
  </si>
  <si>
    <t>Патрубок угловой D=40, L=150х150 90 гр. силикон</t>
  </si>
  <si>
    <t>90-40-200-200</t>
  </si>
  <si>
    <t>Патрубок угловой D=40, L=200х200 90 гр силикон Motorist</t>
  </si>
  <si>
    <t>90-42-150-150</t>
  </si>
  <si>
    <t>Патрубок угловой D=42, L=150х150 90 гр. силикон</t>
  </si>
  <si>
    <t>90-45-150-150</t>
  </si>
  <si>
    <t>Патрубок угловой D=45, L=150х150 90 гр. силикон</t>
  </si>
  <si>
    <t>Патрубок угловой D=50, L=200х200 90 гр синий силикон Technik</t>
  </si>
  <si>
    <t>90-50-150-150</t>
  </si>
  <si>
    <t>Патрубок угловой D=50,L=150х150 90 гр. силикон</t>
  </si>
  <si>
    <t>50*150*150</t>
  </si>
  <si>
    <t>Патрубок угловой D=50,L=150х150 90 гр. силикон Technik</t>
  </si>
  <si>
    <t>Патрубок угловой D=50,L=150х150 90 гр. силикон. AvtoStyle</t>
  </si>
  <si>
    <t>50*250*250</t>
  </si>
  <si>
    <t>Патрубок угловой D=50,L=250х250 90 гр. силикон Technik</t>
  </si>
  <si>
    <t>90-55-150-150</t>
  </si>
  <si>
    <t>Патрубок угловой D=55,L=150х150 90 гр. силикон</t>
  </si>
  <si>
    <t>Патрубок угловой D=55,L=150х150 90 гр. силикон Motorist</t>
  </si>
  <si>
    <t>60*150*150</t>
  </si>
  <si>
    <t>Патрубок угловой D=60, L=150х150 90 гр. силикон Technik</t>
  </si>
  <si>
    <t>90-60-150-150</t>
  </si>
  <si>
    <t>Патрубок угловой D=60, L=150х150 90гр силикон</t>
  </si>
  <si>
    <t>Патрубок угловой D=60, L=150х150 90гр силикон Motorist</t>
  </si>
  <si>
    <t>90-63-150-150</t>
  </si>
  <si>
    <t>Патрубок угловой D=63, L=150х150 90гр силикон Technik</t>
  </si>
  <si>
    <t>64227-1109375</t>
  </si>
  <si>
    <t>Патрубок угловой Маз (переходник)</t>
  </si>
  <si>
    <t>238Б-1013740 силикон</t>
  </si>
  <si>
    <t>Патрубок ЯМЗ-7511 соединительный кр.силик.</t>
  </si>
  <si>
    <t>238Б-1013740</t>
  </si>
  <si>
    <t>Патрубок ЯМЗ-7511 соединительный син.силикон</t>
  </si>
  <si>
    <t>89.3709</t>
  </si>
  <si>
    <t>Переключатель 89.3709 К-з.Маз.Паз. (2-а рычага)</t>
  </si>
  <si>
    <t>гитара 89.3709-02</t>
  </si>
  <si>
    <t>Переключатель 89.3709-02 подрулевой (рычаг+клавиша) Камаз Евро</t>
  </si>
  <si>
    <t>1102.3769-02</t>
  </si>
  <si>
    <t>Переключатель поворотов ГАЗ-2217,3302</t>
  </si>
  <si>
    <t>П105А-01</t>
  </si>
  <si>
    <t>Переключатель поворотов Зил-130</t>
  </si>
  <si>
    <t>1112.3769</t>
  </si>
  <si>
    <t>Переключатель поворотов Зил-5301,Зил-4331</t>
  </si>
  <si>
    <t>6602.3709-01</t>
  </si>
  <si>
    <t>Переключатель поворотов Маз,Камаз н/о с 2009г</t>
  </si>
  <si>
    <t>6602.3709</t>
  </si>
  <si>
    <t>Переключатель поворотов МАЗ</t>
  </si>
  <si>
    <t>88-07842-SX</t>
  </si>
  <si>
    <t>Переключатель подрулевой комбиниров.MB Evobus/Citaro</t>
  </si>
  <si>
    <t>010.066-00A</t>
  </si>
  <si>
    <t>Переключатель подрулевой MB Actros/Axor/Atego</t>
  </si>
  <si>
    <t>П145-3709</t>
  </si>
  <si>
    <t>Переключатель света КАМАЗ П145. АВТОПРИБОР</t>
  </si>
  <si>
    <t>4002.3709</t>
  </si>
  <si>
    <t>Переключатель стеклоочистителя Зил,Маз</t>
  </si>
  <si>
    <t>6422-1109144-01</t>
  </si>
  <si>
    <t>Переходник воздушного фильтра МАЗ-6422</t>
  </si>
  <si>
    <t>Переходник воздушного фильтра МАЗ-6422 БРТИ</t>
  </si>
  <si>
    <t>8938003640</t>
  </si>
  <si>
    <t>Переходник М16*1,5 трубка F15</t>
  </si>
  <si>
    <t>14690</t>
  </si>
  <si>
    <t>Переходник механизма рег.скобы диск тормоз 14690</t>
  </si>
  <si>
    <t>Пистолет с манометр. шинный до 16 атм. с жестким након.Автолонг</t>
  </si>
  <si>
    <t>DCF-900/270</t>
  </si>
  <si>
    <t>Плита клапанов компроссера LB50/75</t>
  </si>
  <si>
    <t>6430-6807008-А</t>
  </si>
  <si>
    <t>Пневмобаллон пневмосидения МАЗ (А 196) (Китай)</t>
  </si>
  <si>
    <t>V075195</t>
  </si>
  <si>
    <t>Пневмобалон сиденья водителя МАЗ</t>
  </si>
  <si>
    <t>3715</t>
  </si>
  <si>
    <t>Пневмоподушка 3715 150*150</t>
  </si>
  <si>
    <t>3661</t>
  </si>
  <si>
    <t>Пневмоподушка 661N цилиндрическая 391-240-151.2/151.2</t>
  </si>
  <si>
    <t>SK-715-01PL</t>
  </si>
  <si>
    <t>Пневмоподушка 715 150*150</t>
  </si>
  <si>
    <t>SP55715</t>
  </si>
  <si>
    <t>Пневмоподушка кон. 350-260-150.8/150.8 DAF,MAN,MB,RVI,Scania</t>
  </si>
  <si>
    <t>84-00165-SX</t>
  </si>
  <si>
    <t>Пневмоподушка подвески сиденья МАЗ</t>
  </si>
  <si>
    <t>R701</t>
  </si>
  <si>
    <t>Пневмоподушка цил. 350-256-178.7/178.7 Omn Ikarus,Bova</t>
  </si>
  <si>
    <t>AGA0205</t>
  </si>
  <si>
    <t>Пневмоподушка цил. 350-256-178.7/178.7 Omn Ikarus,Bova, КамАЗ 5490</t>
  </si>
  <si>
    <t>3701</t>
  </si>
  <si>
    <t>Пневмоподушка цилиндр 350-256-178/178</t>
  </si>
  <si>
    <t>SK-701-01PL</t>
  </si>
  <si>
    <t>Пневмоподушка цилиндр 350-256-178/178 SK</t>
  </si>
  <si>
    <t>SP55661</t>
  </si>
  <si>
    <t>пневмоподушка цилиндрическая 392-240-150.8/150.8 Omn MAN, Schmitz, Setra, Neoplan, DAF</t>
  </si>
  <si>
    <t>112.03.30</t>
  </si>
  <si>
    <t>Повторитель поворотов боковой Камаз-ЕВРО капелька (круг.разъем)</t>
  </si>
  <si>
    <t>5256-2905660/14.2905690</t>
  </si>
  <si>
    <t>Подушка амортизатора ЛИАЗ-5256</t>
  </si>
  <si>
    <t>5256-2905660</t>
  </si>
  <si>
    <t>Подушка амортизатора ЛИАЗ-5256 БРТ</t>
  </si>
  <si>
    <t>Подушка амортизатора ЛИАЗ-5256 полиуретан</t>
  </si>
  <si>
    <t>82-04406-SX</t>
  </si>
  <si>
    <t>Подушка глушителя 40,5x30х50 M8*1,25 МАЗ,MAN</t>
  </si>
  <si>
    <t>020.312</t>
  </si>
  <si>
    <t>Подушка двигателя задн.правая/левая круглая D=72 H=84.5 MAN</t>
  </si>
  <si>
    <t>6422-1001034</t>
  </si>
  <si>
    <t>Подушка ДВС боковой опоры С/Маз</t>
  </si>
  <si>
    <t>53-12-1001205</t>
  </si>
  <si>
    <t>Подушка ДВС ГАЗ-53 задняя в сб. (колокольчик)</t>
  </si>
  <si>
    <t>130-1001045</t>
  </si>
  <si>
    <t>Подушка передней опоры дв.Зил-130 (верхняя)</t>
  </si>
  <si>
    <t>130-1001051</t>
  </si>
  <si>
    <t>Подушка передней опоры Зил-130 (нижняя)</t>
  </si>
  <si>
    <t>050.082</t>
  </si>
  <si>
    <t>Подушки опорные глушителя (резиново-металлические)</t>
  </si>
  <si>
    <t>1000907</t>
  </si>
  <si>
    <t>Подшипник 1000907 (61907 2RS) "ART" рулевое управление МАЗ, КРАЗ</t>
  </si>
  <si>
    <t>1180304</t>
  </si>
  <si>
    <t>Подшипник 1180304 Вологда</t>
  </si>
  <si>
    <t>1205</t>
  </si>
  <si>
    <t>Подшипник 1205 АПП</t>
  </si>
  <si>
    <t>180018</t>
  </si>
  <si>
    <t>Подшипник 180018 АПП</t>
  </si>
  <si>
    <t>180102</t>
  </si>
  <si>
    <t>Подшипник 180102</t>
  </si>
  <si>
    <t>180201</t>
  </si>
  <si>
    <t>Подшипник 180201 СПЗ-4</t>
  </si>
  <si>
    <t>Подшипник 180201 (6201-2RS) Вологда</t>
  </si>
  <si>
    <t>180202</t>
  </si>
  <si>
    <t>Подшипник 180202 (6202-2RS) Вологда</t>
  </si>
  <si>
    <t>180203</t>
  </si>
  <si>
    <t>Подшипник 180203 (6203-2RS) Вологда</t>
  </si>
  <si>
    <t>6-180203АС17</t>
  </si>
  <si>
    <t>Подшипник 180203 (6203-2RS) ГПЗ</t>
  </si>
  <si>
    <t>180205</t>
  </si>
  <si>
    <t>Подшипник 180205 (6205-2RS1) SKF</t>
  </si>
  <si>
    <t>Подшипник 180205 (6205-2RSP6)</t>
  </si>
  <si>
    <t>180205AC17</t>
  </si>
  <si>
    <t>Подшипник 180205 EPK ST</t>
  </si>
  <si>
    <t>Подшипник 180205 Зил к/вал Вологда</t>
  </si>
  <si>
    <t>180206</t>
  </si>
  <si>
    <t>Подшипник 180206 (6206-2RS) RandX</t>
  </si>
  <si>
    <t>Подшипник 180206 (6206-2RS) Вологда</t>
  </si>
  <si>
    <t>180206АС17</t>
  </si>
  <si>
    <t>Подшипник 180206АC17 Вологда</t>
  </si>
  <si>
    <t>Подшипник 180206АC17 ГПЗ-34</t>
  </si>
  <si>
    <t>180303</t>
  </si>
  <si>
    <t>Подшипник 180303 (6303-2RS)</t>
  </si>
  <si>
    <t>Подшипник 180303 (6303-2RS) СПЗ-4</t>
  </si>
  <si>
    <t>180304</t>
  </si>
  <si>
    <t>Подшипник 180304 (6304-2RS) Вологда</t>
  </si>
  <si>
    <t>180306</t>
  </si>
  <si>
    <t>Подшипник 180306 (6306-2RS) Вологда</t>
  </si>
  <si>
    <t>180311</t>
  </si>
  <si>
    <t>Подшипник 180311 (6311-2RS)</t>
  </si>
  <si>
    <t>180502</t>
  </si>
  <si>
    <t>Подшипник 180502 (62202) К-з/Газ генер-р зад.опора</t>
  </si>
  <si>
    <t>Подшипник 180502 Г-24,Г-53 генератора</t>
  </si>
  <si>
    <t>180504</t>
  </si>
  <si>
    <t>Подшипник 180504 (62204-2RS) АПП</t>
  </si>
  <si>
    <t>180603</t>
  </si>
  <si>
    <t>Подшипник 180603 (62303) К-з/Газ генер.перед.опора UBR/СПЗ-4</t>
  </si>
  <si>
    <t>Подшипник 180603/62303 Вологда</t>
  </si>
  <si>
    <t>Подшипник 180603/62303 СПЗ-4</t>
  </si>
  <si>
    <t>180605</t>
  </si>
  <si>
    <t>Подшипник 180605 (62305)</t>
  </si>
  <si>
    <t>6-2007109АКШ2</t>
  </si>
  <si>
    <t>Подшипник 2007109 КПП вала вторич. роликовый конический ГАЗель Next</t>
  </si>
  <si>
    <t>2310</t>
  </si>
  <si>
    <t>Подшипник 2310КМ ГПЗ-10</t>
  </si>
  <si>
    <t>263706Е</t>
  </si>
  <si>
    <t>Подшипник 263706 рулевого мех-ма МАЗ</t>
  </si>
  <si>
    <t>27616</t>
  </si>
  <si>
    <t>Подшипник 27616 (32316) хвостовика зад.моста Маз</t>
  </si>
  <si>
    <t>29908</t>
  </si>
  <si>
    <t>Подшипник 29908 АПЗ-20 опорный шкворня Паз/Зил</t>
  </si>
  <si>
    <t>307</t>
  </si>
  <si>
    <t>Подшипник 307 (6307)</t>
  </si>
  <si>
    <t>32310</t>
  </si>
  <si>
    <t>Подшипник 32310 (NU3310) (Н)</t>
  </si>
  <si>
    <t>33042rs</t>
  </si>
  <si>
    <t>Подшипник 3304-2RS Craft BEARINGS</t>
  </si>
  <si>
    <t>411</t>
  </si>
  <si>
    <t>Подшипник 411 (6411)</t>
  </si>
  <si>
    <t>50413</t>
  </si>
  <si>
    <t>Подшипник 50413 (6413N)АПП</t>
  </si>
  <si>
    <t>2007109</t>
  </si>
  <si>
    <t>Подшипник 6-2007109АК задней ступицы ГАЗ-2217,ГАЗель Next</t>
  </si>
  <si>
    <t>27613</t>
  </si>
  <si>
    <t>Подшипник 6-27613 хвостовика МАЗ (малый)</t>
  </si>
  <si>
    <t>6-27613А</t>
  </si>
  <si>
    <t>Подшипник 6-27613А (32313)</t>
  </si>
  <si>
    <t>6318C4</t>
  </si>
  <si>
    <t>Подшипник 6318C4</t>
  </si>
  <si>
    <t>6318MC4</t>
  </si>
  <si>
    <t>Подшипник 6318MC4</t>
  </si>
  <si>
    <t>7204</t>
  </si>
  <si>
    <t>Подшипник 7204 (30204) Волжск</t>
  </si>
  <si>
    <t>7206</t>
  </si>
  <si>
    <t>Подшипник 7206 ступицы внутр.Москвич-412 ПВ ГРУПП</t>
  </si>
  <si>
    <t>Подшипник 7206А (30206)  ГОСТ 520 (80) ВОЛЖСК</t>
  </si>
  <si>
    <t>7206А</t>
  </si>
  <si>
    <t>Подшипник 7206А (30206/Р6) ступицы внутр.Москвич-412</t>
  </si>
  <si>
    <t>7207А</t>
  </si>
  <si>
    <t>Подшипник 7207 (30207) ГПЗ-23</t>
  </si>
  <si>
    <t>7207</t>
  </si>
  <si>
    <t>Подшипник 7207 (30207) пластм. сепаратор ГПЗ</t>
  </si>
  <si>
    <t>Подшипник 7207АК ВОЛЖСКИЙ СТАНДАРТ ЕПК</t>
  </si>
  <si>
    <t>7208</t>
  </si>
  <si>
    <t>Подшипник 7208 (30208) Волжский стандарт</t>
  </si>
  <si>
    <t>7212</t>
  </si>
  <si>
    <t>Подшипник 7212-А Волжский стандарт</t>
  </si>
  <si>
    <t>7312</t>
  </si>
  <si>
    <t>Подшипник 7312</t>
  </si>
  <si>
    <t>Подшипник 7312 (30312)  Волжский стандарт</t>
  </si>
  <si>
    <t>Подшипник 7312 (30312) СПЗ</t>
  </si>
  <si>
    <t>Подшипник 7312 BBC-R</t>
  </si>
  <si>
    <t>7515</t>
  </si>
  <si>
    <t>Подшипник 7515 ( 6-7515А) задн.ступ.Г-53 внутр.</t>
  </si>
  <si>
    <t>7520</t>
  </si>
  <si>
    <t>Подшипник 7520 (32220) задней ступицы</t>
  </si>
  <si>
    <t>7607</t>
  </si>
  <si>
    <t>Подшипник 7607 (32307) Волжский Стандарт</t>
  </si>
  <si>
    <t>7608</t>
  </si>
  <si>
    <t>Подшипник 7608 (32308) СПЗ-4</t>
  </si>
  <si>
    <t>7609</t>
  </si>
  <si>
    <t>Подшипник 7609А  Волжский стандарт  ГОСТ 520 (9)</t>
  </si>
  <si>
    <t>7610</t>
  </si>
  <si>
    <t>Подшипник 7610 (32310) BBC-R</t>
  </si>
  <si>
    <t>Подшипник 7610 (32310) Волжский стандарт</t>
  </si>
  <si>
    <t>Подшипник 7610 (32310) К-з передн.ступица</t>
  </si>
  <si>
    <t>7611</t>
  </si>
  <si>
    <t>Подшипник 7611 Волжский стандарт</t>
  </si>
  <si>
    <t>7612-А</t>
  </si>
  <si>
    <t>Подшипник 7612 ступицы передн.колеса Маз Волжский стандарт</t>
  </si>
  <si>
    <t>7614 (32314)</t>
  </si>
  <si>
    <t>Подшипник 7614-А ступица МАЗ,КРАЗ внутр.</t>
  </si>
  <si>
    <t>7614</t>
  </si>
  <si>
    <t>Подшипник 7614(32314) ВОЛЖСКИЙ СТАНДАРТ</t>
  </si>
  <si>
    <t>Подшипник 7614(32314) АПП</t>
  </si>
  <si>
    <t>7615-А Волжский стандарт</t>
  </si>
  <si>
    <t>Подшипник 7615 заднего моста КАМАЗ-53605,5460,6520</t>
  </si>
  <si>
    <t>7815</t>
  </si>
  <si>
    <t>Подшипник 7815</t>
  </si>
  <si>
    <t>6-7815А</t>
  </si>
  <si>
    <t>Подшипник 7815 SKF</t>
  </si>
  <si>
    <t>7815-А</t>
  </si>
  <si>
    <t>Подшипник 7815 ГПЗ</t>
  </si>
  <si>
    <t>7815 ВПЗ-15</t>
  </si>
  <si>
    <t>Подшипник 7815-6А задн.ступ.К-з/Зил наруж.Волж.ст.</t>
  </si>
  <si>
    <t>6-807813 А</t>
  </si>
  <si>
    <t>Подшипник 807813 передн/задн моста ГАЗ,ПАЗ</t>
  </si>
  <si>
    <t>8210</t>
  </si>
  <si>
    <t>Подшипник 8210 (51210) ()</t>
  </si>
  <si>
    <t>Подшипник 8210 (51210) АПП</t>
  </si>
  <si>
    <t>NU317ECM/C3</t>
  </si>
  <si>
    <t>Подшипник NU317ECM/C3</t>
  </si>
  <si>
    <t>UC208(480208)</t>
  </si>
  <si>
    <t>Подшипник UC208 ART</t>
  </si>
  <si>
    <t>Подшипник UC208 Expert Detal</t>
  </si>
  <si>
    <t>Подшипник UC208 RandX</t>
  </si>
  <si>
    <t>53-11-1601180</t>
  </si>
  <si>
    <t>Подшипник выжимной Газ-53,3307 в сборе</t>
  </si>
  <si>
    <t>130-1602052</t>
  </si>
  <si>
    <t>Подшипник выжимной Зил-130,5301 ТАЯ</t>
  </si>
  <si>
    <t>184-1601180-31</t>
  </si>
  <si>
    <t>Подшипник выжимной ЯМЗ-184,182 в сб.</t>
  </si>
  <si>
    <t>333108</t>
  </si>
  <si>
    <t>Подшипник генератора 12x32x10mm Audi,Opel,Ford</t>
  </si>
  <si>
    <t>62012RSC3</t>
  </si>
  <si>
    <t>Подшипник генератора 12x32x14 DAF/MAN/MB</t>
  </si>
  <si>
    <t>333113</t>
  </si>
  <si>
    <t>Подшипник генератора 17x40x12mm</t>
  </si>
  <si>
    <t>6303.2</t>
  </si>
  <si>
    <t>Подшипник генератора 17X47X14</t>
  </si>
  <si>
    <t>BAB0442</t>
  </si>
  <si>
    <t>Подшипник генератора 20x52x21 MB/DAF/MAN/RVI</t>
  </si>
  <si>
    <t>B17123T1XDDG8C</t>
  </si>
  <si>
    <t>Подшипник генератора B17</t>
  </si>
  <si>
    <t>BAB2074EE</t>
  </si>
  <si>
    <t>Подшипник генератора шариковый 17x21x62 MAN</t>
  </si>
  <si>
    <t>TM62304LLUA/17C3/L4</t>
  </si>
  <si>
    <t>Подшипник генератора шариковый 17x52x21 MB</t>
  </si>
  <si>
    <t>30BD40T12DDUCG21</t>
  </si>
  <si>
    <t>Подшипник компрессора кондиционера 30x55x23</t>
  </si>
  <si>
    <t>70100096</t>
  </si>
  <si>
    <t>Подшипник компрессора кондиционера 50x90x40мм с к-ктом EB0128</t>
  </si>
  <si>
    <t>30BG5222-2DSE</t>
  </si>
  <si>
    <t>Подшипник кондиционера 1130</t>
  </si>
  <si>
    <t>30BD40T12DDU</t>
  </si>
  <si>
    <t>Подшипник кондиционера 30x55x23 NSK</t>
  </si>
  <si>
    <t>bfsb353323</t>
  </si>
  <si>
    <t>Подшипник поротного кулака 5293 Raba 50.5x78.2</t>
  </si>
  <si>
    <t>010.406</t>
  </si>
  <si>
    <t>Подшипник роликовый 55x100x35 MB,RVI,Iveco</t>
  </si>
  <si>
    <t>070.998-10A</t>
  </si>
  <si>
    <t>Подшипник роликовый внутр. 331933 70x130x57.5</t>
  </si>
  <si>
    <t>69677</t>
  </si>
  <si>
    <t>Подшипник роликовый внутр. 331933 70x130x57.5 MB,MAN</t>
  </si>
  <si>
    <t>010.399</t>
  </si>
  <si>
    <t>Подшипник роликовый внутр. 70x130x57.5 MB,MAN</t>
  </si>
  <si>
    <t>300175</t>
  </si>
  <si>
    <t>Подшипник роликовый ступицы 32309A 45x100x38.25 Iveco, Scania, Volvо</t>
  </si>
  <si>
    <t>BR0104007</t>
  </si>
  <si>
    <t>Подшипник роликовый ступицы 32309A 45x100x38.25</t>
  </si>
  <si>
    <t>80.07.10.2</t>
  </si>
  <si>
    <t>Подшипник ступицы роликовый 45x100x38.5 DAF,MAN,Scania,Iveco</t>
  </si>
  <si>
    <t>528983B</t>
  </si>
  <si>
    <t>Подшипник ступицы,70х130х57,5, FAG,</t>
  </si>
  <si>
    <t>977909</t>
  </si>
  <si>
    <t>Подшипник углового редуктора ЛИАЗ</t>
  </si>
  <si>
    <t>6304.2RSR</t>
  </si>
  <si>
    <t>Подшипник шарик. ролика натяжителя генератора 20x52x15 Volvo FH12/16 D12/16A</t>
  </si>
  <si>
    <t>63042RSH</t>
  </si>
  <si>
    <t>Подшипник шариковый ролика натяжителя (помпа) 6304-2RS1 20x52x15 Volvo</t>
  </si>
  <si>
    <t>ШСП-15</t>
  </si>
  <si>
    <t>Подшипник ШСП-15</t>
  </si>
  <si>
    <t>Подшипник ШСП-15 ГПЗ</t>
  </si>
  <si>
    <t>ШСП20</t>
  </si>
  <si>
    <t>Подшипник ШСП-20 (GE 20ES) СПЗ-4</t>
  </si>
  <si>
    <t>Подшипник ШСП-20 АПЗ-20</t>
  </si>
  <si>
    <t>32309А</t>
  </si>
  <si>
    <t>Подшипник, 45*100*38.25, FAG,</t>
  </si>
  <si>
    <t>98530095</t>
  </si>
  <si>
    <t>Подшипник, 45*100*38.25/32309A</t>
  </si>
  <si>
    <t>А29.05.101</t>
  </si>
  <si>
    <t>Поршень компрессора ЗИЛ-5301</t>
  </si>
  <si>
    <t>Поршень компроссера LB50/75 (Ф80)</t>
  </si>
  <si>
    <t>101-2924678</t>
  </si>
  <si>
    <t>Поршень стакан пневмобаллона АМАЗ</t>
  </si>
  <si>
    <t>130.1000108</t>
  </si>
  <si>
    <t>Поршневая группа Зил-130 ЭКСПЕРТ Кострома (к-т8шт)</t>
  </si>
  <si>
    <t>523.1000105/113</t>
  </si>
  <si>
    <t>Поршневая группа ПАЗ ЗМЗ Эксперт</t>
  </si>
  <si>
    <t>236-1004005-Б</t>
  </si>
  <si>
    <t>Поршнекомплект ЯМЗ-236 (Г+П без пальца) Б</t>
  </si>
  <si>
    <t>F152</t>
  </si>
  <si>
    <t>Предохранитель круглые (10шт.) блистер TESLA</t>
  </si>
  <si>
    <t>F151</t>
  </si>
  <si>
    <t>Предохранитель круглые (5*8А,5*16А) ТЕSLA</t>
  </si>
  <si>
    <t>111-3722-200/469.171980-10</t>
  </si>
  <si>
    <t>Предохранитель ПР-2Б (к-т вставок 30А/60А 2шт)</t>
  </si>
  <si>
    <t>FT10A (LF)</t>
  </si>
  <si>
    <t>Предохранитель флажковые 10А TESLA</t>
  </si>
  <si>
    <t>21100-3722110-00</t>
  </si>
  <si>
    <t>Предохранитель флажковые 10А АВАР</t>
  </si>
  <si>
    <t>FT15A (LF)</t>
  </si>
  <si>
    <t>Предохранитель флажковые 15А TESLA</t>
  </si>
  <si>
    <t>FT20A (LF)</t>
  </si>
  <si>
    <t>Предохранитель флажковые 20А TESLA</t>
  </si>
  <si>
    <t>21100-3722120-00</t>
  </si>
  <si>
    <t>Предохранитель флажковые 20А АВАР</t>
  </si>
  <si>
    <t>FT25A</t>
  </si>
  <si>
    <t>Предохранитель флажковые 25А TESLA</t>
  </si>
  <si>
    <t>FT30A (LF)</t>
  </si>
  <si>
    <t>Предохранитель флажковые 30А TESLA</t>
  </si>
  <si>
    <t>Предохранитель флажковые 30А АВАР</t>
  </si>
  <si>
    <t>FT5A (LF)</t>
  </si>
  <si>
    <t>Предохранитель флажковые 5А</t>
  </si>
  <si>
    <t>FT7.5A (LF)</t>
  </si>
  <si>
    <t>Предохранитель флажковые 7,5А TESLA</t>
  </si>
  <si>
    <t>562.5205100-03</t>
  </si>
  <si>
    <t>Привод стеклоочистителя Паз 24В лев.в сб.</t>
  </si>
  <si>
    <t>101-3501155-10</t>
  </si>
  <si>
    <t>Прижим рычага регулировочного МАЗ</t>
  </si>
  <si>
    <t>2123-3725010</t>
  </si>
  <si>
    <t>Прикуриватель ВАЗ-2110,2115,2123 в сб.</t>
  </si>
  <si>
    <t>24-1304010</t>
  </si>
  <si>
    <t>Пробка радиатора ГАЗ-2410,ГАЗ-3309,Валдай</t>
  </si>
  <si>
    <t>130-1304010</t>
  </si>
  <si>
    <t>Пробка радиатора Зил/Паз (двойная резина)</t>
  </si>
  <si>
    <t>6430-1304010</t>
  </si>
  <si>
    <t>Пробка радиатора МАЗ</t>
  </si>
  <si>
    <t>52382</t>
  </si>
  <si>
    <t>Провод АКБ (клемма-клемма) L=60см, S=35мм</t>
  </si>
  <si>
    <t>5320-3721010*</t>
  </si>
  <si>
    <t>Провод АКБ (ухо-ухо) L=40см S=35мм</t>
  </si>
  <si>
    <t>5320-3724090</t>
  </si>
  <si>
    <t>Провод АКБ (ухо-ухо) L=40см S=50мм</t>
  </si>
  <si>
    <t>АХ-409</t>
  </si>
  <si>
    <t>Провод массы 500мм (косичка) медь Cargen покр.олов</t>
  </si>
  <si>
    <t>5335-3724071-01</t>
  </si>
  <si>
    <t>Провод массы МАЗ (широкий)</t>
  </si>
  <si>
    <t>511.3707080</t>
  </si>
  <si>
    <t>Провода в/в ГАЗ-53,3307 ЗИЛ-130</t>
  </si>
  <si>
    <t>511-3707243</t>
  </si>
  <si>
    <t>Провода в/в дв.ЗМЗ-511 EDM с наконечн. (ЗМЗ)</t>
  </si>
  <si>
    <t>эпз615</t>
  </si>
  <si>
    <t>Провода в/в Зил-130 (многожильные) Цитрон</t>
  </si>
  <si>
    <t>130-3707080</t>
  </si>
  <si>
    <t>Провода в/в Зил-130 SLON силиконовые</t>
  </si>
  <si>
    <t>130-3707078</t>
  </si>
  <si>
    <t>Провода в/в Зил-130 синие силиконовые</t>
  </si>
  <si>
    <t>130.3707080-500</t>
  </si>
  <si>
    <t>Провода в/в ЗМЗ-511 силикон ГАЗ</t>
  </si>
  <si>
    <t>4216.3707080-24</t>
  </si>
  <si>
    <t>Провода в/в УМЗ-4216 Евро-4 с силик.наконечником</t>
  </si>
  <si>
    <t>46779</t>
  </si>
  <si>
    <t>Провода прикуривателя 700 А 4м. NOVA BRIGHT-Fusion в сумке</t>
  </si>
  <si>
    <t>201.091</t>
  </si>
  <si>
    <t>Прокладка водяного насоса (к) Omn MB ATEGO/AXOR/CONECTO дв.OM 900-909/926/906LA/926LA</t>
  </si>
  <si>
    <t>476.220</t>
  </si>
  <si>
    <t>Прокладка водяного насоса (рм) MB AXOR OM926 LA 2004</t>
  </si>
  <si>
    <t>70-36171-00</t>
  </si>
  <si>
    <t>Прокладка водяного насоса MB Axor OM926 LA 04</t>
  </si>
  <si>
    <t>402.002</t>
  </si>
  <si>
    <t>Прокладка впускного коллектора MB Atego/Axor</t>
  </si>
  <si>
    <t>50-1008028-М</t>
  </si>
  <si>
    <t>Прокладка выхлопной трубы Д-240 (МЕТАЛЛ)</t>
  </si>
  <si>
    <t>490.150</t>
  </si>
  <si>
    <t>Прокладка ГБЦ MB Axor/Actros</t>
  </si>
  <si>
    <t>66-01-1003020-01/06</t>
  </si>
  <si>
    <t>Прокладка ГБЦ Газ-53 с герметиком б/асб.</t>
  </si>
  <si>
    <t>50-1003020-02</t>
  </si>
  <si>
    <t>Прокладка ГБЦ Д-240/245 с герметиком (02) ГБЦ (3)</t>
  </si>
  <si>
    <t>845.710</t>
  </si>
  <si>
    <t>Прокладка ГБЦ ман 2-ва цил</t>
  </si>
  <si>
    <t>236Д-1003212-А</t>
  </si>
  <si>
    <t>Прокладка ГБЦ ЯМЗ-236 н/о зелен.силик.</t>
  </si>
  <si>
    <t>236-1003210-В5 (1)</t>
  </si>
  <si>
    <t>Прокладка ГБЦ ЯМЗ-236 С/О с герметиком (1)</t>
  </si>
  <si>
    <t>236-1003210-В4</t>
  </si>
  <si>
    <t>Прокладка ГБЦ ЯМЗ-236 с/о с герметиком ЯЗТО</t>
  </si>
  <si>
    <t>53-1107015</t>
  </si>
  <si>
    <t>Прокладка карбюратора К-135 Газ-66,3307 мет/асб.</t>
  </si>
  <si>
    <t>13-1007245</t>
  </si>
  <si>
    <t>Прокладка клап.крышки Газ-53 резина</t>
  </si>
  <si>
    <t>236-1003270</t>
  </si>
  <si>
    <t>Прокладка клап.крышки ЯМЗ-236 МБС зеленая</t>
  </si>
  <si>
    <t>03L103483C</t>
  </si>
  <si>
    <t>Прокладка клапанной крышки</t>
  </si>
  <si>
    <t>71-36651-00</t>
  </si>
  <si>
    <t>Прокладка клапанной крышки MAN TGL/TGM D0836</t>
  </si>
  <si>
    <t>373.240</t>
  </si>
  <si>
    <t>Прокладка коллектора впуск MAN TGL/TGM дв.D0834/0836</t>
  </si>
  <si>
    <t>165.690</t>
  </si>
  <si>
    <t>Прокладка коллектора выпуск MAN TGL/TGM дв.D0834/0836</t>
  </si>
  <si>
    <t>412.603</t>
  </si>
  <si>
    <t>Прокладка коллектора выпуск. MB Atego</t>
  </si>
  <si>
    <t>13-1008027</t>
  </si>
  <si>
    <t>Прокладка коллектора Газ-53 выпускного с герметиком БЦМ</t>
  </si>
  <si>
    <t>236-1115026</t>
  </si>
  <si>
    <t>Прокладка коллектора Маз впускного паронит (1,0)</t>
  </si>
  <si>
    <t>236-1008050</t>
  </si>
  <si>
    <t>Прокладка коллектора Маз выпускного (окантовка) Квадратис</t>
  </si>
  <si>
    <t>Прокладка коллектора Маз выпускного (перфорация)</t>
  </si>
  <si>
    <t>238НБ-1008054</t>
  </si>
  <si>
    <t>Прокладка коллектора Маз сильфона (мет)</t>
  </si>
  <si>
    <t>238Б-1115026</t>
  </si>
  <si>
    <t>Прокладка коллектора ЯМЗ-236НЕ,БЕ,7511 впускного</t>
  </si>
  <si>
    <t>53-1008080</t>
  </si>
  <si>
    <t>Прокладка под паук Газ-53 (к-т 4шт) черная</t>
  </si>
  <si>
    <t>66-1008080</t>
  </si>
  <si>
    <t>Прокладка под паук Газ-53 синяя</t>
  </si>
  <si>
    <t>130-1008014/15</t>
  </si>
  <si>
    <t>Прокладка под паук Зил-130 черн.ВПТ</t>
  </si>
  <si>
    <t>236-1009040-А</t>
  </si>
  <si>
    <t>Прокладка поддона МАЗ-236 пробка (Саморим) к-т 4шт.</t>
  </si>
  <si>
    <t>53-2403048</t>
  </si>
  <si>
    <t>Прокладка полуоси ГАЗ-53,3307 паронит</t>
  </si>
  <si>
    <t>500-1203002 малая</t>
  </si>
  <si>
    <t>Прокладка приемной трубы Маз ф58мм (перфорация)</t>
  </si>
  <si>
    <t>500-1203002</t>
  </si>
  <si>
    <t>Прокладка приемной трубы Маз ф58мм завод</t>
  </si>
  <si>
    <t>236-1115036-А2</t>
  </si>
  <si>
    <t>Прокладка соединит. патрубка впускного Маз</t>
  </si>
  <si>
    <t>740-1303214</t>
  </si>
  <si>
    <t>Прокладка термостата КАМАЗ с/о паронит</t>
  </si>
  <si>
    <t>130-3407437</t>
  </si>
  <si>
    <t>Прокладка трубки бачка насоса ГУР ЗИЛ-130</t>
  </si>
  <si>
    <t>236-1003292</t>
  </si>
  <si>
    <t>Прокладка фланца водяной трубы ЯМЗ-236</t>
  </si>
  <si>
    <t>Ln1003</t>
  </si>
  <si>
    <t>Промывка двигателя LAVR классическая 450мл.(5 мин.)</t>
  </si>
  <si>
    <t>Ln1110</t>
  </si>
  <si>
    <t>Промывка системы охлаждения LAVR 1л.+ 1л. н-р два этапа</t>
  </si>
  <si>
    <t>11-7562</t>
  </si>
  <si>
    <t>Пружина выжимного подшипника ГАЗ-53 завод</t>
  </si>
  <si>
    <t>5336-3003069</t>
  </si>
  <si>
    <t>Пружина рулевого пальца Маз</t>
  </si>
  <si>
    <t>54326-3501034</t>
  </si>
  <si>
    <t>Пружина торм.колодок МАЗ ЕВРО стяжная</t>
  </si>
  <si>
    <t>Пружина торм.колодок МАЗ ЕВРО стяжная н/о</t>
  </si>
  <si>
    <t>16(23)-3502035</t>
  </si>
  <si>
    <t>Пружина торм.колодок ПАЗ стяжная нов.обр.</t>
  </si>
  <si>
    <t>100-3519254</t>
  </si>
  <si>
    <t>Пружина энергоаккумулятора тип 20,24</t>
  </si>
  <si>
    <t>362-3414077</t>
  </si>
  <si>
    <t>Пыльник наконечника КПП КАМАЗ</t>
  </si>
  <si>
    <t>130-3003074</t>
  </si>
  <si>
    <t>Пыльник рулевого пальца Зил-5301 (чехол)</t>
  </si>
  <si>
    <t>5336-3003083/85</t>
  </si>
  <si>
    <t>Пыльник рулевого пальца МАЗ с кольцом п/уретан</t>
  </si>
  <si>
    <t>М2910018</t>
  </si>
  <si>
    <t>Пятаки и пыльники суппорта 74 мм. (М2910018)</t>
  </si>
  <si>
    <t>13495</t>
  </si>
  <si>
    <t>Р/К дискового тормоза цепь 14 зеньев KNORR SN5</t>
  </si>
  <si>
    <t>131-1301010-13</t>
  </si>
  <si>
    <t>Радиатор Зил-130 3-х рядный ШААЗ</t>
  </si>
  <si>
    <t>130Ш-8101012</t>
  </si>
  <si>
    <t>Радиатор отопителя Зил-130 3-х рядн. медн. (ШААЗ)</t>
  </si>
  <si>
    <t>5256-8101060</t>
  </si>
  <si>
    <t>Радиатор отопителя ЛИАЗ медный 3-х рядный</t>
  </si>
  <si>
    <t>LRH1202</t>
  </si>
  <si>
    <t>Радиатор отопления а/м МАЗ 103/105</t>
  </si>
  <si>
    <t>LRH1203</t>
  </si>
  <si>
    <t>Радиатор отопления для а/м МАЗ 103</t>
  </si>
  <si>
    <t>107A1301010</t>
  </si>
  <si>
    <t>Радиатор охлаждения 2-х рядный алюм. МАЗ-103</t>
  </si>
  <si>
    <t>LRC1311</t>
  </si>
  <si>
    <t>радиатор системы охлаждения LiAZ 5292 дв. ЯМЗ-536</t>
  </si>
  <si>
    <t>81-04517-SX</t>
  </si>
  <si>
    <t>Радиатор системы охлаждения MAN NG/NL/NU 96&gt;</t>
  </si>
  <si>
    <t>67218</t>
  </si>
  <si>
    <t>Радиатор системы охлаждения алюм.пласт. MAN NG/NL/NU</t>
  </si>
  <si>
    <t>599563</t>
  </si>
  <si>
    <t>радиатор системы охлаждения без рамки 810x716x48 MAN NG NL N BUS</t>
  </si>
  <si>
    <t>24.3706</t>
  </si>
  <si>
    <t>Распределитель зажигания Зил-130 б/конт.СОАТЭ</t>
  </si>
  <si>
    <t>Р137-01</t>
  </si>
  <si>
    <t>Распределитель зажигания Зил-130 конт.СОАТЭ</t>
  </si>
  <si>
    <t>РВД ф10 М18х1,5 S-22 L=0,60 (РОЗ) ОБРАТНЫЙ КОНУС (1)</t>
  </si>
  <si>
    <t>РВД ф10 М18х1,5 S-22 L=0,80 (РОЗ) ОБРАТНЫЙ КОНУС</t>
  </si>
  <si>
    <t>РВД ф12 М20х1,5 S-24 L=0,60 (РО2) 2SN R</t>
  </si>
  <si>
    <t>РВД ф12 М20х1,5 S-24 L=0,80 (РО2) 2SN R</t>
  </si>
  <si>
    <t>РВД ф12 М22х1,5 S-27 L=1,00 (0/90) полутелефон 2SN R</t>
  </si>
  <si>
    <t>РВД ф12 М22х1,5 S-27 L=1,00 (РО2) 2SN R</t>
  </si>
  <si>
    <t>РВД ф12 М22х1,5 S-27 L=1,40 (РО2)  2SN R</t>
  </si>
  <si>
    <t>РВД ф12 М22х1,5 S-27 L=1,60 (РО2)  2SN R</t>
  </si>
  <si>
    <t>РВД ф12 М22х1,5 S-27 L=2,00 (РО2)  2SN R</t>
  </si>
  <si>
    <t>РВД ф12 М24х1,5 S-30 L=1,00 (0/90) полутелефон 2SN</t>
  </si>
  <si>
    <t>РВД ф16 М27х1,5 S-32 L=0,60 (РО2)</t>
  </si>
  <si>
    <t>РВД ф16 М27х1,5 S-32 L=1,40(РО2)  2SN R</t>
  </si>
  <si>
    <t>РВД ф16 М27х1,5 S-32 L=1,60 (РО4) УСИЛЕНН.</t>
  </si>
  <si>
    <t>РВД ф8 М16х1,5 S-19 L=0,4 (РО2)</t>
  </si>
  <si>
    <t>8606-2935200</t>
  </si>
  <si>
    <t>Регулятор положения кузова п/прицепа МАЗ</t>
  </si>
  <si>
    <t>РТ-40-07</t>
  </si>
  <si>
    <t>Регулятор тормоза ПАЗ левый (АМ)</t>
  </si>
  <si>
    <t>РТ-40-06</t>
  </si>
  <si>
    <t>Регулятор тормоза ПАЗ правый (АМ)</t>
  </si>
  <si>
    <t>РТ-40-08</t>
  </si>
  <si>
    <t>Регулятор тормоза ПАЗ-3204,КАВЗ автомат правый (с уст. к-том)</t>
  </si>
  <si>
    <t>8605-2935100</t>
  </si>
  <si>
    <t>Регулятор уровня пола МАЗ,КАМАЗ полуприцепа</t>
  </si>
  <si>
    <t>101-3426010</t>
  </si>
  <si>
    <t>Редуктор угловой рулевого управления МАЗ</t>
  </si>
  <si>
    <t>9426 SCT</t>
  </si>
  <si>
    <t>Резинка для щеток стеклоочистителя 900mm</t>
  </si>
  <si>
    <t>Резинка с/о силиконографитная метраж</t>
  </si>
  <si>
    <t>м</t>
  </si>
  <si>
    <t>75.3777</t>
  </si>
  <si>
    <t>Реле 12В, 5-ти контакт. универс.</t>
  </si>
  <si>
    <t>751.3777-10</t>
  </si>
  <si>
    <t>Реле 24В, 4-х конт. АВАР универс.</t>
  </si>
  <si>
    <t>751.3777</t>
  </si>
  <si>
    <t>Реле 24В, 5-ти конт. 80А BOSDQ универс.</t>
  </si>
  <si>
    <t>jd2914</t>
  </si>
  <si>
    <t>Реле 24В, 5-ти конт. Shaanxi</t>
  </si>
  <si>
    <t>901.3747/751.3777 5-ти</t>
  </si>
  <si>
    <t>Реле 24В, 5-ти конт. АВАР универс.</t>
  </si>
  <si>
    <t>ФЭГТ.93.3.708.007</t>
  </si>
  <si>
    <t>Реле втягивающее 406 дв.402Г.У1,8и1,6кВт 93.3708</t>
  </si>
  <si>
    <t>SSM6617WA</t>
  </si>
  <si>
    <t>Реле втягивающее MB</t>
  </si>
  <si>
    <t>IB5300</t>
  </si>
  <si>
    <t>Реле генератора ЛИАЗ 5292 с дв. MAN</t>
  </si>
  <si>
    <t>335042</t>
  </si>
  <si>
    <t>Реле генератора ЛИАЗ 5292 с дв. MAN*</t>
  </si>
  <si>
    <t>РС-57</t>
  </si>
  <si>
    <t>Реле поворота 12В МТЗ (3-х конт.) РС-57</t>
  </si>
  <si>
    <t>РС-951А</t>
  </si>
  <si>
    <t>Реле поворотов Камаз АП</t>
  </si>
  <si>
    <t>РПП-1М</t>
  </si>
  <si>
    <t>Реле поворотов МАЗ 24В</t>
  </si>
  <si>
    <t>Реле поворотов РС-57, 14В ГАЗ-53,Зил круглое</t>
  </si>
  <si>
    <t>РС-950</t>
  </si>
  <si>
    <t>Реле поворотов РС-950 ГАЗ, УАЗ, ПАЗ АВТОПРИБОР</t>
  </si>
  <si>
    <t>4.60917</t>
  </si>
  <si>
    <t>Реле регулятор генератора EL 28V/HR11 для 3-хфазно</t>
  </si>
  <si>
    <t>ARB0362WA</t>
  </si>
  <si>
    <t>Реле регулятор генератора EL 28V/HR11 для 3-хфазного генератора 28V/80</t>
  </si>
  <si>
    <t>9813747111</t>
  </si>
  <si>
    <t>Реле света ПАЗ 4-х контактное</t>
  </si>
  <si>
    <t>РС-24Д</t>
  </si>
  <si>
    <t>Реле стартера 24В дополнительное КАМАЗ</t>
  </si>
  <si>
    <t>AEV2262</t>
  </si>
  <si>
    <t>Реле стеклоочистителя МАЗ 24В, 6 контактов</t>
  </si>
  <si>
    <t>Я-120М1</t>
  </si>
  <si>
    <t>Реле Я- 120М1 Камаз,Маз интегр. в сб. ЭНЕРГОМАШ</t>
  </si>
  <si>
    <t>1100220110</t>
  </si>
  <si>
    <t>Рем к-кт 2-х цил.компрессора ОМ906 (прокладки,клапана)</t>
  </si>
  <si>
    <t>8175-35121008750</t>
  </si>
  <si>
    <t>Рем к-кт влагомаслоотделителя КАМАЗ,МАЗ</t>
  </si>
  <si>
    <t>13502</t>
  </si>
  <si>
    <t>Рем к-кт диcк тормоза 5(м)корпус мех-ма подвода (бинокль),1пр. M36x6 P3/131x82 SB6/SB7</t>
  </si>
  <si>
    <t>15512</t>
  </si>
  <si>
    <t>рем к-кт диcк.тормоза 8(м)корпус мех-ма подвода,2винта,1пружина, вкладыш SB6/SB7</t>
  </si>
  <si>
    <t>16014</t>
  </si>
  <si>
    <t>Рем к-кт диcк.тормоза крыш. пласт. без датчика, под винты SB/SN/SK/SL/SM 6/7</t>
  </si>
  <si>
    <t>16658</t>
  </si>
  <si>
    <t>рем к-кт диск.торм.9(мр)напр.36x114/32x88,втулки 39x73/36x40x82,болты,крыш.,пыл.,упл.Knorr NA7</t>
  </si>
  <si>
    <t>14563</t>
  </si>
  <si>
    <t>Рем к-кт дискового тормоза вкладыш нажимного рычага SB/SN</t>
  </si>
  <si>
    <t>A01.04.000-01</t>
  </si>
  <si>
    <t>Рем к-кт клапана маслоотделителя</t>
  </si>
  <si>
    <t>1200090500</t>
  </si>
  <si>
    <t>Рем к-кт компрессора (прокладки, клапана пластинч.)</t>
  </si>
  <si>
    <t>8175-3512009</t>
  </si>
  <si>
    <t>Рем к-т влагомаслоотделителя КАМАЗ,МАЗ</t>
  </si>
  <si>
    <t>J67RK001A</t>
  </si>
  <si>
    <t>Рем к-т главного томозного крана MAZ</t>
  </si>
  <si>
    <t>13490</t>
  </si>
  <si>
    <t>Рем к-т диcк.тормоза вал в сборе механизма выбора зазора Knorr SB5/SN5</t>
  </si>
  <si>
    <t>16012</t>
  </si>
  <si>
    <t>Рем к-т диcк.тормоза уплотнение крышки суппорта KNORR</t>
  </si>
  <si>
    <t>13504</t>
  </si>
  <si>
    <t>Рем к-т диск тормоза корпус мех-ма подвода</t>
  </si>
  <si>
    <t>16834</t>
  </si>
  <si>
    <t>Рем к-т диск. тормоза 5 заглушки Knorr</t>
  </si>
  <si>
    <t>16425</t>
  </si>
  <si>
    <t>Рем к-т диск.тормоза нажимной рычаг SK7/SN7</t>
  </si>
  <si>
    <t>14920</t>
  </si>
  <si>
    <t>Рем к-т дискового тормоза направляющие, втулки SB7/SN7</t>
  </si>
  <si>
    <t>13439</t>
  </si>
  <si>
    <t>Рем к-т дискового тормоза пятак с буртом SN6/SN7 (зад)</t>
  </si>
  <si>
    <t>M2910064</t>
  </si>
  <si>
    <t>Рем к-т направляющих суппорта Knorr 14дет M2910064</t>
  </si>
  <si>
    <t>13505</t>
  </si>
  <si>
    <t>Рем к-т супорта звездочка</t>
  </si>
  <si>
    <t>16808</t>
  </si>
  <si>
    <t>Рем к-т суппорта Knorr SB7/SB6</t>
  </si>
  <si>
    <t>14708</t>
  </si>
  <si>
    <t>Рем к-т суппорта втулка+болт+пыльник</t>
  </si>
  <si>
    <t>ES990050</t>
  </si>
  <si>
    <t>Рем к-т суппорта направляющая+втулка 32x80</t>
  </si>
  <si>
    <t>14657</t>
  </si>
  <si>
    <t>Рем к-т суппорта подшипники</t>
  </si>
  <si>
    <t>13471</t>
  </si>
  <si>
    <t>Рем к-т суппорта трещетка в сборе TTT</t>
  </si>
  <si>
    <t>ШНКФ453429.070</t>
  </si>
  <si>
    <t>Рем к-т цилиндра ГУРа Лиаз 5256</t>
  </si>
  <si>
    <t>Рем к-т цилиндра ГУРа МАЗ,ЛиАЗ-5256,ЛАЗ-5252</t>
  </si>
  <si>
    <t>4474385019</t>
  </si>
  <si>
    <t>Рем к-т шкворня переднего моста ЛИАЗ мост ZF</t>
  </si>
  <si>
    <t>8175</t>
  </si>
  <si>
    <t>Рем.к-т влагомаслоотделителя БелОМО</t>
  </si>
  <si>
    <t>8750.00.00.000</t>
  </si>
  <si>
    <t>Рем.к-т влагомаслоотделителя МАЗ,АМАЗ БелОМО</t>
  </si>
  <si>
    <t>83Р</t>
  </si>
  <si>
    <t>Рем.к-т влагоотделителя Камаз (полный) 7наим,8шт.</t>
  </si>
  <si>
    <t>53-1307005</t>
  </si>
  <si>
    <t>Рем.к-т водяного насоса ГАЗ-53 ГРК</t>
  </si>
  <si>
    <t>130-1307009*</t>
  </si>
  <si>
    <t>Рем.к-т водяного насоса Зил-130 (полный) ТЛР</t>
  </si>
  <si>
    <t>236НЕ-1602739</t>
  </si>
  <si>
    <t>Рем.к-т водяного насоса МАЗ (полный)</t>
  </si>
  <si>
    <t>236НЕ-1307001-01</t>
  </si>
  <si>
    <t>Рем.к-т водяного насоса МАЗ (полный) н/о</t>
  </si>
  <si>
    <t>7511-1307009-Б2РК</t>
  </si>
  <si>
    <t>Рем.к-т водяного насоса ЯМЗ-7511 полный</t>
  </si>
  <si>
    <t>Рем.к-т втягивающего реле (болт+пятак мал) Газ</t>
  </si>
  <si>
    <t>3509015</t>
  </si>
  <si>
    <t>Рем.к-т головки компрессора + медь Камаз,МАЗ</t>
  </si>
  <si>
    <t>100-3514000-10У</t>
  </si>
  <si>
    <t>Рем.к-т ГТК КАМАЗ (13 поз.) КАМРТИ</t>
  </si>
  <si>
    <t>6РП</t>
  </si>
  <si>
    <t>Рем.к-т ГТК КАМАЗ РТИ +пл. в уп. двухсекц.</t>
  </si>
  <si>
    <t>5320-3407244</t>
  </si>
  <si>
    <t>Рем.к-т ГУРа Камаз (статор+ротор) в уп.</t>
  </si>
  <si>
    <t>Рем.к-т ГУРа Камаз (статор+ротор) в уп. ТД МАРК</t>
  </si>
  <si>
    <t>5320-1602000У</t>
  </si>
  <si>
    <t>Рем.к-т ГЦС Камаз (4 поз.)</t>
  </si>
  <si>
    <t>К126Г-1107980</t>
  </si>
  <si>
    <t>Рем.к-т карбюратора К-126Г (12шт.) Пекар</t>
  </si>
  <si>
    <t>К135-1107980-11</t>
  </si>
  <si>
    <t>Рем.к-т карбюратора К-135 Газ-53 ПЕКАР</t>
  </si>
  <si>
    <t>Рем.к-т карбюратора К-88 Зил-130,ГАЗ</t>
  </si>
  <si>
    <t>100-3515109</t>
  </si>
  <si>
    <t>Рем.к-т клапана защитного двойного Камаз,Маз (5наим.)</t>
  </si>
  <si>
    <t>8Р</t>
  </si>
  <si>
    <t>Рем.к-т клапана защитного тройного Камаз (5наим.)</t>
  </si>
  <si>
    <t>КР181</t>
  </si>
  <si>
    <t>Рем.к-т клапана защитного тройного Камаз,МАЗ</t>
  </si>
  <si>
    <t>3509</t>
  </si>
  <si>
    <t>Рем.к-т компрессора 2-х цилиндр.Р0 +2поршня S</t>
  </si>
  <si>
    <t>130-3509039</t>
  </si>
  <si>
    <t>Рем.к-т компрессора К-з/Зил/Маз (7наим. 14поз)</t>
  </si>
  <si>
    <t>5336-3509003-05</t>
  </si>
  <si>
    <t>Рем.к-т компрессора МАЗ 2-х цил(усил.)</t>
  </si>
  <si>
    <t>Рем.к-т компроссера LB50/75 (набор прокладок)</t>
  </si>
  <si>
    <t>№45РП</t>
  </si>
  <si>
    <t>Рем.к-т крана ручника Камаз с пластм. БРТ</t>
  </si>
  <si>
    <t>53-1017060</t>
  </si>
  <si>
    <t>Рем.к-т масляного фильтра ГАЗ-53 крас.(5 шт.)</t>
  </si>
  <si>
    <t>4324100022</t>
  </si>
  <si>
    <t>Рем.к-т осушителя воздуха "HOTTECKE"</t>
  </si>
  <si>
    <t>Рем.к-т осушителя воздуха "WABCO"</t>
  </si>
  <si>
    <t>Рем.к-т осушителя воздуха "Автомаг-НН"</t>
  </si>
  <si>
    <t>970051423-09S</t>
  </si>
  <si>
    <t>Рем.к-т ПГУ Камаз (970051423)</t>
  </si>
  <si>
    <t>l90586-01</t>
  </si>
  <si>
    <t>Рем.к-т ПГУ Камаз (VG3356) полн,с поршнем 5460.6450.6520</t>
  </si>
  <si>
    <t>9700519432</t>
  </si>
  <si>
    <t>Рем.к-т ПГУ Камаз Евро</t>
  </si>
  <si>
    <t>Рем.к-т ПГУ Камаз ТЛР+фторопласт</t>
  </si>
  <si>
    <t>Рем.к-т прокладок компрессора ЗИЛ-130 (0,4)</t>
  </si>
  <si>
    <t>130-350*РК</t>
  </si>
  <si>
    <t>Рем.к-т прокладок компрессора ЗИЛ-130 (к-т 6шт) паронит</t>
  </si>
  <si>
    <t>№5РП</t>
  </si>
  <si>
    <t>Рем.к-т РДВ КАМАЗ (+ пластм.)</t>
  </si>
  <si>
    <t>3512</t>
  </si>
  <si>
    <t>Рем.к-т РДВ КАМАЗ +пластмасса</t>
  </si>
  <si>
    <t>100-3512000-10У</t>
  </si>
  <si>
    <t>Рем.к-т РДВ КАМАЗ +пластмасса КАМРТИ</t>
  </si>
  <si>
    <t>4370-3003065</t>
  </si>
  <si>
    <t>Рем.к-т рулевого пальца Маз-4370 полный (на 1 наконечн)</t>
  </si>
  <si>
    <t>103-3501130-010</t>
  </si>
  <si>
    <t>Рем.к-т рычага трещетки МАЗ (з/п)</t>
  </si>
  <si>
    <t>ЦГ70-280-3405040-РК</t>
  </si>
  <si>
    <t>Рем.к-т силового цилиндра ГУРа Маз-500</t>
  </si>
  <si>
    <t>236-1003003</t>
  </si>
  <si>
    <t>Рем.к-т стакана форсунки Маз латунь</t>
  </si>
  <si>
    <t>7511-1013001-12</t>
  </si>
  <si>
    <t>Рем.к-т теплообменника МАЗ (трубчатый) н/о</t>
  </si>
  <si>
    <t>АТ10816</t>
  </si>
  <si>
    <t>Рем.к-т трубки полиамид d=10</t>
  </si>
  <si>
    <t>KR-2815</t>
  </si>
  <si>
    <t>Рем.к-т трубки полиамид d=12х1,5</t>
  </si>
  <si>
    <t>100-3518000-10У</t>
  </si>
  <si>
    <t>Рем.к-т ускорительного клапана Камаз (РТИ+пл.,9поз.)</t>
  </si>
  <si>
    <t>100-3518009</t>
  </si>
  <si>
    <t>Рем.к-т ускорительного клапана Камаз БРТ</t>
  </si>
  <si>
    <t>№36РП/100-3518009</t>
  </si>
  <si>
    <t>Рем.к-т ускорительного клапана с пластм.Камаз</t>
  </si>
  <si>
    <t>6361-1602510</t>
  </si>
  <si>
    <t>Рем.к-т цилиндра сцепления УРАЛ н/о (5 наим.)</t>
  </si>
  <si>
    <t>130-3000100/3001027/28</t>
  </si>
  <si>
    <t>Рем.к-т шкворня Зил-130 (подшипн.+шайбы)</t>
  </si>
  <si>
    <t>№4РП</t>
  </si>
  <si>
    <t>Рем.к-т энергоаккум. (тип-20) "БРТ" +пластмасса</t>
  </si>
  <si>
    <t>№4РПШ</t>
  </si>
  <si>
    <t>Рем.к-т энергоаккум. (тип-20) "БРТ" с трубкой</t>
  </si>
  <si>
    <t>100-3519100-20У</t>
  </si>
  <si>
    <t>Рем.к-т энергоаккум. (тип-20) КАМРТИ (10поз.)</t>
  </si>
  <si>
    <t>100-3519200-20У</t>
  </si>
  <si>
    <t>Рем.к-т энергоаккум. (тип-24) КАМРТИ (10поз.)</t>
  </si>
  <si>
    <t>№41РП</t>
  </si>
  <si>
    <t>Рем.к-т энергоаккум.24/24 К-З (с пл+трубка) №41РП</t>
  </si>
  <si>
    <t>РТИ 3519-01</t>
  </si>
  <si>
    <t>Рем.к-т энергоаккум.24/24 К-З ЕВРО</t>
  </si>
  <si>
    <t>887 14*10</t>
  </si>
  <si>
    <t>Ремень  887 14*10 зуб Маз водяного насоса</t>
  </si>
  <si>
    <t>900 11*10</t>
  </si>
  <si>
    <t>Ремень  900 11*10 Г-3302 вод.насоса</t>
  </si>
  <si>
    <t>950 11*10</t>
  </si>
  <si>
    <t>Ремень  950 11*10</t>
  </si>
  <si>
    <t>1037 14*10</t>
  </si>
  <si>
    <t>Ремень 1037 14*10 зуб</t>
  </si>
  <si>
    <t>1045 11*10</t>
  </si>
  <si>
    <t>Ремень 1045 11*10 ГАЗ-53 зуб. вентилятора VISTA</t>
  </si>
  <si>
    <t>1045 13</t>
  </si>
  <si>
    <t>Ремень 1045 13 зуб. DARVIN PLUS</t>
  </si>
  <si>
    <t>TKG-1308020-81</t>
  </si>
  <si>
    <t>Ремень 1045 13 зуб. Г-53.3307,Краз,Урал</t>
  </si>
  <si>
    <t>ремень 10PK1487</t>
  </si>
  <si>
    <t>10PK1570</t>
  </si>
  <si>
    <t>Ремень 10PK1570</t>
  </si>
  <si>
    <t>Ремень 10PK1580</t>
  </si>
  <si>
    <t>1103 16*11</t>
  </si>
  <si>
    <t>Ремень 1103 16*11 Зил</t>
  </si>
  <si>
    <t>11х10-1250 (SPA 1250)</t>
  </si>
  <si>
    <t>Ремень 11х10-1250 mitsuboshi (1)</t>
  </si>
  <si>
    <t>1395</t>
  </si>
  <si>
    <t>Ремень 1395 зуб. Зил,Паз генератора</t>
  </si>
  <si>
    <t>1400 11*10</t>
  </si>
  <si>
    <t>Ремень 1400 11*10 вентилятора Globelt</t>
  </si>
  <si>
    <t>Ремень 1400 11*10 дв.ЗМЗ-513,523 ГАЗ-66,ПАЗ генератора ЗМЗ</t>
  </si>
  <si>
    <t>Ремень 1400 11*10 зуб. вентилятора Globelt</t>
  </si>
  <si>
    <t>8,5х8-1280 Lp (SPZ (8,5х8)-1280)</t>
  </si>
  <si>
    <t>Ремень 8,5х8-1280 TOYOPOWER</t>
  </si>
  <si>
    <t>Ремень 8PK1548</t>
  </si>
  <si>
    <t>Ремень 8PK1550</t>
  </si>
  <si>
    <t>8PK1580</t>
  </si>
  <si>
    <t>Ремень 8PK1580</t>
  </si>
  <si>
    <t>Ремень 8PK1908</t>
  </si>
  <si>
    <t>Ремень 8РК1255</t>
  </si>
  <si>
    <t>0.34927</t>
  </si>
  <si>
    <t>Ремень 8РК1915ES</t>
  </si>
  <si>
    <t>8PK1915HD</t>
  </si>
  <si>
    <t>Ремень 8РК1915HD</t>
  </si>
  <si>
    <t>Ремень 9PK1725</t>
  </si>
  <si>
    <t>Z23033</t>
  </si>
  <si>
    <t>Ремень поликлиновой 10PK1725 Iveco EuroTech Cursor</t>
  </si>
  <si>
    <t>10PK1725HD</t>
  </si>
  <si>
    <t>Ремень поликлиновой 10PK1725 Iveco EuroTech Cursor DAYCO</t>
  </si>
  <si>
    <t>8pk1275hd</t>
  </si>
  <si>
    <t>Ремень поликлиновой 8PK1275HD</t>
  </si>
  <si>
    <t>8PK1548HD</t>
  </si>
  <si>
    <t>Ремень поликлиновой 8PK1548 MAN</t>
  </si>
  <si>
    <t>08-01910-SX</t>
  </si>
  <si>
    <t>Ремень поликлиновой 8PK1910 MB Atego</t>
  </si>
  <si>
    <t>8PK1910HD</t>
  </si>
  <si>
    <t>Ремень поликлиновой 8PK1910 MB Atego дв.</t>
  </si>
  <si>
    <t>A66RK057</t>
  </si>
  <si>
    <t>Ремкомплект компрессора MAN Bus LK4931/4932/4939/LP4975</t>
  </si>
  <si>
    <t>RK03024</t>
  </si>
  <si>
    <t>Ремкомплект осушителя (K005530/ZB 4407) полный "YUMAK"</t>
  </si>
  <si>
    <t>4.90196</t>
  </si>
  <si>
    <t>РМК крана главного тормозного DT</t>
  </si>
  <si>
    <t>180.5544</t>
  </si>
  <si>
    <t>РМК реактивной тяги,D=85*130*19;XF95/95/S, Rostar</t>
  </si>
  <si>
    <t>13472</t>
  </si>
  <si>
    <t>РМК скобы дискового тормоза паразит</t>
  </si>
  <si>
    <t>13507</t>
  </si>
  <si>
    <t>РМК суппорта (винт) TTT</t>
  </si>
  <si>
    <t>14701</t>
  </si>
  <si>
    <t>РМК суппорта (подшипник) ТТТ</t>
  </si>
  <si>
    <t>O2629</t>
  </si>
  <si>
    <t>РМК суппорта SB TTT</t>
  </si>
  <si>
    <t>13508</t>
  </si>
  <si>
    <t>РМК суппорта цепочка</t>
  </si>
  <si>
    <t>T36291</t>
  </si>
  <si>
    <t>Ролик натяжителя ремня MB Atego/Axor</t>
  </si>
  <si>
    <t>10004</t>
  </si>
  <si>
    <t>Ролик натяжителя ремня РОЛИК ОТДЕЛЬНО MB Actros/Atego</t>
  </si>
  <si>
    <t>511-3906022-88</t>
  </si>
  <si>
    <t>РТИ ДВС ГАЗ-53 (большой к-т 24 шт.) ГАЗ</t>
  </si>
  <si>
    <t>РТИ ДВС Зил-130 (полный) ТЛР</t>
  </si>
  <si>
    <t>4301-6104064-10</t>
  </si>
  <si>
    <t>Ручка с/подъемника ГАЗ-3302/ГАЗ-3307 усилен.(металл)</t>
  </si>
  <si>
    <t>103-3501136-10</t>
  </si>
  <si>
    <t>Рычаг регулиров.МАЗ н/о (эвольв.шлиц) прямой</t>
  </si>
  <si>
    <t>64226-3501136-010</t>
  </si>
  <si>
    <t>Рычаг регулиров.МАЗ н/о (эвольвентный узкий шлиц,прямой)</t>
  </si>
  <si>
    <t>128.0210.00.04</t>
  </si>
  <si>
    <t>Рычаг стеклоочистителя ЛиАЗ-5256</t>
  </si>
  <si>
    <t>17540</t>
  </si>
  <si>
    <t>Рычаг суппорта 93 KNORR SB7 RADIAL</t>
  </si>
  <si>
    <t>307267-П</t>
  </si>
  <si>
    <t>С-к 112*136*1,2 передней ступицы Зил-130/Паз (красный)</t>
  </si>
  <si>
    <t>5336-3104038</t>
  </si>
  <si>
    <t>С-к 120*150*12 задн. ступицы МАЗ 5336 (красный)</t>
  </si>
  <si>
    <t>С-к 120*150*12-2,2 задн. ступицы МАЗ 5336 Viton</t>
  </si>
  <si>
    <t>5336-3104038-ф</t>
  </si>
  <si>
    <t>С-к 120*150*12-2,2-ф задней ступицы а/м МАЗ фтор В</t>
  </si>
  <si>
    <t>5336-3104038-01</t>
  </si>
  <si>
    <t>С-к 120*150*13-1,2 задн. ступицы МАЗ 5336 Viton</t>
  </si>
  <si>
    <t>5336-3104038V</t>
  </si>
  <si>
    <t>С-к 120*150*2,2 ступицы заднего колеса МАЗ-5336</t>
  </si>
  <si>
    <t>307272-П</t>
  </si>
  <si>
    <t>С-к 130*154*12/13.5 передней ступицы Зил</t>
  </si>
  <si>
    <t>236-1005160</t>
  </si>
  <si>
    <t>С-к 140*170 к/вала ЯМЗ 2-х бортный красный</t>
  </si>
  <si>
    <t>С-к 140*170-1,2 к/вала ЯМЗ фтор VR</t>
  </si>
  <si>
    <t>236-1005160-А2 (2-х борт)</t>
  </si>
  <si>
    <t>С-к 140*170-2,2 к/вала задний Маз коренной</t>
  </si>
  <si>
    <t>2,2-16х30х7</t>
  </si>
  <si>
    <t>С-к 16*30*7- 2,2 WLK</t>
  </si>
  <si>
    <t>42-1111090</t>
  </si>
  <si>
    <t>С-к 30*50*10 ТНВД МАЗ дв.7511/42 красный</t>
  </si>
  <si>
    <t>238-1721088</t>
  </si>
  <si>
    <t>С-к 30*52 Маз распределителя ГУРа</t>
  </si>
  <si>
    <t>2,2-30х52</t>
  </si>
  <si>
    <t>С-к 30*52-2,2 БРТ</t>
  </si>
  <si>
    <t>5336-3416049</t>
  </si>
  <si>
    <t>С-к 30*52*10-1,2 Маз распределителя ГУРа ЧРТИ</t>
  </si>
  <si>
    <t>С-к 30*52*10-2,2 Маз распределителя ГУРа Viton</t>
  </si>
  <si>
    <t>С-к 35*56*12 передн. крышки компроссера LB50/75</t>
  </si>
  <si>
    <t>1,2-35х56х10</t>
  </si>
  <si>
    <t>С-к 35*56х10-1,2</t>
  </si>
  <si>
    <t>35*58-2,2</t>
  </si>
  <si>
    <t>С-к 35*58-2,2 Зил</t>
  </si>
  <si>
    <t>210-1701230</t>
  </si>
  <si>
    <t>С-к 38*60 привода вентилятора Маз</t>
  </si>
  <si>
    <t>2,2-40х60</t>
  </si>
  <si>
    <t>С-к 40*60-2,2 БРТ</t>
  </si>
  <si>
    <t>2,2-40*60</t>
  </si>
  <si>
    <t>С-к 40*60-2,2 кулака разжимного</t>
  </si>
  <si>
    <t>1,2-40х60</t>
  </si>
  <si>
    <t>С-к 40*60*1,2</t>
  </si>
  <si>
    <t>864141</t>
  </si>
  <si>
    <t>С-к 42*58*10 сошки ГУР КАМАЗ</t>
  </si>
  <si>
    <t>3741-1701210</t>
  </si>
  <si>
    <t>С-к 42*68*10*14,5 хвостовика УАЗ MetalPart</t>
  </si>
  <si>
    <t>200-3401025</t>
  </si>
  <si>
    <t>С-к 45*65*1.2 рул.механизма Маз</t>
  </si>
  <si>
    <t>64222-3401081/64229-3401081</t>
  </si>
  <si>
    <t>С-к 45*65*10-2,2 рул.механизма Маз Viton</t>
  </si>
  <si>
    <t>64229-3401081</t>
  </si>
  <si>
    <t>С-к 45*65*2,2 рул.механизма Маз/Паз</t>
  </si>
  <si>
    <t>53-1005032-01</t>
  </si>
  <si>
    <t>С-к 55*80*10 лобовой дв.402,511 в мет.обойме</t>
  </si>
  <si>
    <t>2,2-60х85</t>
  </si>
  <si>
    <t>С-к 60*85-2,2 (синий) марка КРМ</t>
  </si>
  <si>
    <t>3741-3103038</t>
  </si>
  <si>
    <t>С-к 60*85*10 ступицы Уаз красный (к-т 4шт.)</t>
  </si>
  <si>
    <t>С-к 60*85*10 ступицы Уаз фтор</t>
  </si>
  <si>
    <t>486460</t>
  </si>
  <si>
    <t>С-к 62*93 лобовой крышки Зил-130</t>
  </si>
  <si>
    <t>486460 красный</t>
  </si>
  <si>
    <t>С-к 62*93 лобовой крышки Зил-130 (красн.)</t>
  </si>
  <si>
    <t>201-1005034-Б3 дорогой</t>
  </si>
  <si>
    <t>С-к 64*95 к/вала передн.Маз лобовой</t>
  </si>
  <si>
    <t>2283х11013</t>
  </si>
  <si>
    <t>С-к 83*110-2,2</t>
  </si>
  <si>
    <t>018013311066</t>
  </si>
  <si>
    <t>С-к 83*110*12 хвостовика з/м КТТ</t>
  </si>
  <si>
    <t>5336-2402052</t>
  </si>
  <si>
    <t>С-к 85*110-2,2 редуктора задн.сред.моста</t>
  </si>
  <si>
    <t>С-к 85*110*12-2,2 хвостовика МАЗ Viton</t>
  </si>
  <si>
    <t>2,2-92х120</t>
  </si>
  <si>
    <t>С-к 92*120-2,2 ()</t>
  </si>
  <si>
    <t>5335-3103038</t>
  </si>
  <si>
    <t>С-к 92*120-2,2 (1)</t>
  </si>
  <si>
    <t>С-к 92*120-2,2 передней ступицы а/м МАЗ фтор ВТМ</t>
  </si>
  <si>
    <t>95*130/51-3104038-В2</t>
  </si>
  <si>
    <t>С-к 95*130*12 задн.ступицы Г-53,3308 п/оси красн</t>
  </si>
  <si>
    <t>51-3104038-В2.1К</t>
  </si>
  <si>
    <t>С-к 95*130*12*17,5 задн ступицы ГАЗ-3307,3308, Валдай (красный)</t>
  </si>
  <si>
    <t>01029710B</t>
  </si>
  <si>
    <t>сальник дифференциала 90x125x12/19 Iveco, Volvo</t>
  </si>
  <si>
    <t>323.772</t>
  </si>
  <si>
    <t>Сальник к-вала задн. 110x130x13 MAN D0224</t>
  </si>
  <si>
    <t>20029606B</t>
  </si>
  <si>
    <t>Сальник коленвала задний 110x130x12 D0224/0226/082</t>
  </si>
  <si>
    <t>07061</t>
  </si>
  <si>
    <t>Сальник передней ступицы 110*140*12/21</t>
  </si>
  <si>
    <t>200047</t>
  </si>
  <si>
    <t>Сальник передней ступицы d97,5xd140x20mm DAF F65/75/85/95/XF</t>
  </si>
  <si>
    <t>237.744</t>
  </si>
  <si>
    <t>Сальник рулевого 28x40x8.5 MB</t>
  </si>
  <si>
    <t>81-01148-SX</t>
  </si>
  <si>
    <t>Сальник ступицы 100x140x15.5 DAF</t>
  </si>
  <si>
    <t>81-01425-SX</t>
  </si>
  <si>
    <t>Сальник ступицы FPM 100x140x15 EVOBUS NEOPLAN</t>
  </si>
  <si>
    <t>5.20100</t>
  </si>
  <si>
    <t>Сальник ступицы перед.внутр. 100x140x15/20.5 DAF F65/75</t>
  </si>
  <si>
    <t>12015758B</t>
  </si>
  <si>
    <t>Сальник ступицы передней Corteco</t>
  </si>
  <si>
    <t>Г-53</t>
  </si>
  <si>
    <t>Сальники клапанов 402дв. (к-т 8шт) Кирово-Чепецк</t>
  </si>
  <si>
    <t>24-1007036</t>
  </si>
  <si>
    <t>Сальники клапанов 402дв. SM</t>
  </si>
  <si>
    <t>236-1007262 (к-т)</t>
  </si>
  <si>
    <t>Сальники клапанов МАЗ (к-т 8шт.) Viton</t>
  </si>
  <si>
    <t>236-1007268 (к-т)</t>
  </si>
  <si>
    <t>Сальники клапанов МАЗ (к-т 8шт.) силикон РТР</t>
  </si>
  <si>
    <t>70-19722-00</t>
  </si>
  <si>
    <t>Сальниковая набивка Газ 402 дв. (d=8мм) Мерседес</t>
  </si>
  <si>
    <t>130-1005154</t>
  </si>
  <si>
    <t>Сальниковая набивка ЗИЛ (графлекс)</t>
  </si>
  <si>
    <t>Сальниковая набивка ЗИЛ (супер-графлекс)</t>
  </si>
  <si>
    <t>21166001</t>
  </si>
  <si>
    <t>САПУН М16Х1.5</t>
  </si>
  <si>
    <t>5373</t>
  </si>
  <si>
    <t>Светодиод Т8 BA9S 24V WHITE конус (габарит)</t>
  </si>
  <si>
    <t>DH7N</t>
  </si>
  <si>
    <t>Свеча HOLA S1 ГАЗ-402.(к-т 4шт.)</t>
  </si>
  <si>
    <t>3975</t>
  </si>
  <si>
    <t>Свеча №18 NGK V-LINE ГАЗ-402 (к-т 4шт.)</t>
  </si>
  <si>
    <t>0160/№Y52</t>
  </si>
  <si>
    <t>Свеча YTTRIUM BOSCH ГАЗ-402 (к-т 4шт.)</t>
  </si>
  <si>
    <t>А-11 в блист.</t>
  </si>
  <si>
    <t>Свеча А-11 ПЕКАР в блистере</t>
  </si>
  <si>
    <t>СН456-3707000</t>
  </si>
  <si>
    <t>Свеча А-11, г. Энгельс</t>
  </si>
  <si>
    <t>А-14В-2 в блист.</t>
  </si>
  <si>
    <t>Свеча А-14В в блистере г.Энгельс</t>
  </si>
  <si>
    <t>СН468-3707000</t>
  </si>
  <si>
    <t>Свеча А-14В, г. Энгельс</t>
  </si>
  <si>
    <t>А-17В</t>
  </si>
  <si>
    <t>Свеча А-17В ПЕКАР в блистере</t>
  </si>
  <si>
    <t>LR15YS/1332</t>
  </si>
  <si>
    <t>Свеча ВАЗ-2108 BRISK SILVER (к-т 4шт.)</t>
  </si>
  <si>
    <t>W20FPU</t>
  </si>
  <si>
    <t>Свеча ГАЗ-402 DENSO</t>
  </si>
  <si>
    <t>QH3О-8/410090028</t>
  </si>
  <si>
    <t>Свеча ГАЗ-402 искровые QH3О-8 AWM (медь,к-т 4шт.)</t>
  </si>
  <si>
    <t>dg005</t>
  </si>
  <si>
    <t>Свеча накаливания Nissan Micra/Almera/Kubistar 1.5DCi Primera 1.9DCi 03&gt;</t>
  </si>
  <si>
    <t>700.00.10.070-1</t>
  </si>
  <si>
    <t>Сильфон К-700, К-700А (D=100,L=140) центральный</t>
  </si>
  <si>
    <t>81567</t>
  </si>
  <si>
    <t>Скоба суппорта Knorr SB7,SN7 правая</t>
  </si>
  <si>
    <t>20217</t>
  </si>
  <si>
    <t>Скоба суппорта левая SB7/SN7, ZF/MB</t>
  </si>
  <si>
    <t>20218</t>
  </si>
  <si>
    <t>Скоба суппорта правая</t>
  </si>
  <si>
    <t>8606</t>
  </si>
  <si>
    <t>Смазка "Валера HOME"многофункц. аэрозоль 650 мл.</t>
  </si>
  <si>
    <t>64221-3502018-10</t>
  </si>
  <si>
    <t>Стакан кулака разжимного с подшип.в сборе н/о МАЗ (завод)</t>
  </si>
  <si>
    <t>STM4236WA</t>
  </si>
  <si>
    <t>Стартер 24v 5kw 12z MAN BUS</t>
  </si>
  <si>
    <t>STM4434WA</t>
  </si>
  <si>
    <t>Стартер 24V/5,5 Kw</t>
  </si>
  <si>
    <t>СТ-230А1-3708000-10</t>
  </si>
  <si>
    <t>Стартер Газ-53 СТ-230А БАТЭ</t>
  </si>
  <si>
    <t>СТ-230К4-3708000</t>
  </si>
  <si>
    <t>Стартер Зил-130 СТ-230К БАТЭ</t>
  </si>
  <si>
    <t>377-6103216</t>
  </si>
  <si>
    <t>Стекло двери УРАЛ опускное</t>
  </si>
  <si>
    <t>6430-6103211</t>
  </si>
  <si>
    <t>Стекло МАЗ двери опускное с обоймой</t>
  </si>
  <si>
    <t>5440-3501134</t>
  </si>
  <si>
    <t>Стопор втулки тормозной колодки МАЗ</t>
  </si>
  <si>
    <t>54326-3104015-10</t>
  </si>
  <si>
    <t>Ступица МАЗ заднего колеса (10 отв.)</t>
  </si>
  <si>
    <t>41-1005051</t>
  </si>
  <si>
    <t>Ступица шкива к/вала дв.402,511 с отражателем ЗМЗ</t>
  </si>
  <si>
    <t>5440-3502015-20</t>
  </si>
  <si>
    <t>Суппорт МАЗ задний н/о</t>
  </si>
  <si>
    <t>С*264040</t>
  </si>
  <si>
    <t>Тавотница М10 (прямая) АВТОМАГНАТ</t>
  </si>
  <si>
    <t>304814-П</t>
  </si>
  <si>
    <t>Тавотница М10 (прямая) БЕЛЕБЕЙ</t>
  </si>
  <si>
    <t>С*264040-45</t>
  </si>
  <si>
    <t>Тавотница М10 (угловая 45")</t>
  </si>
  <si>
    <t>Тавотница М10 (угловая 45") АВТОМАГНАТ</t>
  </si>
  <si>
    <t>Тавотница М10 (угловая 45") БЕЛЕБЕЙ</t>
  </si>
  <si>
    <t>М10*264040-608</t>
  </si>
  <si>
    <t>Тавотница М10 (угловая 90") АВТОМАГНАТ</t>
  </si>
  <si>
    <t>Тавотница М10 (угловая 90") большая</t>
  </si>
  <si>
    <t>М6*1</t>
  </si>
  <si>
    <t>Тавотница М6 (прямая)</t>
  </si>
  <si>
    <t>Тавотница М6 (угловая 45")</t>
  </si>
  <si>
    <t>Тавотница М6 (угловая 90")</t>
  </si>
  <si>
    <t>Тавотница М8 (угловая 45")</t>
  </si>
  <si>
    <t>Тавотница М8 (угловая 90") АВТОМАГНАТ</t>
  </si>
  <si>
    <t>TX 18 83D</t>
  </si>
  <si>
    <t>Термостат MB, Scania,DAF</t>
  </si>
  <si>
    <t>ТС108-01М</t>
  </si>
  <si>
    <t>Термостат ТС 108-01 70*С Г-53,3307,3308,66,ПАЗ,КАВЗ</t>
  </si>
  <si>
    <t>16.010.0482</t>
  </si>
  <si>
    <t>Трещетка тормозного суппорта SB,SN,SK</t>
  </si>
  <si>
    <t>ES990045</t>
  </si>
  <si>
    <t>Трещетка тормозного суппорта под шестигранник SB SN SK</t>
  </si>
  <si>
    <t>272051615</t>
  </si>
  <si>
    <t>Тройник М16*М16вн.*М16вн. латунь Италия</t>
  </si>
  <si>
    <t>3307-1108120-01</t>
  </si>
  <si>
    <t>Трос газа Газ-3307,3308 ручного управл. (ГАЗ)</t>
  </si>
  <si>
    <t>3302-1108050-4216</t>
  </si>
  <si>
    <t>Трос газа Газель Бизнес дв.4216</t>
  </si>
  <si>
    <t>Трубка медная 12</t>
  </si>
  <si>
    <t>Трубка медная 16</t>
  </si>
  <si>
    <t>Трубка медная 18</t>
  </si>
  <si>
    <t>Трубка медная 8</t>
  </si>
  <si>
    <t>245-1104180-А1-09</t>
  </si>
  <si>
    <t>Трубка низкого давления 550мм ММЗ (-)</t>
  </si>
  <si>
    <t>D=4x3</t>
  </si>
  <si>
    <t>Трубка ПВХ 04мм</t>
  </si>
  <si>
    <t>07722</t>
  </si>
  <si>
    <t>Трубка ПВХ 06*1мм полиамид SORL</t>
  </si>
  <si>
    <t>D=6x4</t>
  </si>
  <si>
    <t>Трубка ПВХ 06мм</t>
  </si>
  <si>
    <t>D=8*1</t>
  </si>
  <si>
    <t>Трубка ПВХ 08*1мм полиамид</t>
  </si>
  <si>
    <t>04823</t>
  </si>
  <si>
    <t>Трубка ПВХ 10*1,5мм "двухслойная" SORL</t>
  </si>
  <si>
    <t>07725</t>
  </si>
  <si>
    <t>Трубка ПВХ 10*1мм полиамид SORL</t>
  </si>
  <si>
    <t>D=10x7</t>
  </si>
  <si>
    <t>Трубка ПВХ 10мм*1,5</t>
  </si>
  <si>
    <t>D=12x1,5</t>
  </si>
  <si>
    <t>Трубка ПВХ 12*1,5мм</t>
  </si>
  <si>
    <t>D01215031BK (07726)</t>
  </si>
  <si>
    <t>Трубка ПВХ 12*1,5мм "двухслойная" SORL</t>
  </si>
  <si>
    <t>D=14х1,5</t>
  </si>
  <si>
    <t>Трубка ПВХ 14*1,5мм</t>
  </si>
  <si>
    <t>D=15x1,5</t>
  </si>
  <si>
    <t>Трубка ПВХ 15*1,5мм</t>
  </si>
  <si>
    <t>Трубка ПВХ 16-14мм (РА-11)</t>
  </si>
  <si>
    <t>04522/01620031ВК</t>
  </si>
  <si>
    <t>Трубка ПВХ 16*2мм</t>
  </si>
  <si>
    <t>ST-055-25-25</t>
  </si>
  <si>
    <t>Трубка соединительная d-25, L-60мм</t>
  </si>
  <si>
    <t>ST-055-45-45</t>
  </si>
  <si>
    <t>Трубка соединительная d-45, L70мм</t>
  </si>
  <si>
    <t>1112.5208310-01</t>
  </si>
  <si>
    <t>Трубки омывателя+ форсунки Камаз Ставрово/Трейлер</t>
  </si>
  <si>
    <t>53319887201</t>
  </si>
  <si>
    <t>Турбокомпрессор KKK K-31</t>
  </si>
  <si>
    <t>53279887116</t>
  </si>
  <si>
    <t>Турбокомпрессор Mercedes Benz OM906LA K27</t>
  </si>
  <si>
    <t>77821002</t>
  </si>
  <si>
    <t>Тяга крана ур.пола</t>
  </si>
  <si>
    <t>101-3003052</t>
  </si>
  <si>
    <t>Тяга поперечная АМАЗ L=1672мм БААЗ</t>
  </si>
  <si>
    <t>300351-П</t>
  </si>
  <si>
    <t>Уголок блока Зил-130 (сливного крана)</t>
  </si>
  <si>
    <t>864822 (845)</t>
  </si>
  <si>
    <t>Угольник 10*14 КОМ КАМАЗ</t>
  </si>
  <si>
    <t>103-3506123</t>
  </si>
  <si>
    <t>Угольник компрессора АМАЗ-103/107/152/251/256, МАЗ-5440Е9</t>
  </si>
  <si>
    <t>53205-3511020</t>
  </si>
  <si>
    <t>Угольник М22*М22 в сб.</t>
  </si>
  <si>
    <t>402952</t>
  </si>
  <si>
    <t>Угольник МАЗ М16*12</t>
  </si>
  <si>
    <t>Удлинитель подкачки колеса латунь L=180мм прямой</t>
  </si>
  <si>
    <t>Удлинитель подкачки колеса латунь L=200мм прямой</t>
  </si>
  <si>
    <t>Удлинитель подкачки колеса латунь угол 45град.</t>
  </si>
  <si>
    <t>200260</t>
  </si>
  <si>
    <t>Удлинитель подкачки колеса металл L=140мм прямой</t>
  </si>
  <si>
    <t>100мм белый</t>
  </si>
  <si>
    <t>Удлинитель подкачки колеса пластик L=100мм прямой (белый)</t>
  </si>
  <si>
    <t>150мм черный</t>
  </si>
  <si>
    <t>Удлинитель подкачки колеса пластик L=150мм прямой (черный)</t>
  </si>
  <si>
    <t>180мм белый/АТ10028</t>
  </si>
  <si>
    <t>Удлинитель подкачки колеса пластик L=180мм прямой (белый)</t>
  </si>
  <si>
    <t>KR-2981</t>
  </si>
  <si>
    <t>Удлинитель шланга подкачки L-220мм</t>
  </si>
  <si>
    <t>561.3726</t>
  </si>
  <si>
    <t>Указатель поворотов ГАЗ,УАЗ,ЗИЛ 12В боковой</t>
  </si>
  <si>
    <t>5702.3726</t>
  </si>
  <si>
    <t>Указатель поворотов МАЗ РУДЕНСК</t>
  </si>
  <si>
    <t>14.3726010</t>
  </si>
  <si>
    <t>Указатель поворотов С/МАЗ оранж. боковой</t>
  </si>
  <si>
    <t>АП-110Б</t>
  </si>
  <si>
    <t>Указатель тока АП-110Б (аналог АП-170) Газ,Уаз,Маз</t>
  </si>
  <si>
    <t>АП-111</t>
  </si>
  <si>
    <t>Указатель тока АП-111</t>
  </si>
  <si>
    <t>111-1005156</t>
  </si>
  <si>
    <t>Уплотнитель кор.подшипника Зил (дерев.)</t>
  </si>
  <si>
    <t>Упругий элемент GA000-017 компроссера LB50-2</t>
  </si>
  <si>
    <t>K167994N50</t>
  </si>
  <si>
    <t>ускорительный клапан 8bar 3xM22x1.5 Omn MB, Neopl, DAF, Iveco, Schmitz, KAMAZ</t>
  </si>
  <si>
    <t>8702.3711-БЛ</t>
  </si>
  <si>
    <t>Фара Газ-3102,МАЗ,Камаз-ЕВРО,УАЗ ОСВАР</t>
  </si>
  <si>
    <t>112.10.30.3711-01</t>
  </si>
  <si>
    <t>Фара МАЗ-ЕВРО-3 левая ОАО Руденск</t>
  </si>
  <si>
    <t>112.10.30.3711</t>
  </si>
  <si>
    <t>Фара МАЗ-ЕВРО-3 правая ОАО Руденск</t>
  </si>
  <si>
    <t>721-1109560-10</t>
  </si>
  <si>
    <t>Фильтр воздушный Камаз-ЕВРО (основной) ЛААЗ</t>
  </si>
  <si>
    <t>патрон LB50</t>
  </si>
  <si>
    <t>Фильтр воздушный компрессора LB50, LB75</t>
  </si>
  <si>
    <t>EKO-01.238</t>
  </si>
  <si>
    <t>Фильтр воздушный ЛиАЗ-5292.67, 54, 22 дв.ЯМЗ, Cummins, МAN</t>
  </si>
  <si>
    <t>OP626</t>
  </si>
  <si>
    <t>Фильтр масляный H170,5 D110 M30x2 MAN M90/G90 P550945</t>
  </si>
  <si>
    <t>E161H01 D28</t>
  </si>
  <si>
    <t>Фильтр масляный ATEGO</t>
  </si>
  <si>
    <t>H210W01</t>
  </si>
  <si>
    <t>Фильтр масляный H180 D109 M30x2 MAN M90/G90/L2000</t>
  </si>
  <si>
    <t>E161HD28</t>
  </si>
  <si>
    <t>Фильтр масляный MAN</t>
  </si>
  <si>
    <t>P550945</t>
  </si>
  <si>
    <t>Фильтр масляный P550945</t>
  </si>
  <si>
    <t>2108-1012005-08</t>
  </si>
  <si>
    <t>Фильтр масляный ВАЗ-2108 ЛИВНЫ</t>
  </si>
  <si>
    <t>2141-1012010</t>
  </si>
  <si>
    <t>Фильтр масляный ГАЗ-2410, дв 402 Ливны</t>
  </si>
  <si>
    <t>406.1012005-01</t>
  </si>
  <si>
    <t>Фильтр масляный ГАЗ-406 дв. Premier Ливны</t>
  </si>
  <si>
    <t>035-1012005</t>
  </si>
  <si>
    <t>Фильтр масляный Зил-5301 Д-260 ЛИВНЫ</t>
  </si>
  <si>
    <t>OX153D3</t>
  </si>
  <si>
    <t>Фильтр масляный элемент MB Sprinter</t>
  </si>
  <si>
    <t>RL6141BA01</t>
  </si>
  <si>
    <t>фильтр топливный 1-14UNS (PL420x) DAF, КАМАЗ</t>
  </si>
  <si>
    <t>PU1059x</t>
  </si>
  <si>
    <t>Фильтр топливный PU1059x</t>
  </si>
  <si>
    <t>410030154</t>
  </si>
  <si>
    <t>Фильтр топливный ВАЗ с отстойником FELIX</t>
  </si>
  <si>
    <t>020-1117010</t>
  </si>
  <si>
    <t>Фильтр топливный Зил-5301 (метал.) ЛИВНЫ</t>
  </si>
  <si>
    <t>PL-420</t>
  </si>
  <si>
    <t>Фильтр топливный КАМАЗ-ЕВРО-2 в сборе с отстойником АВТОМАГНАТ</t>
  </si>
  <si>
    <t>H710WK</t>
  </si>
  <si>
    <t>Фильтр топливный сепаратора Mann-Hummel Pre-Line 420</t>
  </si>
  <si>
    <t>HU945/2X</t>
  </si>
  <si>
    <t>Фильтр элемент масла MB Atego/Axor</t>
  </si>
  <si>
    <t>HTLP450252227</t>
  </si>
  <si>
    <t>Фильтр-патрон осушителя (аналог Wabco 4324102227)</t>
  </si>
  <si>
    <t>35130010060 (4324102227)</t>
  </si>
  <si>
    <t>Фильтр-патрон осушителя (аналог Wabco 4324102227) SORL</t>
  </si>
  <si>
    <t>4324102227 аналог WABCO</t>
  </si>
  <si>
    <t>Фильтр-патрон осушителя АВТОМАГНАТ</t>
  </si>
  <si>
    <t>4324102227</t>
  </si>
  <si>
    <t>Фильтр-патрон осушителя Камаз (аналог WABCO) ПЕКАР</t>
  </si>
  <si>
    <t>Фильтр-патрон осушителя Камаз МАРК</t>
  </si>
  <si>
    <t>50014464</t>
  </si>
  <si>
    <t>Фильтрующий элемент (б) гидравл. H101 D69 MAN,MBOmn ,DAF,Neopl,Volvo, RVI</t>
  </si>
  <si>
    <t>E422KPD98</t>
  </si>
  <si>
    <t>Фильтрующий элемент топлива H=172.5 D=95 MAN D0834</t>
  </si>
  <si>
    <t>50014085</t>
  </si>
  <si>
    <t>Фильтрующий элемент топлива MAN D0834 LFL, D0836</t>
  </si>
  <si>
    <t>Фитинг прямой 10 латунь</t>
  </si>
  <si>
    <t>220110/АТ10386</t>
  </si>
  <si>
    <t>Фитинг прямой 10 металл "АТ"  (MPUC 10)</t>
  </si>
  <si>
    <t>PUC10</t>
  </si>
  <si>
    <t>Фитинг прямой 10 пластик</t>
  </si>
  <si>
    <t>INF.11.MPUC12</t>
  </si>
  <si>
    <t>Фитинг прямой 12 латунь STARTEC</t>
  </si>
  <si>
    <t>220112/АТ10388</t>
  </si>
  <si>
    <t>Фитинг прямой 12 металл "АТ"  (MPUC 12)</t>
  </si>
  <si>
    <t>Фитинг прямой 12 латунь CAMOZZI</t>
  </si>
  <si>
    <t>PUC12</t>
  </si>
  <si>
    <t>Фитинг прямой 12 пластик С.М.</t>
  </si>
  <si>
    <t>JL-1004-ф-12</t>
  </si>
  <si>
    <t>Фитинг прямой 12 пластик-металл</t>
  </si>
  <si>
    <t>2808120901215</t>
  </si>
  <si>
    <t>Фитинг прямой 12-F12*1,5 латунь</t>
  </si>
  <si>
    <t>2808120902215</t>
  </si>
  <si>
    <t>Фитинг прямой 12-F22*1,5 латунь</t>
  </si>
  <si>
    <t>2800120901215</t>
  </si>
  <si>
    <t>Фитинг прямой 12-М12*1,5 латунь</t>
  </si>
  <si>
    <t>АТ-0708</t>
  </si>
  <si>
    <t>Фитинг прямой 12-М12х1,25 наруж. резьба</t>
  </si>
  <si>
    <t>951212M16X15C</t>
  </si>
  <si>
    <t>Фитинг прямой 12-М16 резьба металл</t>
  </si>
  <si>
    <t>АТ-0718</t>
  </si>
  <si>
    <t>Фитинг прямой 12-М22х1,5 наруж. резьба</t>
  </si>
  <si>
    <t>АТ-0389</t>
  </si>
  <si>
    <t>Фитинг прямой 14 металл "АТ" (MPUC 06)</t>
  </si>
  <si>
    <t>АТ-35/10339</t>
  </si>
  <si>
    <t>Фитинг прямой 14 пластик</t>
  </si>
  <si>
    <t>АТ-10390</t>
  </si>
  <si>
    <t>Фитинг прямой 15 металл "АТ" (MPUC 15)</t>
  </si>
  <si>
    <t>АТ-339/10340</t>
  </si>
  <si>
    <t>Фитинг прямой 15 пластик</t>
  </si>
  <si>
    <t>2800151201615</t>
  </si>
  <si>
    <t>Фитинг прямой 15-М16*1,5 латунь</t>
  </si>
  <si>
    <t>АТ-357</t>
  </si>
  <si>
    <t>Фитинг прямой 16 пластик</t>
  </si>
  <si>
    <t>02..090.7820.000</t>
  </si>
  <si>
    <t>Фитинг прямой 4 пластик*</t>
  </si>
  <si>
    <t>(PUC 05)</t>
  </si>
  <si>
    <t>Фитинг прямой 5 пластик</t>
  </si>
  <si>
    <t>9580 6</t>
  </si>
  <si>
    <t>Фитинг прямой 6 латунь</t>
  </si>
  <si>
    <t>АТ-0382</t>
  </si>
  <si>
    <t>Фитинг прямой 6 металл "АТ" (MPUC 06)</t>
  </si>
  <si>
    <t>PUC6</t>
  </si>
  <si>
    <t>Фитинг прямой 6 пластик</t>
  </si>
  <si>
    <t>JL-1004-ф-6</t>
  </si>
  <si>
    <t>Фитинг прямой 6 пластик-металл</t>
  </si>
  <si>
    <t>АТ10394</t>
  </si>
  <si>
    <t>Фитинг прямой 6-8 переходник металл MPG</t>
  </si>
  <si>
    <t>95126M10X1C</t>
  </si>
  <si>
    <t>Фитинг прямой 6-М10х1 Camozzi</t>
  </si>
  <si>
    <t>АТ-0720</t>
  </si>
  <si>
    <t>Фитинг прямой 6-М10х1 внутр.резьба</t>
  </si>
  <si>
    <t>95126M12X15C</t>
  </si>
  <si>
    <t>Фитинг прямой 6-М12х1,5 металл Camozzi</t>
  </si>
  <si>
    <t>95106M16X15</t>
  </si>
  <si>
    <t>Фитинг прямой 6-М16х1,5 латунь</t>
  </si>
  <si>
    <t>Фитинг прямой 6-М16х1,5 наруж. резьба</t>
  </si>
  <si>
    <t>PUC7</t>
  </si>
  <si>
    <t>Фитинг прямой 7 пластик</t>
  </si>
  <si>
    <t>PG8/08</t>
  </si>
  <si>
    <t>Фитинг прямой 8 латунь</t>
  </si>
  <si>
    <t>95808C</t>
  </si>
  <si>
    <t>Фитинг прямой 8 металл</t>
  </si>
  <si>
    <t>PUC8</t>
  </si>
  <si>
    <t>Фитинг прямой 8 пластик</t>
  </si>
  <si>
    <t>JL-1004-Ф-8</t>
  </si>
  <si>
    <t>Фитинг прямой 8 пластик-металл</t>
  </si>
  <si>
    <t>АТ-10362</t>
  </si>
  <si>
    <t>Фитинг прямой 8-10 переходник</t>
  </si>
  <si>
    <t>Фитинг прямой 8-М12*1,5 металл Camozzi</t>
  </si>
  <si>
    <t>АТ-0726</t>
  </si>
  <si>
    <t>Фитинг прямой 8-М12х1,25 внутр. резьба</t>
  </si>
  <si>
    <t>АТ-0706</t>
  </si>
  <si>
    <t>Фитинг прямой 8-М12х1,25 наруж. резьба</t>
  </si>
  <si>
    <t>95128M12X1,5S</t>
  </si>
  <si>
    <t>Фитинг прямой 8-М12х1,5 Camozzi</t>
  </si>
  <si>
    <t>95128M14X15C</t>
  </si>
  <si>
    <t>Фитинг прямой 8-М14*1,5 металл</t>
  </si>
  <si>
    <t>м16*8</t>
  </si>
  <si>
    <t>Фитинг прямой 8-М16 резьба металл</t>
  </si>
  <si>
    <t>95128-М12Х1,5</t>
  </si>
  <si>
    <t>Фитинг прямой М12*1,5*8 торм.системы Г-3309</t>
  </si>
  <si>
    <t>85-21217-SX</t>
  </si>
  <si>
    <t>Фитинг соединитель резьб.прямой D12x1.5-M16</t>
  </si>
  <si>
    <t>Фитинг тройник 12</t>
  </si>
  <si>
    <t>KR-2788</t>
  </si>
  <si>
    <t>Фитинг тройник 12 металл</t>
  </si>
  <si>
    <t>Фитинг тройник 14</t>
  </si>
  <si>
    <t>Фитинг тройник 6</t>
  </si>
  <si>
    <t>Фитинг тройник 8</t>
  </si>
  <si>
    <t>9540 8</t>
  </si>
  <si>
    <t>Фитинг тройник 8 латунь</t>
  </si>
  <si>
    <t>9412 8-М22х1,5</t>
  </si>
  <si>
    <t>Фитинг тройник 8-М22х1,5</t>
  </si>
  <si>
    <t>9422 8-М12х1,5</t>
  </si>
  <si>
    <t>Фитинг тройник 8*8*М12 металл CAMOZZI</t>
  </si>
  <si>
    <t>9412 8-М12х1,5</t>
  </si>
  <si>
    <t>Фитинг тройник 8*М12*8 металл CAMOZZI</t>
  </si>
  <si>
    <t>Фитинг угловой 10</t>
  </si>
  <si>
    <t>Фитинг угловой 12</t>
  </si>
  <si>
    <t>AT-0748</t>
  </si>
  <si>
    <t>Фитинг угловой 12-М12х1,25 наруж. резьба PL-G</t>
  </si>
  <si>
    <t>950212M16X15</t>
  </si>
  <si>
    <t>Фитинг угловой 12-М16х1,5 латунь</t>
  </si>
  <si>
    <t>АТ-10758 (220165)</t>
  </si>
  <si>
    <t>Фитинг угловой 12-М22х1,5 наруж. резьба</t>
  </si>
  <si>
    <t>Фитинг угловой 6</t>
  </si>
  <si>
    <t>9500 6</t>
  </si>
  <si>
    <t>Фитинг угловой 6-М10х1,5 металл Camozzi</t>
  </si>
  <si>
    <t>9502</t>
  </si>
  <si>
    <t>Фитинг угловой 6-М12х1,5</t>
  </si>
  <si>
    <t>9502 6-М12х1.5-S</t>
  </si>
  <si>
    <t>Фитинг угловой 6-М12х1,5 Camozzi</t>
  </si>
  <si>
    <t>Фитинг угловой 6-М16х1,5 латунь</t>
  </si>
  <si>
    <t>Фитинг угловой 8</t>
  </si>
  <si>
    <t>9502 8-М10х1</t>
  </si>
  <si>
    <t>Фитинг угловой 8-М10х1 наруж.резьба</t>
  </si>
  <si>
    <t>9502 8-М12х1,5С</t>
  </si>
  <si>
    <t>Фитинг угловой 8-М12*1,5 металл Camozzi</t>
  </si>
  <si>
    <t>D6502-8-V16x1.5S</t>
  </si>
  <si>
    <t>Фитинг угловой 8-М16х1,5 металл Camozzi</t>
  </si>
  <si>
    <t>95028-М12Х1,5</t>
  </si>
  <si>
    <t>Фитинг угловой М12*1,5Х8 ГАЗ</t>
  </si>
  <si>
    <t>13-1005162-Г</t>
  </si>
  <si>
    <t>Флажок Газ-53</t>
  </si>
  <si>
    <t>Флажок Газ-53/24/66 (сапожок)</t>
  </si>
  <si>
    <t>130-1005166/67</t>
  </si>
  <si>
    <t>Флажок ЗИЛ-130</t>
  </si>
  <si>
    <t>Р242</t>
  </si>
  <si>
    <t>Фланец НШ-50 (муфта угловая) (штуцер S24+кольцо)</t>
  </si>
  <si>
    <t>101-2909096</t>
  </si>
  <si>
    <t>Фланец реактивной штанги АМАЗ</t>
  </si>
  <si>
    <t>54326-2402061-020</t>
  </si>
  <si>
    <t>Фланец редуктора заднего моста Маз ф65мм 4отв. М14</t>
  </si>
  <si>
    <t>Фланец редуктора заднего моста Маз ф65мм 4отв. М14 СПЕЦМАШ</t>
  </si>
  <si>
    <t>264.3712010</t>
  </si>
  <si>
    <t>Фонарь габаритный (24V) передний ОСВАР бел.</t>
  </si>
  <si>
    <t>112.01.13</t>
  </si>
  <si>
    <t>Фонарь габаритный белый 24В задний Руденск</t>
  </si>
  <si>
    <t>112.01.14</t>
  </si>
  <si>
    <t>Фонарь габаритный красный 24В задний Руденск</t>
  </si>
  <si>
    <t>4422.3731</t>
  </si>
  <si>
    <t>Фонарь габаритный на платформу 24В</t>
  </si>
  <si>
    <t>4802.3731-02</t>
  </si>
  <si>
    <t>Фонарь габаритный ПАЗ боковой 12В маркетный</t>
  </si>
  <si>
    <t>471.3776</t>
  </si>
  <si>
    <t>Фонарь задний ЛИАЗ-5292,ПАЗ указателя поворота (кругл.) 24В желт.</t>
  </si>
  <si>
    <t>541.3731-01</t>
  </si>
  <si>
    <t>Фонарь задний ЛИАЗ-5292,ПАЗ указателя поворота (кругл.) 24В красн.</t>
  </si>
  <si>
    <t>ФП-209М</t>
  </si>
  <si>
    <t>Фонарь задний МТЗ (металл) (С/О) (2)</t>
  </si>
  <si>
    <t>ФП-132А-04</t>
  </si>
  <si>
    <t>Фонарь задний ФП-132А-04 12В Газ,Уаз</t>
  </si>
  <si>
    <t>4462.3731</t>
  </si>
  <si>
    <t>Фонарь маркерный 24В светодиодный РУДЕНСК</t>
  </si>
  <si>
    <t>112.07.53</t>
  </si>
  <si>
    <t>Фонарь освещения номерного знака 24В светодиод.н/о</t>
  </si>
  <si>
    <t>12.3717Б</t>
  </si>
  <si>
    <t>Фонарь освещения номерного знака ВАЗ-2107,2110,2123 Вязники</t>
  </si>
  <si>
    <t>15.3717</t>
  </si>
  <si>
    <t>Фонарь освещения номерного знака ВАЗ-2108 ОСВАР</t>
  </si>
  <si>
    <t>511.3731</t>
  </si>
  <si>
    <t>Фонарь противотуманный ЛИАЗ-5292 красный</t>
  </si>
  <si>
    <t>15.3712010</t>
  </si>
  <si>
    <t>Фонарь указателя поворотов МАЗ,ПАЗ,Лиаз белый</t>
  </si>
  <si>
    <t>212.1112.020-10</t>
  </si>
  <si>
    <t>Форсунка ПЖД 15 (1,25кг/ч)</t>
  </si>
  <si>
    <t>Хомут " GBS" №42-18W</t>
  </si>
  <si>
    <t>Хомут 10-16/9 DAR</t>
  </si>
  <si>
    <t>Хомут 10-16мм "TITAN"</t>
  </si>
  <si>
    <t>11-17/9</t>
  </si>
  <si>
    <t>Хомут 11-17/9 синий DAR</t>
  </si>
  <si>
    <t>12-20/9</t>
  </si>
  <si>
    <t>Хомут 12-20/9 DAR</t>
  </si>
  <si>
    <t>Хомут 12-22/9 DAR</t>
  </si>
  <si>
    <t>120х140х12</t>
  </si>
  <si>
    <t>Хомут 120*140*12мм</t>
  </si>
  <si>
    <t>13-20</t>
  </si>
  <si>
    <t>Хомут 13-20/9 синий DAR</t>
  </si>
  <si>
    <t>15-24</t>
  </si>
  <si>
    <t>Хомут 15-24/9 синий DAR</t>
  </si>
  <si>
    <t>16-25/9</t>
  </si>
  <si>
    <t>Хомут 16-25/9 DAR</t>
  </si>
  <si>
    <t>16-27</t>
  </si>
  <si>
    <t>Хомут 16-27/9 DAR</t>
  </si>
  <si>
    <t>19-28</t>
  </si>
  <si>
    <t>Хомут 19-28/9 синий DAR</t>
  </si>
  <si>
    <t>20-32</t>
  </si>
  <si>
    <t>Хомут 20-32/9 DAR</t>
  </si>
  <si>
    <t>22-32</t>
  </si>
  <si>
    <t>Хомут 22-32/9 синий DAR</t>
  </si>
  <si>
    <t>25-40</t>
  </si>
  <si>
    <t>Хомут 25-40/9 DAR</t>
  </si>
  <si>
    <t>26-38</t>
  </si>
  <si>
    <t>Хомут 26-38/9 синий DAR</t>
  </si>
  <si>
    <t>Хомут 30-45/9 DAR</t>
  </si>
  <si>
    <t>32-44</t>
  </si>
  <si>
    <t>Хомут 32-44/9 синий DAR</t>
  </si>
  <si>
    <t>32-50/9</t>
  </si>
  <si>
    <t>Хомут 32-50/9 DAR</t>
  </si>
  <si>
    <t>38-50</t>
  </si>
  <si>
    <t>Хомут 38-50/9 синий DAR</t>
  </si>
  <si>
    <t>40-60</t>
  </si>
  <si>
    <t>Хомут 40-60/9мм DAR</t>
  </si>
  <si>
    <t>44-56/9</t>
  </si>
  <si>
    <t>Хомут 44-56/9 синий DAR</t>
  </si>
  <si>
    <t>50-65</t>
  </si>
  <si>
    <t>Хомут 50-65/9 синий DAR</t>
  </si>
  <si>
    <t>50-70</t>
  </si>
  <si>
    <t>Хомут 50-70/9 DAR</t>
  </si>
  <si>
    <t>58-75</t>
  </si>
  <si>
    <t>Хомут 58-75/9мм синий DAR</t>
  </si>
  <si>
    <t>Хомут 60-80/9мм DAR</t>
  </si>
  <si>
    <t>68-85</t>
  </si>
  <si>
    <t>Хомут 68-85/9мм синий DAR</t>
  </si>
  <si>
    <t>8-12/9</t>
  </si>
  <si>
    <t>Хомут 8-12/9мм синий DAR</t>
  </si>
  <si>
    <t>8-14/9</t>
  </si>
  <si>
    <t>Хомут 8-14/9мм синий DAR</t>
  </si>
  <si>
    <t>80-100</t>
  </si>
  <si>
    <t>Хомут 80-100/9 DAR</t>
  </si>
  <si>
    <t>Хомут пластиковый 2,5*200мм белый (100шт)</t>
  </si>
  <si>
    <t>упак</t>
  </si>
  <si>
    <t>LECAR000010513</t>
  </si>
  <si>
    <t>Хомут пластиковый 3,5*300мм</t>
  </si>
  <si>
    <t>ACT-N-24/ACT-N-08</t>
  </si>
  <si>
    <t>Хомут пластиковый 3,6*250мм (100шт.)</t>
  </si>
  <si>
    <t>Хомут пластиковый 3*150мм (100шт.)</t>
  </si>
  <si>
    <t>Хомут пластиковый 3*200мм (100шт.)</t>
  </si>
  <si>
    <t>ACT-N-28</t>
  </si>
  <si>
    <t>Хомут пластиковый 4,8*350мм (100шт.)</t>
  </si>
  <si>
    <t>Хомут пластиковый 4,8*350мм белый (100шт.)</t>
  </si>
  <si>
    <t>ACT-N-30</t>
  </si>
  <si>
    <t>Хомут пластиковый 4,8*400мм (100шт.) черный AIRLINE</t>
  </si>
  <si>
    <t>ACT-N-13</t>
  </si>
  <si>
    <t>Хомут пластиковый 4,8*400мм белый (10шт.)</t>
  </si>
  <si>
    <t>Хомут пластиковый 4,8*500мм черный (100шт.)</t>
  </si>
  <si>
    <t>Хомут пластиковый 4*200мм (100шт.)</t>
  </si>
  <si>
    <t>Хомут пластиковый 4*200мм белый (100шт.)</t>
  </si>
  <si>
    <t>Хомут пластиковый 4*250мм белый (100шт.)</t>
  </si>
  <si>
    <t>Хомут пластиковый 4*300мм (100шт.)</t>
  </si>
  <si>
    <t>Хомут пластиковый 4*370мм (100шт.)</t>
  </si>
  <si>
    <t>Хомут пластиковый 4*370мм белый(100шт.)</t>
  </si>
  <si>
    <t>Хомут пластиковый 5*250мм белый (100шт.)</t>
  </si>
  <si>
    <t>Хомут пластиковый 5*350мм белый (100шт.)</t>
  </si>
  <si>
    <t>Хомут пластиковый 5*400мм (100шт.)</t>
  </si>
  <si>
    <t>Хомут пластиковый 5*400мм белый (100шт.) GR fix</t>
  </si>
  <si>
    <t>Хомут пластиковый 5*450мм (100шт.) GR fix</t>
  </si>
  <si>
    <t>Хомут пластиковый 5*500мм (100шт.)</t>
  </si>
  <si>
    <t>Хомут пластиковый 5*500мм (100шт.) GR fix</t>
  </si>
  <si>
    <t>5*500</t>
  </si>
  <si>
    <t>Хомут пластиковый 5*500мм белый (100шт.)</t>
  </si>
  <si>
    <t>73209</t>
  </si>
  <si>
    <t>Хомут пластиковый 7*500мм (100шт.)</t>
  </si>
  <si>
    <t>Хомут пластиковый 8*350мм (100шт.)</t>
  </si>
  <si>
    <t>Хомут пластиковый 8*400мм (100шт.)</t>
  </si>
  <si>
    <t>Хомут пластиковый 8*400мм черный (100шт.)</t>
  </si>
  <si>
    <t>Хомут пластиковый 8*450мм (100шт.) белый APRO</t>
  </si>
  <si>
    <t>36-39</t>
  </si>
  <si>
    <t>Хомут силовой 36-39/20мм W1</t>
  </si>
  <si>
    <t>40-43</t>
  </si>
  <si>
    <t>Хомут силовой 40-43/20мм W1</t>
  </si>
  <si>
    <t>44-47</t>
  </si>
  <si>
    <t>Хомут силовой 44-47/22мм W1</t>
  </si>
  <si>
    <t>52-55</t>
  </si>
  <si>
    <t>Хомут силовой 52-55/22мм W1</t>
  </si>
  <si>
    <t>60-63</t>
  </si>
  <si>
    <t>Хомут силовой 60-63/22мм W1</t>
  </si>
  <si>
    <t>80-85</t>
  </si>
  <si>
    <t>Хомут силовой 80-85/24мм W1</t>
  </si>
  <si>
    <t>40N5L063R0116UA04</t>
  </si>
  <si>
    <t>Цилиндр открывания дверей ЛИАЗ 5292, 5256, 3204</t>
  </si>
  <si>
    <t>66-11-1602300</t>
  </si>
  <si>
    <t>Цилиндр сцепления ГАЗ-3307,53 главный в сб.ГАЗ</t>
  </si>
  <si>
    <t>66-01-1602510-10</t>
  </si>
  <si>
    <t>Цилиндр сцепления ГАЗ-53 рабочий со штоком</t>
  </si>
  <si>
    <t>Цилиндр сцепления УРАЛ главный</t>
  </si>
  <si>
    <t>31512-1109080</t>
  </si>
  <si>
    <t>Чехол воздушного фильтра УАЗ карбюратор (шапка)</t>
  </si>
  <si>
    <t>1/05202/01</t>
  </si>
  <si>
    <t>Шайба 16*28*3мм</t>
  </si>
  <si>
    <t>Шайба медная 10*14*1,5мм обратки МАЗ</t>
  </si>
  <si>
    <t>1/02844/60</t>
  </si>
  <si>
    <t>Шайба медная 10*15*1,5</t>
  </si>
  <si>
    <t>Шайба медная 10*16*1мм</t>
  </si>
  <si>
    <t>6Т2-2022-1</t>
  </si>
  <si>
    <t>Шайба медная 10*16*2мм</t>
  </si>
  <si>
    <t>1/02984/60</t>
  </si>
  <si>
    <t>Шайба медная 12*18*1,5мм пневмосистемы КАМАЗ</t>
  </si>
  <si>
    <t>Шайба медная 12мм</t>
  </si>
  <si>
    <t>КК073</t>
  </si>
  <si>
    <t>Шайба медная 14*20*1,5мм*</t>
  </si>
  <si>
    <t>Шайба медная 8*12*1 мм</t>
  </si>
  <si>
    <t>83781-2707046</t>
  </si>
  <si>
    <t>Шайба петли сцепной МАЗ</t>
  </si>
  <si>
    <t>5336-3104080</t>
  </si>
  <si>
    <t>Шайба полуоси Маз зубчатая</t>
  </si>
  <si>
    <t>5432-2402077</t>
  </si>
  <si>
    <t>Шайба регулировочная МАЗ 0,9 мм.</t>
  </si>
  <si>
    <t>5432-2402078</t>
  </si>
  <si>
    <t>Шайба регулировочная МАЗ 1 мм.</t>
  </si>
  <si>
    <t>5432-2402099</t>
  </si>
  <si>
    <t>Шайба регулировочная МАЗ 1,3 мм.</t>
  </si>
  <si>
    <t>5432-2402094</t>
  </si>
  <si>
    <t>Шайба регулировочная МАЗ стакана подшипников</t>
  </si>
  <si>
    <t>5336-3501155</t>
  </si>
  <si>
    <t>Шайба рычага регулировочного МАЗ</t>
  </si>
  <si>
    <t>USIN-14</t>
  </si>
  <si>
    <t>Шайба Ф14 обрезиненная</t>
  </si>
  <si>
    <t>Шайба Ф14*1,5 обрезиненная</t>
  </si>
  <si>
    <t>Шайба Ф16 обрезиненная</t>
  </si>
  <si>
    <t>F00RJ02175</t>
  </si>
  <si>
    <t>Шайба форсунки D0834/36 MAN TGL/TGM</t>
  </si>
  <si>
    <t>40-70611-00</t>
  </si>
  <si>
    <t>Шайба форсунки MAN 7.3x15x1</t>
  </si>
  <si>
    <t>47010</t>
  </si>
  <si>
    <t>Шайба форсунки MB Actros/Atego/Axor</t>
  </si>
  <si>
    <t>1/5170/71</t>
  </si>
  <si>
    <t>Шайба-гровер 12мм.</t>
  </si>
  <si>
    <t>1/5171/71</t>
  </si>
  <si>
    <t>Шайба-гровер 14мм.</t>
  </si>
  <si>
    <t>1/5173/73</t>
  </si>
  <si>
    <t>Шайба-гровер 18мм.</t>
  </si>
  <si>
    <t>5256-6106330</t>
  </si>
  <si>
    <t>Шарнир пассажирской двери ЛИАЗ в сб.</t>
  </si>
  <si>
    <t>7026410505</t>
  </si>
  <si>
    <t>Шарнир рулевого кардана Kamaz, MB,Volvo</t>
  </si>
  <si>
    <t>2217-3414029-10</t>
  </si>
  <si>
    <t>Шарнир рулевой ГАЗ-3302 в сборе</t>
  </si>
  <si>
    <t>5297-2919026</t>
  </si>
  <si>
    <t>Шарнир штанги реактивной Камаз Ростар</t>
  </si>
  <si>
    <t>21132007</t>
  </si>
  <si>
    <t>Шатун компроссера LB50/75 (аналог)</t>
  </si>
  <si>
    <t>315126-3802034</t>
  </si>
  <si>
    <t>Шестерня привода спидометра УАЗ ведомая 16 зуб.</t>
  </si>
  <si>
    <t>511-1006020</t>
  </si>
  <si>
    <t>Шестерня распредвала ГАЗ-53 ЗМЗ</t>
  </si>
  <si>
    <t>402.1006020-01</t>
  </si>
  <si>
    <t>Шестерня распредвала дв.402 (пластм.) ЗМЗ</t>
  </si>
  <si>
    <t>30337</t>
  </si>
  <si>
    <t>Шестигранник 17*225 мм АвтоDело</t>
  </si>
  <si>
    <t>702.20.3101.003</t>
  </si>
  <si>
    <t>Шкворень</t>
  </si>
  <si>
    <t>120/130-3001019</t>
  </si>
  <si>
    <t>Шкворень Зил,ПАЗ (голый)</t>
  </si>
  <si>
    <t>130-1005050</t>
  </si>
  <si>
    <t>Шкив коленвала Зил-130</t>
  </si>
  <si>
    <t>672-11-1005060</t>
  </si>
  <si>
    <t>Шкив коленвала Паз-3205 ЗМЗ (дв.523)</t>
  </si>
  <si>
    <t>5511-8609090-01</t>
  </si>
  <si>
    <t>Шланг гидравлический подъема кузова КАМАЗ</t>
  </si>
  <si>
    <t>130-3408020-Б-2</t>
  </si>
  <si>
    <t>Шланг ГУРа Зил-130 выс.давления</t>
  </si>
  <si>
    <t>621320-3506352-10</t>
  </si>
  <si>
    <t>Шланг компрессора ЛиАЗ 5292 (длина 520 мм, гайка 32)</t>
  </si>
  <si>
    <t>32053-3506060-13П</t>
  </si>
  <si>
    <t>Шланг компрессора ПАЗ нагнетательный Н/О</t>
  </si>
  <si>
    <t>3205-3509055-30</t>
  </si>
  <si>
    <t>Шланг компрессора ПАЗ-3205 подачи масла</t>
  </si>
  <si>
    <t>6520-3506060-13П</t>
  </si>
  <si>
    <t>Шланг компрессора ПАЗ,КАМАЗ Балаково</t>
  </si>
  <si>
    <t>150.48.042-2</t>
  </si>
  <si>
    <t>Шланг манометра L=0,3м Т-150 (1)</t>
  </si>
  <si>
    <t>5320-3830400</t>
  </si>
  <si>
    <t>Шланг манометра КАМАЗ кривой МБС</t>
  </si>
  <si>
    <t>5320-8125043</t>
  </si>
  <si>
    <t>Шланг МБС на  6*14-1,6 (дюритовый)</t>
  </si>
  <si>
    <t>Шланг МБС на  8 силикон</t>
  </si>
  <si>
    <t>EH.08/2/4-50000</t>
  </si>
  <si>
    <t>Шланг МБС на  8 силикон (2 сл.4мм стенка)</t>
  </si>
  <si>
    <t>10362-76</t>
  </si>
  <si>
    <t>Шланг МБС на  8*15-1,0</t>
  </si>
  <si>
    <t>Шланг МБС на  8*15,5-1,0 ВПТ</t>
  </si>
  <si>
    <t>Шланг МБС на  8*15,5-1,47 СЗРТ</t>
  </si>
  <si>
    <t>Шланг МБС на  8*16,5-1,6 СЗРТ</t>
  </si>
  <si>
    <t>Шланг МБС на 10 силикон (2 сл.4мм стенка)</t>
  </si>
  <si>
    <t>Шланг МБС на 10*17,5-1,0 (дюритовый) ВПТ</t>
  </si>
  <si>
    <t>Шланг МБС на 10*17,5-1,47 (бездорновый) ВПТ</t>
  </si>
  <si>
    <t>5320-8125048</t>
  </si>
  <si>
    <t>Шланг МБС на 10*18,5-1,6 (дюритовый) ВПТ</t>
  </si>
  <si>
    <t>5320-8125050</t>
  </si>
  <si>
    <t>Шланг МБС на 12*20-0,63 (дюритовый)</t>
  </si>
  <si>
    <t>Шланг МБС на 12*20-1,6 (дюритовый) БРТ</t>
  </si>
  <si>
    <t>Шланг МБС на 12*20-1,6 (дюритовый) ВПТ</t>
  </si>
  <si>
    <t>Шланг МБС на 14 силикон (2 сл.5мм стенка)</t>
  </si>
  <si>
    <t>10362-2017</t>
  </si>
  <si>
    <t>Шланг МБС на 14*23-1,6 (дюритовый) ВПТ</t>
  </si>
  <si>
    <t>Шланг МБС на 16 силикон</t>
  </si>
  <si>
    <t>5320-8125054</t>
  </si>
  <si>
    <t>Шланг МБС на 16*25-1,6 (дюритовый) ВПТ</t>
  </si>
  <si>
    <t>Шланг МБС на 16*25-1,6 (дюритовый) СЗРТ</t>
  </si>
  <si>
    <t>5320-8125056</t>
  </si>
  <si>
    <t>Шланг МБС на 18*27-1,6 (дюритовый) ВПТ</t>
  </si>
  <si>
    <t>Шланг МБС на 20 силикон</t>
  </si>
  <si>
    <t>Шланг МБС на 20 силикон (2 сл.5мм стенка)</t>
  </si>
  <si>
    <t>Шланг МБС на 20*29-1,6 (дюритовый) ВПТ</t>
  </si>
  <si>
    <t>Шланг МБС на 22 силикон (10 атм)</t>
  </si>
  <si>
    <t>Шланг МБС на 22*32-1,47 (дюритовый)</t>
  </si>
  <si>
    <t>Шланг МБС на 25 силикон (2 сл.5мм стенка)</t>
  </si>
  <si>
    <t>Шланг МБС на 25*35-1,6 (дюритовый) ВПТ</t>
  </si>
  <si>
    <t>Шланг МБС на 28*43,5-2,94</t>
  </si>
  <si>
    <t>Шланг МБС на 30*39-0,29 (дюритовый)</t>
  </si>
  <si>
    <t>МБС ф 32</t>
  </si>
  <si>
    <t>Шланг МБС на 32*43-1,6 (дюритовый) ВПТ</t>
  </si>
  <si>
    <t>МБС ф 40</t>
  </si>
  <si>
    <t>Шланг МБС на 40*51,5-1,6 (дюритовый)</t>
  </si>
  <si>
    <t>Шланг МБС на 42*52*-0,29 (дюритовый)</t>
  </si>
  <si>
    <t>Шланг МБС на 50 силикон Technik</t>
  </si>
  <si>
    <t>МБС ф 50</t>
  </si>
  <si>
    <t>Шланг МБС на 50*61,5-1,6 ВРТ</t>
  </si>
  <si>
    <t>5320-3570164 завод</t>
  </si>
  <si>
    <t>Шланг МОД Камаз МБС</t>
  </si>
  <si>
    <t>5292.22-1309518</t>
  </si>
  <si>
    <t>Шланг муфты вентилятора ЛиАЗ</t>
  </si>
  <si>
    <t>111-12-2,0</t>
  </si>
  <si>
    <t>Шланг на 12 кислородный</t>
  </si>
  <si>
    <t>Шланг на 6,3-2,0 кислородный</t>
  </si>
  <si>
    <t>Шланг на 9 кислородный ВПТ</t>
  </si>
  <si>
    <t>5256-8102078</t>
  </si>
  <si>
    <t>Шланг обдува лоб.стекла ЛИАЗ СЗРТ</t>
  </si>
  <si>
    <t>5256-8102077</t>
  </si>
  <si>
    <t>Шланг обдува лоб.стекла ЛИАЗ*</t>
  </si>
  <si>
    <t>4331-1772144</t>
  </si>
  <si>
    <t>Шланг ПГУ Зил-5301 воздушный Балаково</t>
  </si>
  <si>
    <t>4310-1602590</t>
  </si>
  <si>
    <t>Шланг ПГУ Камаз 4310 90град.</t>
  </si>
  <si>
    <t>5320-1602590</t>
  </si>
  <si>
    <t>Шланг ПГУ Камаз с прямым наконечником</t>
  </si>
  <si>
    <t>5336-3116010-02</t>
  </si>
  <si>
    <t>Шланг подкачки внутр. колеса Камаз,Маз 330мм с пруж</t>
  </si>
  <si>
    <t>5336-3116010</t>
  </si>
  <si>
    <t>Шланг подкачки внутр. колеса Камаз,Маз 330мм.</t>
  </si>
  <si>
    <t>5336-3116010/11-3116010</t>
  </si>
  <si>
    <t>Шланг подкачки внутр. колеса Маз 330мм</t>
  </si>
  <si>
    <t>Шланг подкачки внутр. колеса Маз 330мм БелОГ</t>
  </si>
  <si>
    <t>4370-3116010</t>
  </si>
  <si>
    <t>Шланг подкачки внутр. колеса Маз-4370 L-260мм БелОГ</t>
  </si>
  <si>
    <t>375-4225073-02</t>
  </si>
  <si>
    <t>Шланг подкачки колеса УРАЛ (короткий) L=162мм</t>
  </si>
  <si>
    <t>43206Х-3125086-01</t>
  </si>
  <si>
    <t>Шланг подкачки УРАЛ к заднему мосту</t>
  </si>
  <si>
    <t>511-1014075</t>
  </si>
  <si>
    <t>Шланг сапуна ГАЗ-3307,53 (135мм)</t>
  </si>
  <si>
    <t>9.75019</t>
  </si>
  <si>
    <t>Шланг топливный обратки</t>
  </si>
  <si>
    <t>груша</t>
  </si>
  <si>
    <t>Шланг топливоперекачивающий (груша) 3м</t>
  </si>
  <si>
    <t>51-3506025-02</t>
  </si>
  <si>
    <t>Шланг тормозной ГАЗ-3307,53 задний сцепл.3302 г.Димитровград</t>
  </si>
  <si>
    <t>53-3506025</t>
  </si>
  <si>
    <t>Шланг тормозной ГАЗ-53/3307 (450мм) передний</t>
  </si>
  <si>
    <t>6520-3506060</t>
  </si>
  <si>
    <t>Шланг тормозной Камаз Евро 650мм г/г бронир</t>
  </si>
  <si>
    <t>43114-3506060-20</t>
  </si>
  <si>
    <t>Шланг тормозной Камаз Н/О (гайка+гайка)*</t>
  </si>
  <si>
    <t>4310-3506060-10</t>
  </si>
  <si>
    <t>Шланг тормозной Камаз-4310 (700мм) г+ш передний</t>
  </si>
  <si>
    <t>Шланг тормозной Камаз-4310 (710мм) г+ш передний Спецмаш</t>
  </si>
  <si>
    <t>4310-3506442-20</t>
  </si>
  <si>
    <t>Шланг тормозной Камаз-4310 (720мм) г+г задний</t>
  </si>
  <si>
    <t>4310-3506442</t>
  </si>
  <si>
    <t>Шланг тормозной Камаз-4310 (800мм) г+г задн.бронир</t>
  </si>
  <si>
    <t>4310-3506442-01</t>
  </si>
  <si>
    <t>Шланг тормозной Камаз-4310 (800мм) г+г задний</t>
  </si>
  <si>
    <t>Шланг тормозной Камаз-4310 (800мм) г+ш передний</t>
  </si>
  <si>
    <t>4310-3506060-20</t>
  </si>
  <si>
    <t>Шланг тормозной Камаз-4310 (815мм) г+ш передний бронир.</t>
  </si>
  <si>
    <t>Шланг тормозной Камаз-4310 (950мм) г+г задний</t>
  </si>
  <si>
    <t>6520-3506060-20</t>
  </si>
  <si>
    <t>Шланг тормозной КАМАЗ-ЕВРО (800мм) г+г задн.бронир</t>
  </si>
  <si>
    <t>677М-3506360</t>
  </si>
  <si>
    <t>Шланг тормозной ЛиАЗ (перед.,задн.)</t>
  </si>
  <si>
    <t>6422-3506085-01</t>
  </si>
  <si>
    <t>Шланг тормозной Маз (605мм) г27/г27 задний</t>
  </si>
  <si>
    <t>5336-3506085-01</t>
  </si>
  <si>
    <t>Шланг тормозной Маз (715мм) г27/г27</t>
  </si>
  <si>
    <t>5440-3506085</t>
  </si>
  <si>
    <t>Шланг тормозной МАЗ (900мм) г+г М27</t>
  </si>
  <si>
    <t>32053-3552248</t>
  </si>
  <si>
    <t>Шланг тормозной ПАЗ (450мм) задний</t>
  </si>
  <si>
    <t>25-3502248-30</t>
  </si>
  <si>
    <t>Шланг тормозной ПАЗ (470мм) (пневмо)</t>
  </si>
  <si>
    <t>32053-3552250-30</t>
  </si>
  <si>
    <t>Шланг тормозной ПАЗ (600мм) (пневмо)</t>
  </si>
  <si>
    <t>25-3552250-30</t>
  </si>
  <si>
    <t>Шланг тормозной ПАЗ (620мм) (пневмо) задний</t>
  </si>
  <si>
    <t>32053-3552250-20</t>
  </si>
  <si>
    <t>Шланг тормозной ПАЗ (650мм) (г22+г22) конус</t>
  </si>
  <si>
    <t>469-3506085</t>
  </si>
  <si>
    <t>Шланг тормозной УАЗ задний</t>
  </si>
  <si>
    <t>4472335757</t>
  </si>
  <si>
    <t>Шпилька заднего моста Лиаз Волжанин (мостZF) M22x1,5x75</t>
  </si>
  <si>
    <t>53-3103009-31</t>
  </si>
  <si>
    <t>Шпилька колеса ГАЗ-53 левая (завод)</t>
  </si>
  <si>
    <t>51-3103008-31</t>
  </si>
  <si>
    <t>Шпилька колеса ГАЗ-53 правая (завод)</t>
  </si>
  <si>
    <t>120-3104051</t>
  </si>
  <si>
    <t>Шпилька колеса Зил-130 задн.лев.</t>
  </si>
  <si>
    <t>120-3104050</t>
  </si>
  <si>
    <t>Шпилька колеса ЗИЛ-130 задн.прав.РААЗ</t>
  </si>
  <si>
    <t>120-3103071</t>
  </si>
  <si>
    <t>Шпилька колеса ЗИЛ-130 передняя левая</t>
  </si>
  <si>
    <t>120-3103070</t>
  </si>
  <si>
    <t>Шпилька колеса ЗИЛ-130 передняя правая</t>
  </si>
  <si>
    <t>067.131-00A</t>
  </si>
  <si>
    <t>Шпилька колесная дисковый тормоз SAF</t>
  </si>
  <si>
    <t>ES950009</t>
  </si>
  <si>
    <t>Шпилька колесная задняя M22*1.5*105 Premium 501056</t>
  </si>
  <si>
    <t>15170</t>
  </si>
  <si>
    <t>Шпилька колесная передняя. M22*1.5*28*65 TGA диско</t>
  </si>
  <si>
    <t>310443</t>
  </si>
  <si>
    <t>Шпилька М10*1,5*48 коллектора Маз</t>
  </si>
  <si>
    <t>310443-П2</t>
  </si>
  <si>
    <t>Шпилька М10*1,5*48 коллектора Маз (завод)</t>
  </si>
  <si>
    <t>1/7344/01</t>
  </si>
  <si>
    <t>Шплинт 3*30 крепления кабины</t>
  </si>
  <si>
    <t>258072-П29</t>
  </si>
  <si>
    <t>Шплинт 4,6*50</t>
  </si>
  <si>
    <t>1/07970/01</t>
  </si>
  <si>
    <t>Шплинт 4*30 насоса ГУРа</t>
  </si>
  <si>
    <t>1/07339/01</t>
  </si>
  <si>
    <t>Шплинт 4*50</t>
  </si>
  <si>
    <t>1/7350/01</t>
  </si>
  <si>
    <t>Шплинт 5*50 рулевого пальца Камаз</t>
  </si>
  <si>
    <t>258088</t>
  </si>
  <si>
    <t>Шплинт 6*80 фаркопа КАМАЗ</t>
  </si>
  <si>
    <t>101-2909014</t>
  </si>
  <si>
    <t>Штанга реактивная АМАЗ L=540мм</t>
  </si>
  <si>
    <t>5256-2919016</t>
  </si>
  <si>
    <t>Штанга реактивная ЛиАЗ нижн. (завод)</t>
  </si>
  <si>
    <t>8411880SX</t>
  </si>
  <si>
    <t>Штанга реактивная ЛиАЗ нижн. STELLOX</t>
  </si>
  <si>
    <t>8931291912</t>
  </si>
  <si>
    <t>Штекер шарнирный прямой M12</t>
  </si>
  <si>
    <t>D16-ID12-90 12x15</t>
  </si>
  <si>
    <t>Штуцер D16-ID12-90 12x15 быстросъемный угловой</t>
  </si>
  <si>
    <t>S001165</t>
  </si>
  <si>
    <t>Штуцер быстросъемный топливопровода (угловой,под трубку ф15мм) з-д</t>
  </si>
  <si>
    <t>32053-3552279</t>
  </si>
  <si>
    <t>Штуцер ввертный М16*М18 ПАЗ</t>
  </si>
  <si>
    <t>853962</t>
  </si>
  <si>
    <t>Штуцер М12*10вн</t>
  </si>
  <si>
    <t>Штуцер М18*1,5</t>
  </si>
  <si>
    <t>8938000072</t>
  </si>
  <si>
    <t>Штуцер прямой M12x1.5/D8</t>
  </si>
  <si>
    <t>893800001</t>
  </si>
  <si>
    <t>Штуцер прямой M16x1.5 STELLOX</t>
  </si>
  <si>
    <t>Штуцер соединительный М16х1,5 УГОЛОК с гайкой</t>
  </si>
  <si>
    <t>Штуцер соединительный М22х1,5 (1)</t>
  </si>
  <si>
    <t>Штуцер соединительный М27х1,5 (1)</t>
  </si>
  <si>
    <t>245-1306027</t>
  </si>
  <si>
    <t>Штуцер термостата ЗИЛ,МАЗ ММЗ</t>
  </si>
  <si>
    <t>AWB-K-510</t>
  </si>
  <si>
    <t>Щетка с/о 510мм AIRLINE</t>
  </si>
  <si>
    <t>WBP1510</t>
  </si>
  <si>
    <t>Щетка с/о бескаркасная 510мм  PILENGA</t>
  </si>
  <si>
    <t>F16R</t>
  </si>
  <si>
    <t>Щетка с/о каркасная 410мм под крюк 16 R</t>
  </si>
  <si>
    <t>3706.5205900</t>
  </si>
  <si>
    <t>Щетка с/о каркасная 710мм ПАЗ-3205</t>
  </si>
  <si>
    <t>СТ130А-370850</t>
  </si>
  <si>
    <t>Щетка стартера большого дв.511 (к-т 4шт.) г.Борисов</t>
  </si>
  <si>
    <t>ЩСК5</t>
  </si>
  <si>
    <t>Щетка стартера Газ СТ 230  (4шт) ЭНЕРГОМАШ</t>
  </si>
  <si>
    <t>3032.3702</t>
  </si>
  <si>
    <t>Щеточный узел генератора ПАЗ (110А)</t>
  </si>
  <si>
    <t>16-3501028</t>
  </si>
  <si>
    <t>Эксцентрик ПАЗ тормозной колодки (кольцо)</t>
  </si>
  <si>
    <t>CTR101485</t>
  </si>
  <si>
    <t>Эл.двигатель бачка омывателя ГАЗ,ВАЗ (аналог 2110-5208009) 12В</t>
  </si>
  <si>
    <t>1124.5208100-03</t>
  </si>
  <si>
    <t>Эл.двигатель бачка омывателя Камаз 24В 1,5 Атм</t>
  </si>
  <si>
    <t>1124.5208100-04</t>
  </si>
  <si>
    <t>Эл.двигатель бачка омывателя Камаз 24В 2,5Атм</t>
  </si>
  <si>
    <t>1124-5208100-03</t>
  </si>
  <si>
    <t>Эл.двигатель бачка омывателя Камаз-Евро</t>
  </si>
  <si>
    <t>Эл.двигатель бачка омывателя Камаз-Евро Н.Челны</t>
  </si>
  <si>
    <t>МЭ-237</t>
  </si>
  <si>
    <t>Эл.двигатель отопителя К-з/Г-4301 МЭ-237 (Калуга)</t>
  </si>
  <si>
    <t>196.3730</t>
  </si>
  <si>
    <t>Эл.двигатель отопителя Камаз 24В (без крыльч.) LUZAR</t>
  </si>
  <si>
    <t>Эл.двигатель отопителя Камаз 24В КЗАЭ</t>
  </si>
  <si>
    <t>Эл.двигатель отопителя Камаз 24Вт LUZAR</t>
  </si>
  <si>
    <t>250-3730000</t>
  </si>
  <si>
    <t>Эл.двигатель отопителя Камаз МЭ-250 ПЕКАР</t>
  </si>
  <si>
    <t>42.3780</t>
  </si>
  <si>
    <t>Эл.двигатель отопителя ЛИАЗ,Маз 24В (с крыльчаткой и кожухом) КЗАЭ</t>
  </si>
  <si>
    <t>010-В70-74D</t>
  </si>
  <si>
    <t>Эл.двигатель отопителя МАЗ 24В GR RPA3VCB</t>
  </si>
  <si>
    <t>ДП70-130</t>
  </si>
  <si>
    <t>Эл.двигатель отопителя МАЗ-6430,5440</t>
  </si>
  <si>
    <t>0130111116</t>
  </si>
  <si>
    <t>Эл.двигатель отопителя МАЗ-6430,5440 аналог BOSCH</t>
  </si>
  <si>
    <t>МЭ-250</t>
  </si>
  <si>
    <t>Эл.двигатель отопителя Маз,Камаз МЭ-250</t>
  </si>
  <si>
    <t>491.3780010-01/МЭ-250</t>
  </si>
  <si>
    <t>Эл.двигатель отопителя Маз,Камаз МЭ-250 40Вт АП</t>
  </si>
  <si>
    <t>70100177</t>
  </si>
  <si>
    <t>Электродвигатель кондиционера всас. D=305mm, 24V MB Conecto</t>
  </si>
  <si>
    <t>006-B45/B-22 24V</t>
  </si>
  <si>
    <t>Электродвигатель отопителя двойной ГОЛАЗ</t>
  </si>
  <si>
    <t>M2832024</t>
  </si>
  <si>
    <t>Энергоаккумулятор диск.тор. 20/24</t>
  </si>
  <si>
    <t>93.01.43</t>
  </si>
  <si>
    <t>Энергоаккумулятор дискового тормоза 20/24 M22х1.5</t>
  </si>
  <si>
    <t>12 3519110-01</t>
  </si>
  <si>
    <t>Энергоаккумулятор ЛИАЗ-5256 12/20 Белкард</t>
  </si>
  <si>
    <t>12.3519110-01</t>
  </si>
  <si>
    <t>Энергоаккумулятор ЛИАЗ-5256 12/20 ГЗАА</t>
  </si>
  <si>
    <t>5256-3519110</t>
  </si>
  <si>
    <t>Энергоаккумулятор ЛИАЗ-5256 12/20 Китай</t>
  </si>
  <si>
    <t>12-3519110-01</t>
  </si>
  <si>
    <t>Энергоаккумулятор ЛИАЗ-5256 12/20 ПРАМО</t>
  </si>
  <si>
    <t>100-3519100</t>
  </si>
  <si>
    <t>Энергоаккумулятор тип 20/20 РОСТАР/РААЗ</t>
  </si>
  <si>
    <t>100-3519200</t>
  </si>
  <si>
    <t>Энергоаккумулятор тип 24/24 АВТОМАГНАТ</t>
  </si>
  <si>
    <t>100-3519200-30</t>
  </si>
  <si>
    <t>Энергоаккумулятор тип 24/24 РААЗ</t>
  </si>
  <si>
    <t>730784</t>
  </si>
  <si>
    <t>Сальник ступицы 100x140x20 DAF F65/75/85/95/XF</t>
  </si>
  <si>
    <t>5256-2919128</t>
  </si>
  <si>
    <t>Шайба уплотнительная реактивной штанги ЛИАЗ-5256</t>
  </si>
  <si>
    <t>2105-1127036</t>
  </si>
  <si>
    <t>Тройник омывателя ВАЗ-2105-2107</t>
  </si>
  <si>
    <t>Лампа А-24-21 BA15s Маяк</t>
  </si>
  <si>
    <t>89-00637-SX</t>
  </si>
  <si>
    <t>Болт кардана M14x1.5x50 10.9 Omn MB Atego/Axor/Actros</t>
  </si>
  <si>
    <t>9412 6-М12х1,5</t>
  </si>
  <si>
    <t>Фитинг тройник 6*М12*6 металл CAMOZZI</t>
  </si>
  <si>
    <t>2702.3829010</t>
  </si>
  <si>
    <t>Датчик ММ-124/2702 давления воздуха Камаз,Зил,Паз АП</t>
  </si>
  <si>
    <t>INF11F1608</t>
  </si>
  <si>
    <t>Фитинг прямой 8-F16*1,5 (быстроразборный) латунь</t>
  </si>
  <si>
    <t>1949520</t>
  </si>
  <si>
    <t>Накладки тормозные 19495 2-й рем Fras-le</t>
  </si>
  <si>
    <t>ТП24.01.1</t>
  </si>
  <si>
    <t>Контроллер ЛиАЗ 5292, Volgabus 5270.0H, Volgabus 5270G2, 'АЭК'</t>
  </si>
  <si>
    <t>Z32612</t>
  </si>
  <si>
    <t>Фильтр воздушный MAN Bus, Solaris Bus</t>
  </si>
  <si>
    <t>5336-3506085</t>
  </si>
  <si>
    <t>Шланг тормозной Маз (715мм) г22/г22</t>
  </si>
  <si>
    <t>Подшипник 7614(32314) BBC-R</t>
  </si>
  <si>
    <t>PCFM10X1D-8</t>
  </si>
  <si>
    <t>Фитинг d8мм (вн резьба) М10х1прямой</t>
  </si>
  <si>
    <t>Хомут пластиковый 8*300мм (100шт.)</t>
  </si>
  <si>
    <t>7516</t>
  </si>
  <si>
    <t>Подшипник 7516 (32216) СПЗ-4</t>
  </si>
  <si>
    <t>28100806012153</t>
  </si>
  <si>
    <t>Штуцер угловой М12х1,5/8х1</t>
  </si>
  <si>
    <t>2808080601215</t>
  </si>
  <si>
    <t>Фитинг прямой 8-F12*1,5 латунь</t>
  </si>
  <si>
    <t>6430-2506076</t>
  </si>
  <si>
    <t>Шайба регулировочная МОД МАЗ 70*87*1мм</t>
  </si>
  <si>
    <t>6430-2506080</t>
  </si>
  <si>
    <t>Шайба регулировочная МАЗ-6430</t>
  </si>
  <si>
    <t>6430-2506081</t>
  </si>
  <si>
    <t>Шайба регулировочная МОД МАЗ 71*87*1,5мм</t>
  </si>
  <si>
    <t>2500080601215</t>
  </si>
  <si>
    <t>Фитинг прямой M12x1,5 D=8</t>
  </si>
  <si>
    <t>2800060401215</t>
  </si>
  <si>
    <t>Фитинг прямой D6x1-M12 SW18</t>
  </si>
  <si>
    <t>1/14221/21</t>
  </si>
  <si>
    <t>Болт М14*1,5*130 задн.кронштейна перед.рессоры К-з</t>
  </si>
  <si>
    <t>3205-1301010-02</t>
  </si>
  <si>
    <t>Радиатор ПАЗ 4-хрядный (универсальный)</t>
  </si>
  <si>
    <t>Подшипник 2007109 (32009) диф-ла заднего моста ГАЗель</t>
  </si>
  <si>
    <t>101-3501020</t>
  </si>
  <si>
    <t>С-к 40*52-2,2 кулака разжимного МАЗ</t>
  </si>
  <si>
    <t>39154</t>
  </si>
  <si>
    <t>Шестигранник 14*215мм с шаром АвтоDело "Professional"</t>
  </si>
  <si>
    <t>Фитинг прямой 10-12 переходник</t>
  </si>
  <si>
    <t>Реле поворотов РС-57, 14В ГАЗ-53,Зил круглое АВТОПРИБОР</t>
  </si>
  <si>
    <t>ВК343-01.15</t>
  </si>
  <si>
    <t>Клавиша ВК343-01.15 подъема-опускания платформы</t>
  </si>
  <si>
    <t>EN10B804812V</t>
  </si>
  <si>
    <t>Электродвигатель отопителя с крыльчаткой (из этого отопителя) Zenith 8000 12V</t>
  </si>
  <si>
    <t>Хомут пластиковый 4*370мм черный (100шт.)</t>
  </si>
  <si>
    <t>1650  21*14</t>
  </si>
  <si>
    <t>Ремень 1650 21*14 Globelt</t>
  </si>
  <si>
    <t>54115-1303010-29</t>
  </si>
  <si>
    <t>Патрубок радиатора Камаз ЕВРО верхний силикон (L-275мм d-65мм)</t>
  </si>
  <si>
    <t>Наконечник рулевой тяги левый M30x1.5 M24x1.5 /27 L=122 Omn MB,MAN,Volvo,Scania</t>
  </si>
  <si>
    <t>2190-70W</t>
  </si>
  <si>
    <t>Фара МАЗ 70W LED 7линз (к-т 2шт.)</t>
  </si>
  <si>
    <t>KR-2942</t>
  </si>
  <si>
    <t>Наконечник шланга подкачки d=8 (барашек)</t>
  </si>
  <si>
    <t>Подшипник 32310 (NU310) ГПЗ-10</t>
  </si>
  <si>
    <t>018013311065</t>
  </si>
  <si>
    <t>С-к 83*110*12 РЗМ Лиаз-677</t>
  </si>
  <si>
    <t>ПС-7-1-0</t>
  </si>
  <si>
    <t>Кран сливной блока Газ-53 ПС7-1-0 (мал.флажок) РФ</t>
  </si>
  <si>
    <t>262542</t>
  </si>
  <si>
    <t>Пробка КГ 1/4" ОАО БелЗАН г.Белебей</t>
  </si>
  <si>
    <t>313775002</t>
  </si>
  <si>
    <t>Патрон поворотника блок-фары ЕВРО-3 (со смещением)</t>
  </si>
  <si>
    <t>Подшипник 180306 (6306-2RS)  ART</t>
  </si>
  <si>
    <t>Подшипник 180206 (6206-2RS) ART</t>
  </si>
  <si>
    <t>Шланг МБС на 38*49-1,6 (дюритовый) ВПТ</t>
  </si>
  <si>
    <t>7537</t>
  </si>
  <si>
    <t>Лампа А-24-21/5 двухконтактная OSRAM</t>
  </si>
  <si>
    <t>73206</t>
  </si>
  <si>
    <t>Хомут пластиковый 3,6*300мм белый (100шт.)</t>
  </si>
  <si>
    <t>Хомут пластиковый 4*200мм черный (100шт.)</t>
  </si>
  <si>
    <t>236-1028001</t>
  </si>
  <si>
    <t>Рем.к-т ФЦОМ Маз</t>
  </si>
  <si>
    <t>201-1117040А</t>
  </si>
  <si>
    <t>Фильтр топливный МАЗ ФТОТ бум.Ливны</t>
  </si>
  <si>
    <t>840-1012040-12</t>
  </si>
  <si>
    <t>Фильтр масляный МАЗ Ливны (D=116,d=53,H=228)</t>
  </si>
  <si>
    <t>236-1117001</t>
  </si>
  <si>
    <t>Рем.к-т ФТОТ ЯМЗ-236</t>
  </si>
  <si>
    <t>ТМ-111-02</t>
  </si>
  <si>
    <t>Датчик ТМ-111-02 ГАЗ-402,406 Калуга</t>
  </si>
  <si>
    <t>Рем.к-т трубки полиамид d=6мм</t>
  </si>
  <si>
    <t>48-51</t>
  </si>
  <si>
    <t>Хомут силовой 48-51/22мм W1</t>
  </si>
  <si>
    <t>SWP 0740</t>
  </si>
  <si>
    <t>Насос омывателя Камаз,Зил 24V 2.5 ATM н/о</t>
  </si>
  <si>
    <t>201-1105040-20</t>
  </si>
  <si>
    <t>Фильтр топливный МАЗ ФГОТ (ниточн)</t>
  </si>
  <si>
    <t>1465ZS0119</t>
  </si>
  <si>
    <t>клапан дозир.блока ТНВД ZME CUMMINS ЕВРО</t>
  </si>
  <si>
    <t>9502 10</t>
  </si>
  <si>
    <t>Фитинг угловой 10-М16х1,5 металл</t>
  </si>
  <si>
    <t>PG16-12</t>
  </si>
  <si>
    <t>Фитинг прямой 12-16 переходник</t>
  </si>
  <si>
    <t>900143</t>
  </si>
  <si>
    <t>Лампа H15 24V 20/60W PGJ23t-1 Nord YADA</t>
  </si>
  <si>
    <t>27527-2905006</t>
  </si>
  <si>
    <t>Амортизатор ГАЗ-3302,Соболь перед/задн. (масляный)</t>
  </si>
  <si>
    <t>32053355225030</t>
  </si>
  <si>
    <t>Шланг тормозной 645 мм</t>
  </si>
  <si>
    <t>041799031</t>
  </si>
  <si>
    <t>Насос топливный подкачки в сборе с отстойником MB Actros OM501/502LA</t>
  </si>
  <si>
    <t>21100-3722107-00</t>
  </si>
  <si>
    <t>Предохранитель флажковые 7,5А АВАР</t>
  </si>
  <si>
    <t>511.1601090-280</t>
  </si>
  <si>
    <t>Корзина сцепления Газ-53 лепестковая ЗМЗ</t>
  </si>
  <si>
    <t>53-11-1601130-15</t>
  </si>
  <si>
    <t>Диск сцепления ЗМЗ-511,513,523 под.лепестк.корз.(ЗЗА)</t>
  </si>
  <si>
    <t>3307-1601180</t>
  </si>
  <si>
    <t>Подшипник выжимной ГАЗ-53 в сборе (завод)</t>
  </si>
  <si>
    <t>11.3704-01</t>
  </si>
  <si>
    <t>Выключатель массы 11.3704-01 кнопочный "Авар"</t>
  </si>
  <si>
    <t>54321-3104082</t>
  </si>
  <si>
    <t>Втулка цапфы МАЗ</t>
  </si>
  <si>
    <t>Подшипник 180203 (6203-2RS) SKF</t>
  </si>
  <si>
    <t>954012C</t>
  </si>
  <si>
    <t>Фитинг тройник 12 латунь CAMOZZI</t>
  </si>
  <si>
    <t>9540 10-С</t>
  </si>
  <si>
    <t>Фитинг тройник 10 металл CAMOZZI</t>
  </si>
  <si>
    <t>Тавотница М8 (прямая)</t>
  </si>
  <si>
    <t>57695</t>
  </si>
  <si>
    <t>Патрубок водяного насоса MB Atego OM904/906/924/926LA</t>
  </si>
  <si>
    <t>40331</t>
  </si>
  <si>
    <t>Головка 32мм шестигр. для ручного гайковерта АвтоDело</t>
  </si>
  <si>
    <t>26.3710-23.11</t>
  </si>
  <si>
    <t>Клавиша 26-23.11 вентилятора отопителя Камаз</t>
  </si>
  <si>
    <t>WK712/5</t>
  </si>
  <si>
    <t>фильтр топливный H79 D76 M16X1.5 IVECO/MAN/SCANIA/VOLVO BUS</t>
  </si>
  <si>
    <t>462068SP</t>
  </si>
  <si>
    <t>Переключатель поворотов MB (DT)</t>
  </si>
  <si>
    <t>11-3722</t>
  </si>
  <si>
    <t>Блок предохранителей  (60А-60А) в сб.</t>
  </si>
  <si>
    <t>TL-342-R</t>
  </si>
  <si>
    <t>Закрепитель резьбы ABRO синий (удаляемый) 6мл</t>
  </si>
  <si>
    <t>1/14085/21</t>
  </si>
  <si>
    <t>Болт М18*1,5*40 поворотного круга Камаз</t>
  </si>
  <si>
    <t>413</t>
  </si>
  <si>
    <t>Подшипник 413 (6413N)АПП</t>
  </si>
  <si>
    <t>EKPP.3.24B.76</t>
  </si>
  <si>
    <t>Мембрана тормозной камеры 24 (глубокая) MAN</t>
  </si>
  <si>
    <t>3.16253</t>
  </si>
  <si>
    <t>Крышка расширительного бачка MAN TGA/TGS/TGX/TGL/TGM (DT)</t>
  </si>
  <si>
    <t>Патрубок угловой D=38, L=195х195 90 гр.ВПТ</t>
  </si>
  <si>
    <t>358-011-02IL</t>
  </si>
  <si>
    <t>Клапан открывания дверей ПАЗ/ЛИАЗ</t>
  </si>
  <si>
    <t>11113837D</t>
  </si>
  <si>
    <t>Датчик температуры Thermo E200/E320</t>
  </si>
  <si>
    <t>1402.3737</t>
  </si>
  <si>
    <t>Выключатель массы дистанц. 24В 50А (СОАТЭ)</t>
  </si>
  <si>
    <t>70-3914010</t>
  </si>
  <si>
    <t>Утеплитель капота МТЗ-80/82 (квадратные фары)</t>
  </si>
  <si>
    <t>KW-358</t>
  </si>
  <si>
    <t>Р-кт клапана открывания двери KW358</t>
  </si>
  <si>
    <t>3.32461</t>
  </si>
  <si>
    <t>Реле нагрузки MAN</t>
  </si>
  <si>
    <t>38-800</t>
  </si>
  <si>
    <t>Патрубок L-800мм ф-38мм силикон (гофрирован.)</t>
  </si>
  <si>
    <t>16*150*150</t>
  </si>
  <si>
    <t>Патрубок угловой D=16, L=150х150 90 гр. силикон Technik</t>
  </si>
  <si>
    <t>45-16-150-150</t>
  </si>
  <si>
    <t>Патрубок угловой D=16, L=150х150 45 гр. силикон</t>
  </si>
  <si>
    <t>Патрубок угловой 18*18*130*190 ВПТ</t>
  </si>
  <si>
    <t>100-3515210S</t>
  </si>
  <si>
    <t>Клапан защитный тройной Зил,Камаз,Маз SORL</t>
  </si>
  <si>
    <t>АТ-10398</t>
  </si>
  <si>
    <t>Фитинг прямой 10-12 переходник  металл  MPG</t>
  </si>
  <si>
    <t>SBT009</t>
  </si>
  <si>
    <t>Клемма АКБ цинк болт+гайка М10 (к-т 2шт.) СтартВОЛЬТ</t>
  </si>
  <si>
    <t>АХ-353</t>
  </si>
  <si>
    <t>Провод монтажный ПВАМ 10м (сечение 1,0 мм.кв.)</t>
  </si>
  <si>
    <t>АХ-351</t>
  </si>
  <si>
    <t>Провод монтажный ПВАМ 10м (сечение 0,75мм.кв.)</t>
  </si>
  <si>
    <t>5*300</t>
  </si>
  <si>
    <t>Хомут пластиковый 5*300мм белый (100шт.)</t>
  </si>
  <si>
    <t>4P907AG</t>
  </si>
  <si>
    <t>Гофра для проводки d=6,6-6,8 мм</t>
  </si>
  <si>
    <t>52204</t>
  </si>
  <si>
    <t>Наконечник провода S=50мм D=10.0 луженый (под опрессовку)</t>
  </si>
  <si>
    <t>4P910AG</t>
  </si>
  <si>
    <t>Гофра для проводки d=9,4-9,8 мм</t>
  </si>
  <si>
    <t>7.3716010</t>
  </si>
  <si>
    <t>Фонарь задний 7.3716010 АМАЗ,ПАЗ,Нефаз стоп-сигнала и габаритов 24В</t>
  </si>
  <si>
    <t>Фитинг тройник 12*12*М22 металл CAMOZZI</t>
  </si>
  <si>
    <t>85.3710-10.15</t>
  </si>
  <si>
    <t>Клавиша 85.3710-10.15 вентилятора отопителя ГАЗ-3302,3307</t>
  </si>
  <si>
    <t>801718</t>
  </si>
  <si>
    <t>Автошампунь для б/к мойки Dr.Active Motor Cleaner Sintec 5.8кг.</t>
  </si>
  <si>
    <t>9617230640S</t>
  </si>
  <si>
    <t>Кран-ручник 2-х выводной Камаз с датчиком на панель SORL</t>
  </si>
  <si>
    <t>32053-3552248-30</t>
  </si>
  <si>
    <t>Шланг тормозной ПАЗ (530мм) передн.с пруж.н/о</t>
  </si>
  <si>
    <t>4.61594</t>
  </si>
  <si>
    <t>Крышка расширительного бачка MB/MAN</t>
  </si>
  <si>
    <t>402.3906022-100</t>
  </si>
  <si>
    <t>РТИ ДВС дв.402 (прокл+РТИ.,30 компл.) завод</t>
  </si>
  <si>
    <t>LRH0398</t>
  </si>
  <si>
    <t>Радиатор отопителя 392x191x42 ЛИАЗ 5256, НЕФАЗ 5299, ПАЗ 3205/4230, ВОЛЖАНИН 52701</t>
  </si>
  <si>
    <t>29-31</t>
  </si>
  <si>
    <t>Хомут силовой 29-31/20мм W1</t>
  </si>
  <si>
    <t>32-35</t>
  </si>
  <si>
    <t>Хомут силовой 32-35/20мм W1</t>
  </si>
  <si>
    <t>100-120/9</t>
  </si>
  <si>
    <t>Хомут 100-120/9 DAR</t>
  </si>
  <si>
    <t>GCK0015TN</t>
  </si>
  <si>
    <t>Катушка зажиганиия ДВС MB M906LAG (Газ.)</t>
  </si>
  <si>
    <t>W18085S</t>
  </si>
  <si>
    <t>Хомут силовой 80-85 W1 TECHNIK</t>
  </si>
  <si>
    <t>W16873S</t>
  </si>
  <si>
    <t>Хомут силовой 68-73 W1 TECHNIK</t>
  </si>
  <si>
    <t>РК81753512100</t>
  </si>
  <si>
    <t>Рем к-т влагомасло отделителя Беломо</t>
  </si>
  <si>
    <t>5*350мм</t>
  </si>
  <si>
    <t>Хомут пластиковый 5*350мм черный (100шт.)</t>
  </si>
  <si>
    <t>1/13915/21</t>
  </si>
  <si>
    <t>Болт М16*1,5*45 крепления седельного ус-ва КАМАЗ</t>
  </si>
  <si>
    <t>ШНКФ453429070П</t>
  </si>
  <si>
    <t>Рем.к-т ГУРа Маз №23А</t>
  </si>
  <si>
    <t>F00N200798</t>
  </si>
  <si>
    <t>Клапан перепускной Bosch</t>
  </si>
  <si>
    <t>17147</t>
  </si>
  <si>
    <t>Лампа А-12-10 BA15S стоп-сигнал,габариты VETTLER</t>
  </si>
  <si>
    <t>D=6</t>
  </si>
  <si>
    <t>Рем.к-т трубки полиамид d=6 (2к-та из 4-х+мет.шт.)</t>
  </si>
  <si>
    <t>4301-3501028-01</t>
  </si>
  <si>
    <t>Эксцентрик Паз-3205,3309,4301 (кольцо)</t>
  </si>
  <si>
    <t>SPM 10</t>
  </si>
  <si>
    <t>Фитинг прямой 10 металл с зажимными гайками</t>
  </si>
  <si>
    <t>АТ-10396</t>
  </si>
  <si>
    <t>Фитинг прямой 8-10 переходник металл MPG</t>
  </si>
  <si>
    <t>13333</t>
  </si>
  <si>
    <t>РМК суппорта SB (без бурта) TTT</t>
  </si>
  <si>
    <t>93086800</t>
  </si>
  <si>
    <t>Диск тормозной Neoplan, Dennis ZF</t>
  </si>
  <si>
    <t>Фланец НШ-50 (угловая муфта) М36х1,5</t>
  </si>
  <si>
    <t>64301-1323092-001</t>
  </si>
  <si>
    <t>Патрубок интеркулера МАЗ (L=230мм,ф90мм) силикон</t>
  </si>
  <si>
    <t>642290-1323093-S</t>
  </si>
  <si>
    <t>Патрубок интеркулера МАЗ (L=150мм,ф90мм) силик.</t>
  </si>
  <si>
    <t>4370-1323095-001</t>
  </si>
  <si>
    <t>Патрубок интеркулера МАЗ-4370 (L=200мм,ф70мм) силикон</t>
  </si>
  <si>
    <t>92-97</t>
  </si>
  <si>
    <t>Хомут силовой 92-97/24мм W1</t>
  </si>
  <si>
    <t>98-103</t>
  </si>
  <si>
    <t>Хомут силовой 98-103/24мм W1</t>
  </si>
  <si>
    <t>84241</t>
  </si>
  <si>
    <t>Лампа А-24-10 Ba15s ВОСXOD</t>
  </si>
  <si>
    <t>84855</t>
  </si>
  <si>
    <t>Лампа А-24-5 SV 8.5-8 35мм C5Wсалон</t>
  </si>
  <si>
    <t>66-3003800</t>
  </si>
  <si>
    <t>Рем.к-т рулевого пальца ГАЗ-66,ПАЗ (завод)</t>
  </si>
  <si>
    <t>Подшипник 7611 (32311/Р6) ступицы передней внутр.ПАЗ-3205</t>
  </si>
  <si>
    <t>Подшипник 7608 (32308) BBC-R</t>
  </si>
  <si>
    <t>025-1012040</t>
  </si>
  <si>
    <t>Фильтр масл. Д-260 бумажн.(Ливны) (D=96,d=40,H=144)</t>
  </si>
  <si>
    <t>SPM 12</t>
  </si>
  <si>
    <t>Фитинг прямой 12 металл с зажимными гайками</t>
  </si>
  <si>
    <t>82.3709.24-033</t>
  </si>
  <si>
    <t>Клавиша 82.3709-24.33 наружного освещения УРАЛ</t>
  </si>
  <si>
    <t>РВД ф16 М27х1,5 S-32 L=1,60 (РО2)</t>
  </si>
  <si>
    <t>BS3724-013</t>
  </si>
  <si>
    <t>Кабель свечи зажигания MB</t>
  </si>
  <si>
    <t>16.3501027-10</t>
  </si>
  <si>
    <t>Щит тормоза переднего ПАЗ левый (со скобой)</t>
  </si>
  <si>
    <t>16.3501026-10</t>
  </si>
  <si>
    <t>Щит тормоза переднего ПАЗ правый (со скобой)</t>
  </si>
  <si>
    <t>1202.3704-03</t>
  </si>
  <si>
    <t>Замок зажигания МТЗ (5 клемм - двойные пластины) Автоарматура</t>
  </si>
  <si>
    <t>100-3536010S</t>
  </si>
  <si>
    <t>Предохранитель замерзания (алкаш) SORL</t>
  </si>
  <si>
    <t>м22*12</t>
  </si>
  <si>
    <t>Фитинг прямой 12-М22*1,5 резьба</t>
  </si>
  <si>
    <t>Фитинг прямой 16-М22 резьба металл</t>
  </si>
  <si>
    <t>3.18519</t>
  </si>
  <si>
    <t>Фильтр воздушный MAN BUS (DT)</t>
  </si>
  <si>
    <t>0091198</t>
  </si>
  <si>
    <t>Смазка EFELE SG-311 синтетич.(ПАО) мороз.ст. (NLGI-2) 400 гр.</t>
  </si>
  <si>
    <t>BAB2074DD</t>
  </si>
  <si>
    <t>Подшипник генератора BAB2074DD</t>
  </si>
  <si>
    <t>Шайба медная 22*28*1</t>
  </si>
  <si>
    <t>2,2-70х95</t>
  </si>
  <si>
    <t>С-к 70*95-2,2 WLK</t>
  </si>
  <si>
    <t>6520-2402276</t>
  </si>
  <si>
    <t>С-к 80*105*10 редуктора КАМАЗ-6520 прав.вращения фтор</t>
  </si>
  <si>
    <t>6520-2502180</t>
  </si>
  <si>
    <t>С-к 80*105*10-2,2 редуктора КАМАЗ-6520 лев. вращения CAVETTO</t>
  </si>
  <si>
    <t>536022</t>
  </si>
  <si>
    <t>Смазка силиконовая 400 мл Dr.Active</t>
  </si>
  <si>
    <t>6m001</t>
  </si>
  <si>
    <t>Барабан тормозной Лиаз О410 H=255,d=280мм</t>
  </si>
  <si>
    <t>12929</t>
  </si>
  <si>
    <t>Лампа А-12-4 T4W Philips</t>
  </si>
  <si>
    <t>ВК-318Б У-ХЛ</t>
  </si>
  <si>
    <t>Выключатель массы 24В (рычажный) СОАТЭ</t>
  </si>
  <si>
    <t>6314C3</t>
  </si>
  <si>
    <t>Подшипник 6314C3 SKF</t>
  </si>
  <si>
    <t>70-31414-20</t>
  </si>
  <si>
    <t>герметик 200ml. высокотемпературный (-50/+300 C)</t>
  </si>
  <si>
    <t>70-24571-20</t>
  </si>
  <si>
    <t>герметик 80ml. незатвердевающий высокотемпературный (-50/+300C)</t>
  </si>
  <si>
    <t>LECAR000040503</t>
  </si>
  <si>
    <t>Предохранитель флажковые 10А LECAR</t>
  </si>
  <si>
    <t>485.890</t>
  </si>
  <si>
    <t>Сальник ступицы задн. 132x160x10 MAN TGA</t>
  </si>
  <si>
    <t>Шайба медная 18*24*1</t>
  </si>
  <si>
    <t>HTLT250161110</t>
  </si>
  <si>
    <t>Осушитель воздуха Камаз МАЗ ПАЗ 12,5 Бар, 24В,3 отверстия</t>
  </si>
  <si>
    <t>31029-1701805</t>
  </si>
  <si>
    <t>К-т подшипников и прокладок КПП-5 ГАЗель,Волга</t>
  </si>
  <si>
    <t>3302-1701178</t>
  </si>
  <si>
    <t>Кольцо синхронизатора КПП Волга,Газель 5-ти ступ.н/о в сб</t>
  </si>
  <si>
    <t>31029-1701179</t>
  </si>
  <si>
    <t>Кольцо синхронизатора КПП Волга,Газель 5-ти ступ.</t>
  </si>
  <si>
    <t>Хомут пластиковый 3,6*200мм (100шт.) ПРЗП</t>
  </si>
  <si>
    <t>982.3777-20</t>
  </si>
  <si>
    <t>Реле блокировки стартера ГАЗ,ВАЗ 12В 4-х конт.с кроншт.</t>
  </si>
  <si>
    <t>АХ-373-02</t>
  </si>
  <si>
    <t>Колодка соедин. 4-конт. с проводом штырьевая CARGEN</t>
  </si>
  <si>
    <t>ВК-12-31</t>
  </si>
  <si>
    <t>Выключатель сигнала тормоза Газ-3110,3302</t>
  </si>
  <si>
    <t>АХ-310</t>
  </si>
  <si>
    <t>Колодка соедин. 2-конт. с проводом для подключения к форсунке</t>
  </si>
  <si>
    <t>5320-3721500-02</t>
  </si>
  <si>
    <t>Клапан электромагнитный КЭМ10-02 г.Йошкар-Ола</t>
  </si>
  <si>
    <t>M2910005</t>
  </si>
  <si>
    <t>Рем к-т суппорта палец втулка</t>
  </si>
  <si>
    <t>1949504</t>
  </si>
  <si>
    <t>Накладки тормозные 19495 1-й рем Textar</t>
  </si>
  <si>
    <t>1110010028</t>
  </si>
  <si>
    <t>Клапан ограничения давления в рампе ГАЗ,ПАЗ,КАМАЗ,ЯМЗ</t>
  </si>
  <si>
    <t>100-3534010</t>
  </si>
  <si>
    <t>Клапан ограничения давления Камаз,Зил</t>
  </si>
  <si>
    <t>20.3704-01</t>
  </si>
  <si>
    <t>Замок зажигания Зил-5301</t>
  </si>
  <si>
    <t>РВД ф12 М20х1,5 S-24 L=2,00 (РО2) 2SN R (-4??/-2??</t>
  </si>
  <si>
    <t>Штуцер соединительный М20х1,5 (S24)</t>
  </si>
  <si>
    <t>M2702464</t>
  </si>
  <si>
    <t>Тормозная камера без вилки тип 24</t>
  </si>
  <si>
    <t>3205-3408030</t>
  </si>
  <si>
    <t>Шланг ГУРа Паз-3205 L=950мм</t>
  </si>
  <si>
    <t>Подшипник 50413 (6413N) СПЗ</t>
  </si>
  <si>
    <t>017-022-30</t>
  </si>
  <si>
    <t>Кольцо 017-022-30 ГОСТ 9833-73 (резина)</t>
  </si>
  <si>
    <t>123.5208000</t>
  </si>
  <si>
    <t>Бачок омывателя Газ-3306, 3308, 3309, в сб.</t>
  </si>
  <si>
    <t>29129</t>
  </si>
  <si>
    <t>Смазка универсальная CLINCH 520МЛ. с насадкой</t>
  </si>
  <si>
    <t>88-15261-SX</t>
  </si>
  <si>
    <t>Выключатель нажимной авар. сигнализации MB, MAN, VOLVO</t>
  </si>
  <si>
    <t>215920102501</t>
  </si>
  <si>
    <t>Датчик спидометра ЯМЗ ЛиАЗ-6213</t>
  </si>
  <si>
    <t>66355</t>
  </si>
  <si>
    <t>Переключатель подрулевой комбинированный MAN Bus MB Bus Solaris Neoplan</t>
  </si>
  <si>
    <t>3302.3716010(1352.3768)</t>
  </si>
  <si>
    <t>Датчик заднего хода ГАЗель,ГАЗель-Next,ГАЗ-3309 н/о (под Евро разъем)</t>
  </si>
  <si>
    <t>24-2915432Б</t>
  </si>
  <si>
    <t>Втулка амортизатора ГАЗ-24,3302,Уаз нижняя БРТ</t>
  </si>
  <si>
    <t>42000.046900-3501090-00</t>
  </si>
  <si>
    <t>Колодка тормозная Уаз-469-3162 (к-т 2шт.) длинная накладка</t>
  </si>
  <si>
    <t>RM6499A</t>
  </si>
  <si>
    <t>Регулятор генератора Scania Bus</t>
  </si>
  <si>
    <t>7613</t>
  </si>
  <si>
    <t>Подшипник 7613А RandX</t>
  </si>
  <si>
    <t>5336-2402052 Спецмаш</t>
  </si>
  <si>
    <t>С-к 85*110-2,2 редуктора фторкаучук Спецмаш</t>
  </si>
  <si>
    <t>110-130</t>
  </si>
  <si>
    <t>Хомут 110-130/9мм DAR</t>
  </si>
  <si>
    <t>Шайба медная 20*26*1мм</t>
  </si>
  <si>
    <t>50-1003020-А20</t>
  </si>
  <si>
    <t>Прокладка ГБЦ Д-240 (крингалит)</t>
  </si>
  <si>
    <t>50-1008026-Б</t>
  </si>
  <si>
    <t>Прокладка выпускного коллектора Д-240/245 крайн (овал перфорация)</t>
  </si>
  <si>
    <t>50-1008027-Б</t>
  </si>
  <si>
    <t>Прокладка выпускного коллектора Д-240/245 средн.(круг перфорация)</t>
  </si>
  <si>
    <t>240-1003108 Пт</t>
  </si>
  <si>
    <t>Прокладка клапанной крышки Д-240 нижняя ПАРОНИТ 2,0 мм (1)</t>
  </si>
  <si>
    <t>240-1003109 ПМБ</t>
  </si>
  <si>
    <t>Прокладка клапанной крышки Д-240 верхняя ПАРОНИТ 2,0мм</t>
  </si>
  <si>
    <t>50-1401063/5</t>
  </si>
  <si>
    <t>Прокладка масл картера Д-240 металл каркас зеленый</t>
  </si>
  <si>
    <t>245-1111020</t>
  </si>
  <si>
    <t>Прокладка-экран Д-245 (под форсунку) (РБ)</t>
  </si>
  <si>
    <t>ФМ009-1012005</t>
  </si>
  <si>
    <t>Фильтр масляный Зил-5301 (метал.) ЛИВНЫ</t>
  </si>
  <si>
    <t>245-1004140-Н1</t>
  </si>
  <si>
    <t>Вкладыши МТЗ шатунные ШН1 (ЗМЗ)</t>
  </si>
  <si>
    <t>240-1007020-Б</t>
  </si>
  <si>
    <t>Манжета клапана Д-240 ЖЕЛТАЯ (ФТОРКАУЧУКОВАЯ, ЗАВОД) ()</t>
  </si>
  <si>
    <t>245-1003109 Пт</t>
  </si>
  <si>
    <t>Прокладка клапанной крышки Д-245 ЕВРО-3 верх ПАРОНИТ</t>
  </si>
  <si>
    <t>240-1003031</t>
  </si>
  <si>
    <t>Прокладка впускного коллектора Зил-5301</t>
  </si>
  <si>
    <t>Д245-1004140-ЕН1</t>
  </si>
  <si>
    <t>Вкладыши Зил-5301 шатунные Н1 Д-240/245 (ЗМЗ)</t>
  </si>
  <si>
    <t>240-1007055</t>
  </si>
  <si>
    <t>Шайба пружины клапана Д-240 верхняя</t>
  </si>
  <si>
    <t>240-1007048</t>
  </si>
  <si>
    <t>Тарелка пружины клапана Д-240/245</t>
  </si>
  <si>
    <t>50-1003112</t>
  </si>
  <si>
    <t>Шпилька крепления оси коромысел (ГБЦ Д-240) (РБ)</t>
  </si>
  <si>
    <t>33081-1303010/3309-13030</t>
  </si>
  <si>
    <t>Патрубок радиатора ГАЗ-3309 (к-т 2шт.) Волжский</t>
  </si>
  <si>
    <t>A21R23.8120048</t>
  </si>
  <si>
    <t>Шланг отопителя ГАЗель-NEXT  отводящий от радиат. к крану (силикон)</t>
  </si>
  <si>
    <t>Шайба Ф 8 обрезиненная (3)</t>
  </si>
  <si>
    <t>1/07348/01</t>
  </si>
  <si>
    <t>Шплинт 3*40 силового агрегата</t>
  </si>
  <si>
    <t>LRIC1209</t>
  </si>
  <si>
    <t>Радиатор интеркулера МАЗ 103/107 дв.OM906</t>
  </si>
  <si>
    <t>608ZZ</t>
  </si>
  <si>
    <t>Подшипник 608ZZ SKF</t>
  </si>
  <si>
    <t>OR143110</t>
  </si>
  <si>
    <t>Патрубок угловой вентиляции картера MB OM904/906/924/926 LA</t>
  </si>
  <si>
    <t>03912</t>
  </si>
  <si>
    <t>Крышка маслозаливной горловины MB/MAN</t>
  </si>
  <si>
    <t>ЭМ19-03</t>
  </si>
  <si>
    <t>Электромагнит останова двигителя ГАЗ,ПАЗ (ТНВД 24V) Родина</t>
  </si>
  <si>
    <t>Прокладка форсунки ЗИЛ-5301</t>
  </si>
  <si>
    <t>ЭМ 19-03</t>
  </si>
  <si>
    <t>Цилиндр выключения подачи топлива ТНВД-3309 24В 19-3</t>
  </si>
  <si>
    <t>01303E</t>
  </si>
  <si>
    <t>Шпилька колеса М22х1,5x75</t>
  </si>
  <si>
    <t>01302E</t>
  </si>
  <si>
    <t>Болт колеса М22х1,5х60</t>
  </si>
  <si>
    <t>0101091</t>
  </si>
  <si>
    <t>Патрубок системы охлаждения MB Actros/Axor</t>
  </si>
  <si>
    <t>Подшипник 7520-6А Волжский стандарт</t>
  </si>
  <si>
    <t>РВД ф12 М20х1,5 S-24 L=1,00 (РО2) 2SN R (1)</t>
  </si>
  <si>
    <t>4*250</t>
  </si>
  <si>
    <t>Хомут пластиковый 4*250мм черный (100шт.)</t>
  </si>
  <si>
    <t>100-3519050</t>
  </si>
  <si>
    <t>Диафрагма тормозной камеры ТИП-16</t>
  </si>
  <si>
    <t>53212-2905486</t>
  </si>
  <si>
    <t>Втулка амортизатора Камаз полиуретан прозрачная/желт.</t>
  </si>
  <si>
    <t>3205-2903046</t>
  </si>
  <si>
    <t>Втулка ушка доп.пружины ПАЗ, ЛАЗ Балаково</t>
  </si>
  <si>
    <t>Втулка ушка доп.пружины Лаз,ПАЗ</t>
  </si>
  <si>
    <t>300.14.003</t>
  </si>
  <si>
    <t>Энергоаккумулятор тип 12/20 DOKA</t>
  </si>
  <si>
    <t>64155TSP</t>
  </si>
  <si>
    <t>Лампа TRUCKSTAR PRO 1шт. (H1) 24V 70W P14.5s</t>
  </si>
  <si>
    <t>53А-2912015</t>
  </si>
  <si>
    <t>Лист Газ-53 №1 задней рессоры</t>
  </si>
  <si>
    <t>53А-2912016-01</t>
  </si>
  <si>
    <t>Лист Газ-53 №2 задней рессоры</t>
  </si>
  <si>
    <t>53А-2912103-01</t>
  </si>
  <si>
    <t>Лист Газ-53 №3 задней рессоры</t>
  </si>
  <si>
    <t>ПФ-116</t>
  </si>
  <si>
    <t>Фонарь задний ФП-116 габаритный ПАЗ-3205 (мал.) белый</t>
  </si>
  <si>
    <t>52-2902431/53-33/2912431</t>
  </si>
  <si>
    <t>Подушка рессоры Газ-53 (к-т 5шт) задней Балаково</t>
  </si>
  <si>
    <t>52-2913428</t>
  </si>
  <si>
    <t>Подушка рессоры Газ-53/3307/3302 зад (подрессорник) г.Ярославль</t>
  </si>
  <si>
    <t>5440-2405035</t>
  </si>
  <si>
    <t>Сателлит бортовой передачи Маз н/о 14зуб.</t>
  </si>
  <si>
    <t>5440-2405049-010</t>
  </si>
  <si>
    <t>Шайба колесной передачи н/о МАЗ</t>
  </si>
  <si>
    <t>400575/5336-2405037</t>
  </si>
  <si>
    <t>Стопор оси сателлитов МАЗ ОАО МАЗ</t>
  </si>
  <si>
    <t>5440-2405040</t>
  </si>
  <si>
    <t>К-т роликов на ось сателлита н/о Маз (54шт.)</t>
  </si>
  <si>
    <t>5440-2405038-10</t>
  </si>
  <si>
    <t>Ось сателлита бортовой передачи МАЗ</t>
  </si>
  <si>
    <t>5440-2405042</t>
  </si>
  <si>
    <t>Кольцо Маз колесного редуктора</t>
  </si>
  <si>
    <t>17182</t>
  </si>
  <si>
    <t>Лампа А-24-5 габариты 2-х контакт.Narva</t>
  </si>
  <si>
    <t>SK29061-PL</t>
  </si>
  <si>
    <t>Колодки тормозные дисковые 29108 MB/Scania/Kamaz (PL)</t>
  </si>
  <si>
    <t>103-2401083</t>
  </si>
  <si>
    <t>Цапфа заднего моста АМАЗ</t>
  </si>
  <si>
    <t>5440-3104082</t>
  </si>
  <si>
    <t>Втулка цапфы МАЗ Н/О</t>
  </si>
  <si>
    <t>543266-3502076</t>
  </si>
  <si>
    <t>Маслоуловитель МАЗ заднего колеса ОАО МАЗ</t>
  </si>
  <si>
    <t>250640-П29</t>
  </si>
  <si>
    <t>Гайка М20*1,5 оси колодок тормозных ЗИЛ</t>
  </si>
  <si>
    <t>5336-3104077</t>
  </si>
  <si>
    <t>Гайка цапфы среднего моста (с отверстием) Маз</t>
  </si>
  <si>
    <t>103-2403051</t>
  </si>
  <si>
    <t>Шайба опорная Маз шестерни п/оси ОАО МАЗ</t>
  </si>
  <si>
    <t>103-2403060-10</t>
  </si>
  <si>
    <t>Крестовина Маз-4370 дифференциала задн.моста в сб.</t>
  </si>
  <si>
    <t>Шайба Ф10 обрезиненная (1)</t>
  </si>
  <si>
    <t>55-1100</t>
  </si>
  <si>
    <t>Патрубок L-1100мм ф-55мм силикон Technik</t>
  </si>
  <si>
    <t>38212</t>
  </si>
  <si>
    <t>Крыльчатка вентилятора 8 лопастей MB Actros/Axor</t>
  </si>
  <si>
    <t>469-160251097</t>
  </si>
  <si>
    <t>Цилиндр сцепления УАЗ-452,469 дв.УМЗ рабочий (завод)</t>
  </si>
  <si>
    <t>3.18112</t>
  </si>
  <si>
    <t>Прокладка коллектора впуск MAN TGL/TGM дв.D0834/0836 (DT)</t>
  </si>
  <si>
    <t>51-2402052-Б4</t>
  </si>
  <si>
    <t>С-к 55*82*10*15,5 Газ-53 редуктор задн.моста,хвостовика (красн.)</t>
  </si>
  <si>
    <t>65-1100</t>
  </si>
  <si>
    <t>Патрубок L-1100мм ф-65мм силикон</t>
  </si>
  <si>
    <t>33117/Q</t>
  </si>
  <si>
    <t>Подшипник роликовый ступицы 33117 85x140x41</t>
  </si>
  <si>
    <t>Шланг тормозной ПАЗ (510мм) задний</t>
  </si>
  <si>
    <t>5292-3506352-01</t>
  </si>
  <si>
    <t>Шланг компрессора ПАЗ,ЛИАЗ</t>
  </si>
  <si>
    <t>12020156B</t>
  </si>
  <si>
    <t>Сальник ступицы 132*160*10 MAN Lions Bus/Neoplan</t>
  </si>
  <si>
    <t>6430-3444063-10</t>
  </si>
  <si>
    <t>Крестовина рул.кардана МАЗ-6430 19*56</t>
  </si>
  <si>
    <t>103-3444062</t>
  </si>
  <si>
    <t>Вал карданный рулевой АМАЗ в сб.</t>
  </si>
  <si>
    <t>Шланг ПВХ ф10 (масло-бензостойкий) синий</t>
  </si>
  <si>
    <t>АТ10174</t>
  </si>
  <si>
    <t>Наконечник "АТ" переходник Т-обр.D=10мм*</t>
  </si>
  <si>
    <t>411009019</t>
  </si>
  <si>
    <t>Колодка тормозная Газ-3302 передняя (к-т 4шт.) РОСДОТ</t>
  </si>
  <si>
    <t>411009030</t>
  </si>
  <si>
    <t>Колодка тормозная Газ-3302 задняя (к-т 4шт.) РОСДОТ</t>
  </si>
  <si>
    <t>Шайба медная 16*20*1,5мм</t>
  </si>
  <si>
    <t>38</t>
  </si>
  <si>
    <t>Ремонтное соедин."Елочка" сталь D-38 мм (1 1/2") L-100 мм Technik</t>
  </si>
  <si>
    <t>90-35-200-200</t>
  </si>
  <si>
    <t>Патрубок угловой D=35, L=200х200 90гр. силикон Technik</t>
  </si>
  <si>
    <t>38-1000</t>
  </si>
  <si>
    <t>Патрубок L-1000мм ф-38мм силикон Technik</t>
  </si>
  <si>
    <t>1465ZS0130</t>
  </si>
  <si>
    <t>клапан дозир. блока ТНВД</t>
  </si>
  <si>
    <t>SSM6891HE</t>
  </si>
  <si>
    <t>Реле стартера пусковое RVI/VOLVO/MAN</t>
  </si>
  <si>
    <t>23164960</t>
  </si>
  <si>
    <t>Шпилька М8/10*1*50 карбюратора ремонтная</t>
  </si>
  <si>
    <t>291771</t>
  </si>
  <si>
    <t>Шпилька М10/12*1*38 коллектора Г-53 ремонтная</t>
  </si>
  <si>
    <t>292779-П5</t>
  </si>
  <si>
    <t>Гайка М10*1 омедненная коллектора (кл.14)</t>
  </si>
  <si>
    <t>250511-ЛВ</t>
  </si>
  <si>
    <t>Гайка М8*1 высокая латунь ГАЗ</t>
  </si>
  <si>
    <t>3818824</t>
  </si>
  <si>
    <t>Гайка М10*1,5 шпильки ТКР Камаз дв.Cummins</t>
  </si>
  <si>
    <t>РВД ф16 М27х1,5 S-32 L=2,00 (РО2)  2SN R</t>
  </si>
  <si>
    <t>1/55410/21</t>
  </si>
  <si>
    <t>Болт М12*1,25*60 КПП</t>
  </si>
  <si>
    <t>85-11021-SX</t>
  </si>
  <si>
    <t>Рем к-т дискового тормоза нажимной рычаг 93°  SB7 Radial/Omn</t>
  </si>
  <si>
    <t>80018</t>
  </si>
  <si>
    <t>Подшипник 80018 ART</t>
  </si>
  <si>
    <t>28101209016155</t>
  </si>
  <si>
    <t>переходник угловой металлический d12x1.5/M16x1,5</t>
  </si>
  <si>
    <t>13.3716010</t>
  </si>
  <si>
    <t>Фонарь задний МАЗ-206 указателя поворота и задн. хода</t>
  </si>
  <si>
    <t>Z23073</t>
  </si>
  <si>
    <t>Ремень поликлиновой 10PK1570 Volvo F/FL6/F/FE</t>
  </si>
  <si>
    <t>2003-L</t>
  </si>
  <si>
    <t>Рем к-т тормозного крана Omn DAF, MB, Volvo, Iveco</t>
  </si>
  <si>
    <t>S100-3519109</t>
  </si>
  <si>
    <t>Рем.к-т энергоаккум. тип 20/20 SORL</t>
  </si>
  <si>
    <t>Хомут пластиковый 4*400мм белый (100шт.)</t>
  </si>
  <si>
    <t>Хомут пластиковый 4*400мм черный (100шт.)</t>
  </si>
  <si>
    <t>372532</t>
  </si>
  <si>
    <t>Болт М14*1,5*50 реактивной штанги Маз</t>
  </si>
  <si>
    <t>РМК суппорта CKSK.6 (направляющие)</t>
  </si>
  <si>
    <t>5297-2905486</t>
  </si>
  <si>
    <t>Буфер амортизатора Лиаз</t>
  </si>
  <si>
    <t>РВД ф12 М22х1,5 S-27 L=0,40 (РО2) 2SN R</t>
  </si>
  <si>
    <t>79434600</t>
  </si>
  <si>
    <t>вкладыши шатунные пара 6x STD MAN дв.D0834/D0836</t>
  </si>
  <si>
    <t>79435600</t>
  </si>
  <si>
    <t>вкладыши коренные пара 5x/7x STD MAN дв.D0834/D0836</t>
  </si>
  <si>
    <t>TW0128-02-000</t>
  </si>
  <si>
    <t>Полукольца упорные к/вала верх STD MAN D0834/36</t>
  </si>
  <si>
    <t>182.430</t>
  </si>
  <si>
    <t>К-т болтов ГБЦ M14x2x152 MAN D0834/ D0836</t>
  </si>
  <si>
    <t>749.983</t>
  </si>
  <si>
    <t>Сальник ПКВ MAN D 0824 - D 0826 (66x90x12)</t>
  </si>
  <si>
    <t>395.561</t>
  </si>
  <si>
    <t>маслосъемный колпачек FPM 7x11/14.2x12 24x MAN TGL/TGM D 0836 LF/LFL/LOH/LUH</t>
  </si>
  <si>
    <t>0281002930</t>
  </si>
  <si>
    <t>Датчик давления топлива CR/RDD4/2000/KS/MAN D0834/36</t>
  </si>
  <si>
    <t>008.951</t>
  </si>
  <si>
    <t>Прокладка выпуск коллектора MAN TGL/TGM D0836</t>
  </si>
  <si>
    <t>TX1879D</t>
  </si>
  <si>
    <t>Термостат 79C MAN/MB/Iveco</t>
  </si>
  <si>
    <t>800075110000</t>
  </si>
  <si>
    <t>Кольца поршневые d108 3x2.5x3/1 MAN D0834/D0836</t>
  </si>
  <si>
    <t>A4079975120</t>
  </si>
  <si>
    <t>Заглушка блока цилиндров КамАЗ-5490 (продольного канала охлаждающей жидкости)</t>
  </si>
  <si>
    <t>203.017</t>
  </si>
  <si>
    <t>Патрубок водяного насоса верхний MB OM906</t>
  </si>
  <si>
    <t>64229-3400010-01</t>
  </si>
  <si>
    <t>Рем.к-т ГУРа МАЗ-64221(12поз./17дет.)</t>
  </si>
  <si>
    <t>202.067</t>
  </si>
  <si>
    <t>Датчик давления наддува MB</t>
  </si>
  <si>
    <t>37540120510</t>
  </si>
  <si>
    <t>Электромагнитный клапан  M12x1.5 МАЗ, DAF, MB, SCANIA</t>
  </si>
  <si>
    <t>130-3506060</t>
  </si>
  <si>
    <t>Шланг тормозной Зил-130 (600 мм) передний</t>
  </si>
  <si>
    <t>64229-3400010</t>
  </si>
  <si>
    <t>Рем.к-т ГУРа МАЗ-64221(9поз./11дет.) №14 БОРИСОВ</t>
  </si>
  <si>
    <t>250720-П29</t>
  </si>
  <si>
    <t>Футорка правая ГАЗ-53,3307,ЗИЛ-130 (завод)</t>
  </si>
  <si>
    <t>238-3509039-03Б</t>
  </si>
  <si>
    <t>Рем.к-т компрессора 2-х цилиндр. (кольца+вклад.)</t>
  </si>
  <si>
    <t>Рем.к-т компрессора Камаз 2-х цил(6 наим. паронит)</t>
  </si>
  <si>
    <t>ACT-N-14</t>
  </si>
  <si>
    <t>Хомут пластиковый 4,8*400мм белый (100шт.)</t>
  </si>
  <si>
    <t>0106048</t>
  </si>
  <si>
    <t>Компрессор двухцилиндровый MB</t>
  </si>
  <si>
    <t>РВД ф16 М27х1,5 S-32 L=3,00 (РО2)</t>
  </si>
  <si>
    <t>Провод АКБ (клемма-клемма) L=40см, S=50мм</t>
  </si>
  <si>
    <t>APV3680</t>
  </si>
  <si>
    <t>Натяжитель ремня кондиционера MAN с двигателем D0836 ЛиАЗ дв МАН D0836</t>
  </si>
  <si>
    <t>025.157</t>
  </si>
  <si>
    <t>Натяжитель ремня кондиционера Ман с двигателем D0836 ЛиАЗ дв МАН D0836</t>
  </si>
  <si>
    <t>РВД ф16 М27х1,5 S-32 L=1,00 (РО2)  2SN R</t>
  </si>
  <si>
    <t>140569</t>
  </si>
  <si>
    <t>Подшипник генератора 17x52x21 MB/DAF/MAN</t>
  </si>
  <si>
    <t>9617231570</t>
  </si>
  <si>
    <t>Кран-ручник 3-х выводной с датчиком на панель SORL</t>
  </si>
  <si>
    <t>D=16х1,5</t>
  </si>
  <si>
    <t>Трубка ПВХ 16*1,5мм</t>
  </si>
  <si>
    <t>Z22969</t>
  </si>
  <si>
    <t>Ремень поликлиновой 8PK1580 Scania Truck</t>
  </si>
  <si>
    <t>7512</t>
  </si>
  <si>
    <t>Подшипник 7512(32212) Волжский стандарт</t>
  </si>
  <si>
    <t>108.0SF</t>
  </si>
  <si>
    <t>Гильза сухая под обработку MAN D 0824/0834 d108.0</t>
  </si>
  <si>
    <t>16*20 150</t>
  </si>
  <si>
    <t>Патрубок силикон с переходом ф16*20 L-150</t>
  </si>
  <si>
    <t>4.30030</t>
  </si>
  <si>
    <t>Клапан контрольного вывода М12*1,5 вн.резьба АМАЗ</t>
  </si>
  <si>
    <t>inf1116</t>
  </si>
  <si>
    <t>Фитинг прямой 16х2 латунь</t>
  </si>
  <si>
    <t>29087</t>
  </si>
  <si>
    <t>Колодки тормозные дисковые 29061/29087/29108 Durblok</t>
  </si>
  <si>
    <t>1101.247.00</t>
  </si>
  <si>
    <t>Шланг компрессора высокотемпературный PTFE, L=640mm, гайка/гайка МАЗ</t>
  </si>
  <si>
    <t>ALB1505WA</t>
  </si>
  <si>
    <t>Генератор 28V/100A, Actros/Axor/Bus</t>
  </si>
  <si>
    <t>inf1115</t>
  </si>
  <si>
    <t>Фитинг прямой 15х1,5 латунь</t>
  </si>
  <si>
    <t>inf1114</t>
  </si>
  <si>
    <t>Фитинг прямой 14х1,5 латунь</t>
  </si>
  <si>
    <t>ARB0569WA</t>
  </si>
  <si>
    <t>Регулятор генератора 28.5v B-Circuit MAN 18.310 12.0 (TGA)</t>
  </si>
  <si>
    <t>54321-3533065</t>
  </si>
  <si>
    <t>Муфта МАЗ наконечник тяги (короткая)</t>
  </si>
  <si>
    <t>130-150/9</t>
  </si>
  <si>
    <t>Хомут 130-150/9 Автомагнат</t>
  </si>
  <si>
    <t>Рем.к-т ускорительного клапана Камаз Рославль</t>
  </si>
  <si>
    <t>5320-3724096</t>
  </si>
  <si>
    <t>Провод АКБ (ухо-ухо) L=50см S=35мм</t>
  </si>
  <si>
    <t>64221-3501134</t>
  </si>
  <si>
    <t>Стопор тормозной колодки МАЗ</t>
  </si>
  <si>
    <t>403</t>
  </si>
  <si>
    <t>Подшипник 403 (6403)*</t>
  </si>
  <si>
    <t>Подшипник 403 (6403)V</t>
  </si>
  <si>
    <t>245-1002001-01</t>
  </si>
  <si>
    <t>Блок цилиндров ГАЗ-3309 Д-245 Евро-2 с заглушкой</t>
  </si>
  <si>
    <t>0242255511</t>
  </si>
  <si>
    <t>Свеча зажигания FR 3 KI 332 MB W169/W245 1.5-2.0 04&gt;</t>
  </si>
  <si>
    <t>Кнопка открывания двери ПАЗ,ЛИАЗ г.Смоленск</t>
  </si>
  <si>
    <t>56.3726</t>
  </si>
  <si>
    <t>Указатель поворотов Камаз н/о</t>
  </si>
  <si>
    <t>1100295001</t>
  </si>
  <si>
    <t>Компрессор воздушный 2-х цилиндровый 636 см3</t>
  </si>
  <si>
    <t>ИЛГТ-685367-164</t>
  </si>
  <si>
    <t>Щетка стартера Газ-53,Паз (4шт)</t>
  </si>
  <si>
    <t>53-3708001</t>
  </si>
  <si>
    <t>Втулки стартера ГАЗ, ЗИЛ-130 (к-т 3шт) (БАТЭ)</t>
  </si>
  <si>
    <t>5336-3405009</t>
  </si>
  <si>
    <t>Рем к-т силового цилиндра ЦГ-80 (РТИ)</t>
  </si>
  <si>
    <t>180-2915006-110</t>
  </si>
  <si>
    <t>Амортизатор ЛИАЗ-5256,6212,НЕФАЗ-5297 (450*680)</t>
  </si>
  <si>
    <t>585.100</t>
  </si>
  <si>
    <t>кольцо форсунки 7,6х14,4x1,5 MAN TGS/TGX 07&gt;</t>
  </si>
  <si>
    <t>366.206</t>
  </si>
  <si>
    <t>прокладка передней крышки двигателя MAN L2000/TGL/TGM дв.D0834/0836()</t>
  </si>
  <si>
    <t>F00RJ00529</t>
  </si>
  <si>
    <t>кольцо уплотнительное резиновое Ford Cargo,MAN TGA/Lions City/TGL/TGM</t>
  </si>
  <si>
    <t>182430</t>
  </si>
  <si>
    <t>Болты головочные MAN D0834/0836 LF/LFL/LOH M14x2.0x152 (51.90020.0383) к-т. 8 шт</t>
  </si>
  <si>
    <t>24500.59</t>
  </si>
  <si>
    <t>Прокладка термостата MAN</t>
  </si>
  <si>
    <t>22300.35</t>
  </si>
  <si>
    <t>Прокладка картера маховика задн.MAN D2865/66</t>
  </si>
  <si>
    <t>71-36711-00</t>
  </si>
  <si>
    <t>Прокладка MAN TGL/TGM D0834/0836 насоса водяного</t>
  </si>
  <si>
    <t>51.01113-6088</t>
  </si>
  <si>
    <t>вкладыши коренные пара 6хSTD MAN дв.D0834/D0836</t>
  </si>
  <si>
    <t>740-1104430</t>
  </si>
  <si>
    <t>Наконечник 14 под шланг 10мм</t>
  </si>
  <si>
    <t>240-1111103</t>
  </si>
  <si>
    <t>Болт штуцер М14*1,5*45</t>
  </si>
  <si>
    <t>Шланг МБС на 12 силикон (2 сл.4мм стенка)</t>
  </si>
  <si>
    <t>Оргстекло 6 мм</t>
  </si>
  <si>
    <t>Оргстекло 6 мм (1500х2050)</t>
  </si>
  <si>
    <t>С-к 85*110-2,2 хоста фтор МАЗ VR</t>
  </si>
  <si>
    <t>374964</t>
  </si>
  <si>
    <t>Гайка хвостовика МАЗ (М42*2-5Н6Н) БААЗ</t>
  </si>
  <si>
    <t>6303-2502064</t>
  </si>
  <si>
    <t>Кольцо уплотнительное гайки хвостовика Маз d65 мм (под гайку М42)</t>
  </si>
  <si>
    <t>951215M16X15C</t>
  </si>
  <si>
    <t>Фитинг прямой 15-М16х1,5 наруж. резьба</t>
  </si>
  <si>
    <t>Крестовина Камаз-Евро малая под стопор 50*135 АВТОМАГНАТ</t>
  </si>
  <si>
    <t>100-106-36-2-3S</t>
  </si>
  <si>
    <t>Кольцо цапфы задн/средн.моста Маз силик.</t>
  </si>
  <si>
    <t>EKKB.63</t>
  </si>
  <si>
    <t>рем к-кт осушителя пневмосист. уплотнительные кольца клапаны Omn MAN L/M/F2000</t>
  </si>
  <si>
    <t>901.3747РК</t>
  </si>
  <si>
    <t>Реле 24В, 5-ти конт. 40А РелКом</t>
  </si>
  <si>
    <t>901.3747-10 4-х</t>
  </si>
  <si>
    <t>Реле 24В, 4-х конт.г. Псков</t>
  </si>
  <si>
    <t>4370-2403050</t>
  </si>
  <si>
    <t>Шестерня полуоси Маз-4370 (завод)</t>
  </si>
  <si>
    <t>3842.3710-02.17</t>
  </si>
  <si>
    <t>Клавиша 3842.3710-02.17 выкл.холодильной установки Камаз,Маз 24В</t>
  </si>
  <si>
    <t>120-3104055</t>
  </si>
  <si>
    <t>Футорка левая ЗИЛ,ГАЗ</t>
  </si>
  <si>
    <t>240-1002328</t>
  </si>
  <si>
    <t>Заглушка блока цилиндров Д-240 (Большая) D=56 мм</t>
  </si>
  <si>
    <t>Ш1-3911010-А</t>
  </si>
  <si>
    <t>Шприц 300г.рычажно-плунжерный ШААЗ</t>
  </si>
  <si>
    <t>VA10-BP50/C-61A 24V</t>
  </si>
  <si>
    <t>Вентилятор осевой кондиционера, D=305mm, 24V Гол</t>
  </si>
  <si>
    <t>5440-3501132</t>
  </si>
  <si>
    <t>Ось тормозной колодки передней МАЗ н/о</t>
  </si>
  <si>
    <t>28101209022155</t>
  </si>
  <si>
    <t>Штуцер угловой М22х1,5/12х1,5</t>
  </si>
  <si>
    <t>28100806016153</t>
  </si>
  <si>
    <t>Фитинг угловой 90° трубок D8x1-M16 (латунь) SW22 (Sirit)</t>
  </si>
  <si>
    <t>A21R23.1602510</t>
  </si>
  <si>
    <t>Цилиндр сцепления ГАЗель Бизнес,ГАЗель-Next рабочий</t>
  </si>
  <si>
    <t>010.390</t>
  </si>
  <si>
    <t>Подшипник 010.390 ступицы колеса</t>
  </si>
  <si>
    <t>SA040.288</t>
  </si>
  <si>
    <t>Подшипник 040.288</t>
  </si>
  <si>
    <t>32313BF</t>
  </si>
  <si>
    <t>Подшипник 32313BF ступицы колеса</t>
  </si>
  <si>
    <t>Подшипник 7206 (30206) TORQUE</t>
  </si>
  <si>
    <t>2,2-38х52-10</t>
  </si>
  <si>
    <t>С-к 38*52*10-2,2</t>
  </si>
  <si>
    <t>3309-1001020</t>
  </si>
  <si>
    <t>Подушка ДВС ГАЗ-3309,3306,3310,ПАЗ-4230 ЯРТ</t>
  </si>
  <si>
    <t>3306-1001020-01/1001800</t>
  </si>
  <si>
    <t>Подушка ДВС ГАЗ-3309,3310 дв.245 ЕВРО-3 (завод)</t>
  </si>
  <si>
    <t>54321-3104051-01</t>
  </si>
  <si>
    <t>Болт колеса М22*1.5*82 передний тефлон СПЕЦМАШ</t>
  </si>
  <si>
    <t>020.090</t>
  </si>
  <si>
    <t>Подушка радиатора нижняя (40х30 М8х20).5292 дв.MAN (резина)</t>
  </si>
  <si>
    <t>7488</t>
  </si>
  <si>
    <t>Подушка двигателя резиновая перед. круг 2x MAN 8-24.</t>
  </si>
  <si>
    <t>ES990044</t>
  </si>
  <si>
    <t>Рем к-т суппорта трещетка паразит (13472)</t>
  </si>
  <si>
    <t>7666</t>
  </si>
  <si>
    <t>Подушка двигателя MAN M/F90/L/M2000</t>
  </si>
  <si>
    <t>280114</t>
  </si>
  <si>
    <t>Подшипник 280114 выжимной ГАЗ-4301,3310 ГПЗ</t>
  </si>
  <si>
    <t>1/55407/21</t>
  </si>
  <si>
    <t>Болт М12*1,25*45 крепления КПП</t>
  </si>
  <si>
    <t>05749494</t>
  </si>
  <si>
    <t>Датчик давления масла 6 bar MAN D0834/D0836</t>
  </si>
  <si>
    <t>530.390</t>
  </si>
  <si>
    <t>Прокладка картера R6 MAN D0826/D0836</t>
  </si>
  <si>
    <t>Штуцер М18*16вн</t>
  </si>
  <si>
    <t>Штуцер М16*14вн</t>
  </si>
  <si>
    <t>Шайба медная 18*24*1,5 мм</t>
  </si>
  <si>
    <t>5336-2402037</t>
  </si>
  <si>
    <t>Гайка хвостовика МАЗ (М48*2-5Н6Н) Россия</t>
  </si>
  <si>
    <t>863420-01</t>
  </si>
  <si>
    <t>Кольцо выхлопное Камаз</t>
  </si>
  <si>
    <t>1280*13</t>
  </si>
  <si>
    <t>Ремень 1280 13 зуб. ПАЗ-3205 уп.G-PART</t>
  </si>
  <si>
    <t>240-3509150-01</t>
  </si>
  <si>
    <t>Маслопровод компрессора МТЗ (L=410мм)</t>
  </si>
  <si>
    <t>ID6</t>
  </si>
  <si>
    <t>Шланг МБС на  6 силикон (2 сл.4мм стенка) Technik</t>
  </si>
  <si>
    <t>VA10-BP50/C-61S</t>
  </si>
  <si>
    <t>Вентилятор кондиционера SPAL</t>
  </si>
  <si>
    <t>245-1104180-А1-04</t>
  </si>
  <si>
    <t>Трубка низкого давления 700мм Semperit</t>
  </si>
  <si>
    <t>245-1104320-Б</t>
  </si>
  <si>
    <t>Трубка топливная ГАЗ-3309 дренажная ЕВРО-2 ММЗ</t>
  </si>
  <si>
    <t>740.70-1104368</t>
  </si>
  <si>
    <t>Болт штуцер трубки топл. Камаз Евро-3 М8*1</t>
  </si>
  <si>
    <t>240-1104787</t>
  </si>
  <si>
    <t>Болт форсунки ЕВРО ММЗ</t>
  </si>
  <si>
    <t>29087 TR02202</t>
  </si>
  <si>
    <t>Накладки тормозные дисковые 29087 248x108x30;</t>
  </si>
  <si>
    <t>621320350635210</t>
  </si>
  <si>
    <t>шланг компрессора высокотемп. PTFE ЛИАЗ L=570mm "РФ"</t>
  </si>
  <si>
    <t>13489</t>
  </si>
  <si>
    <t>рем к-кт дискового тормоза 3(м) корпус механизма выбора зазора, пружины Knorr SN5</t>
  </si>
  <si>
    <t>021.248</t>
  </si>
  <si>
    <t>Натяжитель ремня автомат. D0836/2866/2876 MAN</t>
  </si>
  <si>
    <t>ACT-N-23</t>
  </si>
  <si>
    <t>Хомут пластиковый 3,6*250мм черный (10шт.)</t>
  </si>
  <si>
    <t>2511.3813</t>
  </si>
  <si>
    <t>Тахометр 2511.3813 Камаз,Маз,Урал</t>
  </si>
  <si>
    <t>20.3855</t>
  </si>
  <si>
    <t>ДМРВ ЗМЗ-405,406,409 ЕВРО-2 (пленочный) (1302001)</t>
  </si>
  <si>
    <t>95028-М14Х1,5</t>
  </si>
  <si>
    <t>Фитинг угловой М14*1,5х8 ГАЗ</t>
  </si>
  <si>
    <t>23-3104015</t>
  </si>
  <si>
    <t>Ступица ПАЗ-32053 зад.колеса с АБС (6отв.) мост Канаш</t>
  </si>
  <si>
    <t>90-110</t>
  </si>
  <si>
    <t>Хомут 90-110мм Автомагнат</t>
  </si>
  <si>
    <t>1200090150</t>
  </si>
  <si>
    <t>Уплотнительный комплект компрессора грузовиков Ман (прокладки/клапаны)</t>
  </si>
  <si>
    <t>11006</t>
  </si>
  <si>
    <t>Ключ ступичный  82  8-гр  Газ-53</t>
  </si>
  <si>
    <t>АХ-372-02</t>
  </si>
  <si>
    <t>Колодка соедин. 2-конт. с проводом межжгутовая</t>
  </si>
  <si>
    <t>08.27.1002</t>
  </si>
  <si>
    <t>Клапан электромагнитный КПП ZF 6S151</t>
  </si>
  <si>
    <t>020320083001</t>
  </si>
  <si>
    <t>Поршнекомплект MAN D0834 LFL 50-57, D0834 LOH 40/50-53/60/61, D0836 LFG 50</t>
  </si>
  <si>
    <t>LSFA1080</t>
  </si>
  <si>
    <t>Гильза сухая универсальная D=108.00, ID=107.20, OD=111.50, FD=116.00, TL=217.00, FT=6.00</t>
  </si>
  <si>
    <t>35300618610</t>
  </si>
  <si>
    <t>энергоаккумулятор тип 24/24 КАМАЗ 4310/43114/43253/4326/43502/5297, МАЗ, ПАЗ, УРАЛ</t>
  </si>
  <si>
    <t>491.3776</t>
  </si>
  <si>
    <t>Фонарь заднего хода ЛИАЗ-5292,3237,Волжанин,Голаз</t>
  </si>
  <si>
    <t>63031-1001020</t>
  </si>
  <si>
    <t>Подушка ДВС МАЗ-63031</t>
  </si>
  <si>
    <t>64221-3401066</t>
  </si>
  <si>
    <t>Рем.к-т механизма рулевого Маз 64229,54323,5516,5551,53371,5337 КАМРТИ</t>
  </si>
  <si>
    <t>112.01.14-04</t>
  </si>
  <si>
    <t>Фонарь габаритный красный 24В задний</t>
  </si>
  <si>
    <t>Патрубок угловой D=80, L=150х150 90 гр. силикон Technik</t>
  </si>
  <si>
    <t>Шайба Ф18 обрезиненная</t>
  </si>
  <si>
    <t>1500 11*10</t>
  </si>
  <si>
    <t>Ремень 1500 11*10 Паз привода вентилятора Zommer</t>
  </si>
  <si>
    <t>1775 11*10</t>
  </si>
  <si>
    <t>Ремень 1775 11*10 Globelt</t>
  </si>
  <si>
    <t>KTZ1230SP</t>
  </si>
  <si>
    <t>Бачок расширительный Лиаз дв.MAN</t>
  </si>
  <si>
    <t>100-3518210-10</t>
  </si>
  <si>
    <t>Клапан ускорительный ЗИЛ</t>
  </si>
  <si>
    <t>WP5015HD</t>
  </si>
  <si>
    <t>Помпа системы охлаждения двигателя MB ATEGO OM904/906</t>
  </si>
  <si>
    <t>AL12</t>
  </si>
  <si>
    <t>Фильтр осушителя M39x1.5 H162.5mm</t>
  </si>
  <si>
    <t>14х ерш</t>
  </si>
  <si>
    <t>Штуцер М14 ф10 (ерш)</t>
  </si>
  <si>
    <t>1/26386/01</t>
  </si>
  <si>
    <t>Шайба 10*18*2мм</t>
  </si>
  <si>
    <t>0332011007</t>
  </si>
  <si>
    <t>Микро-реле 12V 20A BOSCH</t>
  </si>
  <si>
    <t>94128</t>
  </si>
  <si>
    <t>Фитинг тройник 8-М16х1,5-8 тормозной системы Газон-NEXT</t>
  </si>
  <si>
    <t>B3226M12</t>
  </si>
  <si>
    <t>Фитинг прямой 6-М12х1,5 (быстроразборный) латунь CR</t>
  </si>
  <si>
    <t>2500100801215</t>
  </si>
  <si>
    <t>Фитинг прямой 10-М12*1,5 (быстроразборный) латунь</t>
  </si>
  <si>
    <t>PUY8</t>
  </si>
  <si>
    <t>Фитинг соединитель трубок ПВХ тройник Y-образный Д-8мм</t>
  </si>
  <si>
    <t>2500120901215</t>
  </si>
  <si>
    <t>Фитинг прямой D12x1.5-M12 (лп) SW22 L39 R New Line</t>
  </si>
  <si>
    <t>29080010260</t>
  </si>
  <si>
    <t>Кран уровня пола M12x1.5 BPW/MAN</t>
  </si>
  <si>
    <t>4P908AG</t>
  </si>
  <si>
    <t>Гофра для проводки d=7,5-8,5 мм</t>
  </si>
  <si>
    <t>ACT-N-25</t>
  </si>
  <si>
    <t>Хомут пластиковый 3,6*300мм черный (10шт.)</t>
  </si>
  <si>
    <t>Хомут 90-110/9 DAR</t>
  </si>
  <si>
    <t>650.1011560</t>
  </si>
  <si>
    <t>Кольцо 035-041-036 (резина)</t>
  </si>
  <si>
    <t>103-3502018-10</t>
  </si>
  <si>
    <t>Стакан кулака разжимного с подшип.в сборе н/о МАЗ</t>
  </si>
  <si>
    <t>412-2201025 (UJ80005C3)</t>
  </si>
  <si>
    <t>Крестовина рул.кардана Краз,ЛИАЗ,УРАЛ 28*83мм в сб.</t>
  </si>
  <si>
    <t>UJ80081</t>
  </si>
  <si>
    <t>крестовина кардана рулев.D19x56mm  МАЗ</t>
  </si>
  <si>
    <t>400-2201025</t>
  </si>
  <si>
    <t>Крестовина МАЗ, КРАЗ, УРАЛ рул.кардана в сб. (28х73) КМК</t>
  </si>
  <si>
    <t>Барабан тормозной МАЗ-5440 задний (10шпилек) АМ</t>
  </si>
  <si>
    <t>16-32-100</t>
  </si>
  <si>
    <t>Патрубок силикон с переходом ф16*32 L-100 Technik</t>
  </si>
  <si>
    <t>16*200*200</t>
  </si>
  <si>
    <t>Патрубок угловой D=16, L=200х200 90 гр. силикон Technik</t>
  </si>
  <si>
    <t>64221-3501236-10</t>
  </si>
  <si>
    <t>Рычаг регулиров.МАЗ (эвольв.шлиц,прямой)</t>
  </si>
  <si>
    <t>7000881101</t>
  </si>
  <si>
    <t>Поршень копрессора с кольцами и пальцем D88.00mm +0.25</t>
  </si>
  <si>
    <t>3110-1109192-20</t>
  </si>
  <si>
    <t>Патрубок воздушного фильтра (ДМРВ) дв.4216,А274,Крайслер Евро-3 силикон</t>
  </si>
  <si>
    <t>GB-77</t>
  </si>
  <si>
    <t>Фильтр воздушный дв.ЗМЗ-405, 406 дв. ЕВРО-2,3</t>
  </si>
  <si>
    <t>33106-1172783/5441.1118783</t>
  </si>
  <si>
    <t>Муфта интеркуллера ВАЛДАЙ дв.Камминс (силикон армир.50*70)</t>
  </si>
  <si>
    <t>612600192176</t>
  </si>
  <si>
    <t>Свеча зажигания для газового двигателя TORCH</t>
  </si>
  <si>
    <t>NU317 ECM/C3</t>
  </si>
  <si>
    <t>Подшипник NU317 ECM/C3</t>
  </si>
  <si>
    <t>9061500218</t>
  </si>
  <si>
    <t>Высоковольтный провод системы зажигания (к-т 6 шт) А9061500218</t>
  </si>
  <si>
    <t>9061500218R</t>
  </si>
  <si>
    <t>Комплект высоковольтных проводов 6шт MB</t>
  </si>
  <si>
    <t>40-1000</t>
  </si>
  <si>
    <t>Патрубок L-1000мм ф-40мм силикон Technik</t>
  </si>
  <si>
    <t>Угольник компрессора МАЗ М27*1,5 с гайкой под ключ 32" н/о</t>
  </si>
  <si>
    <t>2905006</t>
  </si>
  <si>
    <t>Амортизатор МАЗ,АМАЗ 275/455 МАЗ БААЗ</t>
  </si>
  <si>
    <t>PG15/15</t>
  </si>
  <si>
    <t>Фитинг прямой 15х1,5 латунь аналог CAMOZZI</t>
  </si>
  <si>
    <t>Штуцер М18*14вн</t>
  </si>
  <si>
    <t>D=8х1,5</t>
  </si>
  <si>
    <t>Трубка ПВХ 08*1,5мм полиамид</t>
  </si>
  <si>
    <t>958010C</t>
  </si>
  <si>
    <t>Фитинг прямой 10 металл CAMOZZI</t>
  </si>
  <si>
    <t>410300010</t>
  </si>
  <si>
    <t>Лампа А-12-5 BA15S AWM</t>
  </si>
  <si>
    <t>882.3702</t>
  </si>
  <si>
    <t>Реле регулятор напряжения КАМАЗ,УРАЛ ген. 4512.3771-01</t>
  </si>
  <si>
    <t>32-3780-01</t>
  </si>
  <si>
    <t>Эл.двигатель дополнительной печки 12В ф18 Авторад</t>
  </si>
  <si>
    <t>RG3302-1109192-30</t>
  </si>
  <si>
    <t>Патрубок воздушного фильтра (ДМРВ) Газ-3302 дв.405 (к-т 2шт.)</t>
  </si>
  <si>
    <t>ГТ40624-1308080-10</t>
  </si>
  <si>
    <t>Ролик натяжной ЗМЗ-405 Евро-3 усил.(с металл.втулкой)</t>
  </si>
  <si>
    <t>GB-335PL</t>
  </si>
  <si>
    <t>Фильтр топливный ГАЗель дв.406 (под защелку) с 01.04.2015г.</t>
  </si>
  <si>
    <t>ТС108-01</t>
  </si>
  <si>
    <t>Термостат ТС 108-01 Г-53,3307,ПАЗ-3205 ПРАМО</t>
  </si>
  <si>
    <t>101-3401090-01</t>
  </si>
  <si>
    <t>Сошка рулевая АМАЗ L=420</t>
  </si>
  <si>
    <t>6422-3401162-01</t>
  </si>
  <si>
    <t>Трубка ГУРа МАЗ</t>
  </si>
  <si>
    <t>1/02813/80</t>
  </si>
  <si>
    <t>Шайба медная 16*22*1,5мм. КАМАЗ ТНВД,пневмосистем</t>
  </si>
  <si>
    <t>23.3787</t>
  </si>
  <si>
    <t>Реле 12В, 4-х конт 30А (аналог 90.3747) Пенза.</t>
  </si>
  <si>
    <t>1410 Г19 (М16х1,5)</t>
  </si>
  <si>
    <t>РВД М16х1,5 S-19 L=1410мм</t>
  </si>
  <si>
    <t>300438-01</t>
  </si>
  <si>
    <t>Штуцер М16*1,5-16*1,5; L=27 "РААЗ"</t>
  </si>
  <si>
    <t>9A1Z6</t>
  </si>
  <si>
    <t>Очиститель тормозов Totachi 650мл</t>
  </si>
  <si>
    <t>М12*1,25 азот.сталь</t>
  </si>
  <si>
    <t>Болт карданный М12*1,25*50 в сб.Камаз,Маз,Краз азотир.сталь</t>
  </si>
  <si>
    <t>GB-75</t>
  </si>
  <si>
    <t>Фильтр воздушный дв.ЗМЗ-405.406 низкий</t>
  </si>
  <si>
    <t>406.1130000-01</t>
  </si>
  <si>
    <t>Датчик положения дроссельной заслонки ЗМЗ-406дв. Рикор</t>
  </si>
  <si>
    <t>1/59815/21</t>
  </si>
  <si>
    <t>Болт М16*1,5*90</t>
  </si>
  <si>
    <t>РВД ф16 М27х1,5 S-32 L=0,80 (РО2)  2SN R</t>
  </si>
  <si>
    <t>Штуцер переходной М36х1,5/М30х1,5 (S-41) на НШ-50/100</t>
  </si>
  <si>
    <t>К597</t>
  </si>
  <si>
    <t>Шайба Ф16 обрезиненная (в упак. 10 шт) Белебей</t>
  </si>
  <si>
    <t>Штуцер Banjo Ду16 (М20х1,5) + Болт (М16х1,5) Agroimpuls</t>
  </si>
  <si>
    <t>64221-3408016</t>
  </si>
  <si>
    <t>Штуцер силового цилиндра ГУРа МАЗ</t>
  </si>
  <si>
    <t>Кольцо резиновое 018х022-25 ГОСТ 9833-73 силикон</t>
  </si>
  <si>
    <t>РВД ф10 М18х1,5 S-22 L=1,00 (РОЗ) ОБРАТНЫЙ КОНУС</t>
  </si>
  <si>
    <t>A901004C3</t>
  </si>
  <si>
    <t>Упор газовый ВАЗ 2111, 2171 PRIORA</t>
  </si>
  <si>
    <t>1/13437/21</t>
  </si>
  <si>
    <t>Болт М10*1,25*65 картера маховика КАМАЗ</t>
  </si>
  <si>
    <t>870813 завод</t>
  </si>
  <si>
    <t>Шпонка 6*9*22 коленвала,вилки сц. Камаз ОАО КАМАЗ</t>
  </si>
  <si>
    <t>6430-3444050</t>
  </si>
  <si>
    <t>Вал карданный рулевой МАЗ нижний L-min268 max408 мм вилка шп./шп.</t>
  </si>
  <si>
    <t>Подшипник 180304 (6304-2RS) KRAMME</t>
  </si>
  <si>
    <t>Подшипник 180304 (6304-2RS) RandX</t>
  </si>
  <si>
    <t>Фильтр-осушителя WABCO</t>
  </si>
  <si>
    <t>EKWA.19.2</t>
  </si>
  <si>
    <t>Рем к-т крана MB</t>
  </si>
  <si>
    <t>2800120901615</t>
  </si>
  <si>
    <t>Фитинг прямой 12-М16*1,5 (быстроразборный) латунь Sirit</t>
  </si>
  <si>
    <t>ACT-N-27</t>
  </si>
  <si>
    <t>Хомут пластиковый 4,8*350мм черный (10шт.)</t>
  </si>
  <si>
    <t>ACT-N-29</t>
  </si>
  <si>
    <t>Хомут пластиковый 4,8*400мм черный (10шт.)</t>
  </si>
  <si>
    <t>180207</t>
  </si>
  <si>
    <t>Подшипник 180207 (6207-2RS1) Вологда</t>
  </si>
  <si>
    <t>5320-3509039</t>
  </si>
  <si>
    <t>Головка компрессора 2-х цилиндровый Камаз</t>
  </si>
  <si>
    <t>236-1029240</t>
  </si>
  <si>
    <t>С-к 24*46*2,2 привода ТНВД Маз фторкаучук</t>
  </si>
  <si>
    <t>802548</t>
  </si>
  <si>
    <t>Автошампунь для б/к мойки Dr.Active AF 1000 Sintec 1л</t>
  </si>
  <si>
    <t>155250</t>
  </si>
  <si>
    <t>Очиститель битумных пятен "Antibitum"250мл.</t>
  </si>
  <si>
    <t>GR113120/252413</t>
  </si>
  <si>
    <t>Автошампунь для б/к мойки Active Foam Pink 1000мл</t>
  </si>
  <si>
    <t>Подшипник ШСП-15 BBC-R</t>
  </si>
  <si>
    <t>Подшипник 7206 (30206) BBC-R</t>
  </si>
  <si>
    <t>Шайба медная 24*36*1,5</t>
  </si>
  <si>
    <t>ШМ27</t>
  </si>
  <si>
    <t>Шайба медная 27*38*1.5</t>
  </si>
  <si>
    <t>23-3502070-10</t>
  </si>
  <si>
    <t>Барабан тормозной ПАЗ-3204 задн. (6 отв.)</t>
  </si>
  <si>
    <t>OX174D</t>
  </si>
  <si>
    <t>Фильтрующий элемент масла h=211.5 MB</t>
  </si>
  <si>
    <t>Подшипник 6318C4 NTN</t>
  </si>
  <si>
    <t>5511-860088</t>
  </si>
  <si>
    <t>Штуцер М27*27</t>
  </si>
  <si>
    <t>АХ-386-01 папа</t>
  </si>
  <si>
    <t>Клемма 6,3 штыревая CARGEN с фиксацией 1 провод</t>
  </si>
  <si>
    <t>120-3101046</t>
  </si>
  <si>
    <t>Футорка+гайка левая ЗИЛ,ГАЗ</t>
  </si>
  <si>
    <t>4301-3501030</t>
  </si>
  <si>
    <t>Пластина опорных пальцев ГАЗ-3309</t>
  </si>
  <si>
    <t>SSM7102HE</t>
  </si>
  <si>
    <t>Втягивающее реле стартера MAN</t>
  </si>
  <si>
    <t>256Б-3407199-01</t>
  </si>
  <si>
    <t>Насос ГУРа КРАЗ,УРАЛ без бачка и шкива БОРИСОВ</t>
  </si>
  <si>
    <t>100-3536010</t>
  </si>
  <si>
    <t>Предохранитель замерзания (алкаш) г.Рославль</t>
  </si>
  <si>
    <t>100-3512010S</t>
  </si>
  <si>
    <t>РДВ Камаз SORL (35120170020)</t>
  </si>
  <si>
    <t>256Б-3407240</t>
  </si>
  <si>
    <t>Шкив насоса ГУР КРАЗ</t>
  </si>
  <si>
    <t>RB.3104-007</t>
  </si>
  <si>
    <t>Болт колеса заднего ось ZF Лиаз</t>
  </si>
  <si>
    <t>A9061500218</t>
  </si>
  <si>
    <t>Кабель свечи зажигания Mercedes Benz OM906LAG (газовый мотор)</t>
  </si>
  <si>
    <t>9502 12-М12х1,5</t>
  </si>
  <si>
    <t>Фитинг угловой 12-М12х1,5 металл</t>
  </si>
  <si>
    <t>W16467S</t>
  </si>
  <si>
    <t>Хомут силовой 64-67 W1 TECHNIK</t>
  </si>
  <si>
    <t>3102-1109013-02</t>
  </si>
  <si>
    <t>Фильтр воздушный ГАЗ-2410,3302,двиг.402 Ливны</t>
  </si>
  <si>
    <t>Кольцо выхлопное Газ-53 приемной трубы (металл) G-PART</t>
  </si>
  <si>
    <t>5320-1304010-01</t>
  </si>
  <si>
    <t>Пробка радиатора КАМАЗ (металл) ШААЗ</t>
  </si>
  <si>
    <t>32.3743</t>
  </si>
  <si>
    <t>Фара п/тум. ПАЗ-3204,Вектор,Лиаз (с лампой,крышкой,проводом)</t>
  </si>
  <si>
    <t>PTF-3D-MAZ-206-50W</t>
  </si>
  <si>
    <t>Фара п/тум. LED  МАЗ-206, ПАЗ-3204, с регулир., 6000K (к-кт 2шт.)</t>
  </si>
  <si>
    <t>АХ-362</t>
  </si>
  <si>
    <t>Колодка соедин. 2-конт. штыревая CARGEN</t>
  </si>
  <si>
    <t>62405С</t>
  </si>
  <si>
    <t>Лампа А-24-5 салонная пальчиковая МАЯК</t>
  </si>
  <si>
    <t>50207</t>
  </si>
  <si>
    <t>Подшипник 50207 (6207) АПП</t>
  </si>
  <si>
    <t>Патрубок угловой D=35, L=150х150 45гр силикон</t>
  </si>
  <si>
    <t>16845396</t>
  </si>
  <si>
    <t>Шланг ПВХ D76, 5м</t>
  </si>
  <si>
    <t>959012M16X15CS01</t>
  </si>
  <si>
    <t>Фитинг прямой 12-М16х1,5-S01 (CAMOZZI)</t>
  </si>
  <si>
    <t>T0013-9003</t>
  </si>
  <si>
    <t>Барабан тормозной задний MAZ 5440</t>
  </si>
  <si>
    <t>11118905B</t>
  </si>
  <si>
    <t>Катушка высоковольтная 24В WEBASTO</t>
  </si>
  <si>
    <t>52247</t>
  </si>
  <si>
    <t>Смазка медная TC-569 520мл. 3TON</t>
  </si>
  <si>
    <t>100-3520010</t>
  </si>
  <si>
    <t>Кран разобщительный Камаз Рославль</t>
  </si>
  <si>
    <t>861017</t>
  </si>
  <si>
    <t>Штуцер М22*М22 на разобщительный кран</t>
  </si>
  <si>
    <t>245-1005100-Н1</t>
  </si>
  <si>
    <t>Вкладыши МТЗ коренные КН1 (ЗМЗ) (!)</t>
  </si>
  <si>
    <t>Р/н прокладок дв.Д-240-245 с ГБЦ  (34 поз) Гортесс (завод)</t>
  </si>
  <si>
    <t>240-1003109 РА</t>
  </si>
  <si>
    <t>Прокладка клапанной крышки Д-240 верхняя с РА каркасом зеленый</t>
  </si>
  <si>
    <t>240-1003108 РА</t>
  </si>
  <si>
    <t>Прокладка клапанной крышки Д-240 нижняя с РА каркасом зеленый</t>
  </si>
  <si>
    <t>45-08КП.Ц9.ХР</t>
  </si>
  <si>
    <t>Заглушка блока цилиндров Д-240 (ТАРЕЛКА) D=45мм ()</t>
  </si>
  <si>
    <t>2,2-50х70</t>
  </si>
  <si>
    <t>С-к 50*70-2,2 (синяя направленная с насечками) FRM</t>
  </si>
  <si>
    <t>2,2-100х125-S</t>
  </si>
  <si>
    <t>С-к 100*125-2,2 (синий, направленная с насечками) (S) (1,2)</t>
  </si>
  <si>
    <t>0041534228</t>
  </si>
  <si>
    <t>датчик температуры охлаждающей жидкости M14x1.5 120°C max MB</t>
  </si>
  <si>
    <t>86518B</t>
  </si>
  <si>
    <t>Катушка зажигания GBW300 24В VALEO</t>
  </si>
  <si>
    <t>ATERMO-4D-24</t>
  </si>
  <si>
    <t>Автономный отопитель в сборе 4KW, 24V с монтажным кмплектом</t>
  </si>
  <si>
    <t>YG-03-002A</t>
  </si>
  <si>
    <t>Фара прав./лев. дальнего света лампа H7 Omn MB, MAZ, Волжанин</t>
  </si>
  <si>
    <t>YG-03-003A</t>
  </si>
  <si>
    <t>Фара прав/лев ближн.света D90 лампа H7 OmnMB Actros/Atego,МАЗ 103/105</t>
  </si>
  <si>
    <t>01100132900003</t>
  </si>
  <si>
    <t>Клапан выпускной 36 град. OM904/906 8x38x152.5</t>
  </si>
  <si>
    <t>АХ-386</t>
  </si>
  <si>
    <t>Клемма эл.(папа) "CARGEN" с фиксацией</t>
  </si>
  <si>
    <t>4111-3104018</t>
  </si>
  <si>
    <t>Болт ступицы заднего колеса ГАЗон-NEXT (завод)</t>
  </si>
  <si>
    <t>6422-1303240</t>
  </si>
  <si>
    <t>Патрубок радиатора Маз алюминиевый (завод)</t>
  </si>
  <si>
    <t>500-1303245</t>
  </si>
  <si>
    <t>Прокладка патрубка насоса водяного МАЗ с/о</t>
  </si>
  <si>
    <t>236-1307048-А</t>
  </si>
  <si>
    <t>Прокладка водяного насоса МАЗ с/о паронит (РФ)</t>
  </si>
  <si>
    <t>46M036</t>
  </si>
  <si>
    <t>Вентилятор отопителя салона (с резистором бол.3ск. без кол) Mercedes-Benz</t>
  </si>
  <si>
    <t>SK66101PL</t>
  </si>
  <si>
    <t>Пневмоподушка цил 392-240-150.8/150.8 MAN,Schmitz,Setra(3661)</t>
  </si>
  <si>
    <t>1073315</t>
  </si>
  <si>
    <t>Прокладка ГБЦ, D0824/0826/0834/0836</t>
  </si>
  <si>
    <t>2061016438</t>
  </si>
  <si>
    <t>Актуатор турбокомпрессора К27 Jrone Turbo</t>
  </si>
  <si>
    <t>ВС11-8101010</t>
  </si>
  <si>
    <t>Кран сливной КАМАЗ,МАЗ</t>
  </si>
  <si>
    <t>53-1-3003162</t>
  </si>
  <si>
    <t>Пыльник рулевого пальца ГАЗ-53 силикон</t>
  </si>
  <si>
    <t>66-3003074-03/3205-3003074-01</t>
  </si>
  <si>
    <t>Пыльник рулевого пальца ГАЗ,ПАЗ СЗРТ</t>
  </si>
  <si>
    <t>180204</t>
  </si>
  <si>
    <t>Подшипник 180204(6204-2RS) СПЗ-4</t>
  </si>
  <si>
    <t>73207</t>
  </si>
  <si>
    <t>Хомут пластиковый 4,6*350мм (100шт.)</t>
  </si>
  <si>
    <t>236-1307023-B</t>
  </si>
  <si>
    <t>Рем.к-т водяного насоса МАЗ (большой без крыльчатки) (236-1307023/032*РК)</t>
  </si>
  <si>
    <t>236-1307048</t>
  </si>
  <si>
    <t>Прокладка водяного насоса МАЗ с/о паронит (завод)</t>
  </si>
  <si>
    <t>SP2201.0030</t>
  </si>
  <si>
    <t>Гайка крепления колеса BPW (H=31 мм; M22x1.5)</t>
  </si>
  <si>
    <t>130-3407200А</t>
  </si>
  <si>
    <t>Насос ГУРа Зил-130 с бачком Автомагнат</t>
  </si>
  <si>
    <t>SLRK-357</t>
  </si>
  <si>
    <t>Провод монтажный ПВАМ 10м (сечение 0.5 мм.кв.)</t>
  </si>
  <si>
    <t>15.3717010В</t>
  </si>
  <si>
    <t>Фонарь освещения номерного знака ГАЗ-3110,ПАЗ Вязники</t>
  </si>
  <si>
    <t>АХ-381-01</t>
  </si>
  <si>
    <t>Клемма 2,8 гнездовая CARGEN с фиксацией 1 провод</t>
  </si>
  <si>
    <t>1/13438/31</t>
  </si>
  <si>
    <t>Болт М10*1,25*50</t>
  </si>
  <si>
    <t>1/58887/21</t>
  </si>
  <si>
    <t>Болт М10*1,25*55 стяжной</t>
  </si>
  <si>
    <t>К-т прокладок ДВС Газ-53 (паронит)*</t>
  </si>
  <si>
    <t>Патрубок угловой D=25, L=150х150 90 гр. силикон TECHNIK</t>
  </si>
  <si>
    <t>61-27660-30</t>
  </si>
  <si>
    <t>Прокладка ГБЦ (обрезин.) MAN</t>
  </si>
  <si>
    <t>008.891</t>
  </si>
  <si>
    <t>прокладка передней крышки двигателя MAN L2000/TGL/TGM дв.D0834/0836</t>
  </si>
  <si>
    <t>471.780</t>
  </si>
  <si>
    <t>Прокладка картера маховика 471.780 Elring</t>
  </si>
  <si>
    <t>02.217.270</t>
  </si>
  <si>
    <t>Прокладка картера рулевого мехнизма MAN</t>
  </si>
  <si>
    <t>008.971</t>
  </si>
  <si>
    <t>Прокладка насоса водяного D0834/0836 MAN TGL/TGM</t>
  </si>
  <si>
    <t>R180341406030</t>
  </si>
  <si>
    <t>Наконечник рулевой тяги левый Rostar</t>
  </si>
  <si>
    <t>66-1002064-22</t>
  </si>
  <si>
    <t>Прокладка лобовой крышки Газ-53/66</t>
  </si>
  <si>
    <t>13-1009070-33</t>
  </si>
  <si>
    <t>Прокладка поддона Газ-53 резинопробка</t>
  </si>
  <si>
    <t>13-1006020</t>
  </si>
  <si>
    <t>Шестерня распредвала ГАЗ-53,330,.66</t>
  </si>
  <si>
    <t>ID40</t>
  </si>
  <si>
    <t>Шланг МБС на 40 силикон (2 сл.4.5мм стенка) Technik</t>
  </si>
  <si>
    <t>66-1307048/53-1307048</t>
  </si>
  <si>
    <t>Прокладка водяного насоса ГАЗ-53,66</t>
  </si>
  <si>
    <t>3842.3710-08.39</t>
  </si>
  <si>
    <t>Клавиша 3842.3710-08.39 24В дистанц.вкл.массы</t>
  </si>
  <si>
    <t>3842.3710-08.47</t>
  </si>
  <si>
    <t>Клавиша 3842.3710-08.47 24В авар ост. двигателя</t>
  </si>
  <si>
    <t>Крестовина Камаз-Евро,МАЗ (под стопор) 50*155 HOFER</t>
  </si>
  <si>
    <t>A07074S</t>
  </si>
  <si>
    <t>Инвертор/преобразователь напряжения 'AVS' IN-1000W-24 24/220V</t>
  </si>
  <si>
    <t>0041594103</t>
  </si>
  <si>
    <t>581.3710</t>
  </si>
  <si>
    <t>Клавиша 581.3710-01 главный свет Паз г</t>
  </si>
  <si>
    <t>90ID20/25x150x150</t>
  </si>
  <si>
    <t>Патрубок угловой переходной d=18/25 L=150х150 90гр силикон</t>
  </si>
  <si>
    <t>90-18-200-200</t>
  </si>
  <si>
    <t>Патрубок угловой D=18, L=200х200 90 гр. силикон</t>
  </si>
  <si>
    <t>APV1128</t>
  </si>
  <si>
    <t>Натяжитель ремня в сборе 74x34x90 MAN F90/L2000/TGA/TGL/TGM/NG/NU/NM дв.D0834/0836/2066</t>
  </si>
  <si>
    <t>2007109 А / 32009 Х</t>
  </si>
  <si>
    <t>Подшипник 2007109 А / 32009 Х TORQUE</t>
  </si>
  <si>
    <t>С415М.01.00.807(811)</t>
  </si>
  <si>
    <t>Рем.к-т клап.головки компрос. LB50/75 (набор прокладок,клап.пластины)</t>
  </si>
  <si>
    <t>ALB1997WA</t>
  </si>
  <si>
    <t>Генератор ALB1997WA Motorherz</t>
  </si>
  <si>
    <t>372678</t>
  </si>
  <si>
    <t>Болт М16*1,5*150 крепления амортизатора МАЗ</t>
  </si>
  <si>
    <t>15338</t>
  </si>
  <si>
    <t>Рем к-т шкворня 223*50 Neoplan</t>
  </si>
  <si>
    <t>СО-3</t>
  </si>
  <si>
    <t>Бачок омывателя МАЗ 5л.</t>
  </si>
  <si>
    <t>103-2919100-01</t>
  </si>
  <si>
    <t>Штанга реактивная АМАЗ V-образная ( регулируемая)</t>
  </si>
  <si>
    <t>Трубка омывателя лобового стекла (силик.красн.)</t>
  </si>
  <si>
    <t>83429</t>
  </si>
  <si>
    <t>С-к 30*52*10-2,2 Маз распределителя ГУРа (красн.)</t>
  </si>
  <si>
    <t>БПР-4</t>
  </si>
  <si>
    <t>Предохранитель (к-т вставок 40А/60А,90А )</t>
  </si>
  <si>
    <t>082-1103010</t>
  </si>
  <si>
    <t>Крышка топливного бака МТЗ Н/О (пластик) (Master Part)</t>
  </si>
  <si>
    <t>USIT-М12</t>
  </si>
  <si>
    <t>Шайба Ф12 обрезиненная</t>
  </si>
  <si>
    <t>9060170688</t>
  </si>
  <si>
    <t>Гильза свечи зажигания MB</t>
  </si>
  <si>
    <t>АХ-312</t>
  </si>
  <si>
    <t>Колодка соедин. 3-конт. с проводом датчика скорости ГАЗ,ВАЗ</t>
  </si>
  <si>
    <t>FHDI00059</t>
  </si>
  <si>
    <t>Диск тормозной 430/203x45/131 n10-235-M16x1.5 Omn Neoplan/EvoOmn</t>
  </si>
  <si>
    <t>SP55701</t>
  </si>
  <si>
    <t>Пневмоподушка цил. 350-256-178/178 SK MAN Ikarus,Bova, КамАЗ 5490</t>
  </si>
  <si>
    <t>29552485</t>
  </si>
  <si>
    <t>Прокладка теплообменника КПП Allison</t>
  </si>
  <si>
    <t>29541879</t>
  </si>
  <si>
    <t>Болт трансмиссии Allison M10x1.5x225</t>
  </si>
  <si>
    <t>29541878</t>
  </si>
  <si>
    <t>Болт с флянцем трансмиccии Allison M12x1.75x230</t>
  </si>
  <si>
    <t>ACTNK16</t>
  </si>
  <si>
    <t>Хомут пластиковый (набор 60шт.) 3,6*250мм-20шт./3,6*300мм-20шт./4,8*350-20шт.</t>
  </si>
  <si>
    <t>6402.3829</t>
  </si>
  <si>
    <t>Датчик 6402.3829 давления масла МАЗ (аналог ММ-370)</t>
  </si>
  <si>
    <t>1/26467/01</t>
  </si>
  <si>
    <t>Шайба 8*20*2мм</t>
  </si>
  <si>
    <t>1/60431/21</t>
  </si>
  <si>
    <t>Болт М8*1,25*14 пыльника суппорта</t>
  </si>
  <si>
    <t>1/60434/21</t>
  </si>
  <si>
    <t>Болт М8*1,25*20 колеса ведущего на гидромуфту</t>
  </si>
  <si>
    <t>W12325S</t>
  </si>
  <si>
    <t>Хомут силовой 23-25 W1 TECHNIK</t>
  </si>
  <si>
    <t>ФП-115</t>
  </si>
  <si>
    <t>Фонарь задний ФП-115 габаритный красный ПАЗ-3205 (больш.)</t>
  </si>
  <si>
    <t>741.3726</t>
  </si>
  <si>
    <t>Указатель поворотов Камаз боковой желт.24В светодиод.</t>
  </si>
  <si>
    <t>13-1008080/79/81</t>
  </si>
  <si>
    <t>Прокладка под паук Газ-53 (к-т 4шт) МБС</t>
  </si>
  <si>
    <t>85-18496-SX</t>
  </si>
  <si>
    <t>болт колесный M22x1.5x76 Schmitz</t>
  </si>
  <si>
    <t>1100225001</t>
  </si>
  <si>
    <t>Компрессор 2-х цилиндр. 636сс, 12,5 бар, вод. охл. MB</t>
  </si>
  <si>
    <t>149-161</t>
  </si>
  <si>
    <t>Хомут силовой 149-161/24мм W1</t>
  </si>
  <si>
    <t>SP2202.0190</t>
  </si>
  <si>
    <t>Болт крепления колеса MAN L=65, M22x1.5</t>
  </si>
  <si>
    <t>Свеча зажигания MB OM 906 LAG</t>
  </si>
  <si>
    <t>Стакан насоса подкачки +прокладка MAN D0834/36 D2066/2676</t>
  </si>
  <si>
    <t>ИТОГО:</t>
  </si>
  <si>
    <t>52.8201021</t>
  </si>
  <si>
    <t>52922-380504399</t>
  </si>
  <si>
    <t xml:space="preserve"> Панель включателя ЛиАЗ-5256-,5292 левая</t>
  </si>
  <si>
    <t> Кронштейн задней тормозной камеры Маз 103</t>
  </si>
  <si>
    <t xml:space="preserve"> 0501.220.611 </t>
  </si>
  <si>
    <t>Cкоба суппорта подвижная в сборе</t>
  </si>
  <si>
    <t>Cтакан насоса подкачки +прокладка MAN D0834/36 D2066/2676</t>
  </si>
  <si>
    <t>Амортизатор ЛИАЗ 450/695 ЛИАЗ-5256</t>
  </si>
  <si>
    <t>Амортизатор тягового двигателя АКСМ 221</t>
  </si>
  <si>
    <t>5336-3410010-10</t>
  </si>
  <si>
    <t>Бак масляный гур Маз 103</t>
  </si>
  <si>
    <t>103-2933015-20</t>
  </si>
  <si>
    <t>Балка задняя левая Маз 103</t>
  </si>
  <si>
    <t>103-2933014-20</t>
  </si>
  <si>
    <t>Балка задняя правая Маз 103</t>
  </si>
  <si>
    <t>64221-3001010</t>
  </si>
  <si>
    <t>Балка передней оси МАЗ (голая)</t>
  </si>
  <si>
    <t xml:space="preserve">Бампер ЛИАЗ передний с закладным каркасом ЛИАЗ 5292 </t>
  </si>
  <si>
    <t>529222-5601190-77</t>
  </si>
  <si>
    <t>Бампер ЛиАЗ-5292 задний, с усилителем в сб.</t>
  </si>
  <si>
    <t>103-2803010</t>
  </si>
  <si>
    <t>Бампер передний со спойлером 103</t>
  </si>
  <si>
    <t>Бачок ГТЦ УРАЛ в сб.</t>
  </si>
  <si>
    <t>4182.206.005</t>
  </si>
  <si>
    <t>Блок клапанов кпп MAN, LIAZ</t>
  </si>
  <si>
    <t>SBFU45373300402</t>
  </si>
  <si>
    <t>Блок коммутации БК-4А9М2 ШБФИ</t>
  </si>
  <si>
    <t>Блок подготовки воздуха 8.1 bar с подогревом ЛИАЗ ZB4407</t>
  </si>
  <si>
    <t>Блок радиаторов лиа</t>
  </si>
  <si>
    <t>A0004462535</t>
  </si>
  <si>
    <t xml:space="preserve">Блок управления ADM АМАЗ-103,203,107,206 </t>
  </si>
  <si>
    <t>A0004700807</t>
  </si>
  <si>
    <t xml:space="preserve">Блок управления двигателем MB/MAZ 103 </t>
  </si>
  <si>
    <t xml:space="preserve">6006.017.188 </t>
  </si>
  <si>
    <t>Блок управления КП ZF ЛиАЗ-5256/5292 ZF</t>
  </si>
  <si>
    <t xml:space="preserve">Блок цилиндров MAN /Liaz </t>
  </si>
  <si>
    <t>A9260102005</t>
  </si>
  <si>
    <t>Блок цилиндров MB OM906</t>
  </si>
  <si>
    <t>Болт M10x70 внутр. шестигранник\MAN</t>
  </si>
  <si>
    <t>Болт задней ступицы МТЗ (М22х1,5) (!)</t>
  </si>
  <si>
    <t>Болт колеса М22*1,5*105 МАЗ ЕВРО задний тефлон АВТОМАГНАТ</t>
  </si>
  <si>
    <t>Болт М10*1,25*140 крепления г/муфты</t>
  </si>
  <si>
    <t>Болт М10х1,25*120 стяжки хомута задней рессоры</t>
  </si>
  <si>
    <t>Болт М14*1,5*50 делителя  передач</t>
  </si>
  <si>
    <t>Болт М14*1,5*90</t>
  </si>
  <si>
    <t>Болт М16*1,5*165 крепления амортизатора МАЗ</t>
  </si>
  <si>
    <t>Болт М18*1,5*55 держатель запаски Камаз</t>
  </si>
  <si>
    <t>Болт суппорта MAN</t>
  </si>
  <si>
    <t>Болт суппорта тормозного ЛиАЗ</t>
  </si>
  <si>
    <t>Болт универсальный M16*1,5*40 MAN</t>
  </si>
  <si>
    <t>51.385006122</t>
  </si>
  <si>
    <t>Вал вспомогательный ведомый охлажд. насоса генератора  MAN/LIAZ</t>
  </si>
  <si>
    <t>4474.335.142</t>
  </si>
  <si>
    <t>Вал заднего моста Man/LIAZ</t>
  </si>
  <si>
    <t>Вал карданный автобус МАЗ в сборе (L=330мм)</t>
  </si>
  <si>
    <t xml:space="preserve">529220-2201010 </t>
  </si>
  <si>
    <t xml:space="preserve">Вал карданный Лиаз </t>
  </si>
  <si>
    <t>104-3444050</t>
  </si>
  <si>
    <t>Вал карданный рулевой вертикальный МАЗ-101, 103, 104</t>
  </si>
  <si>
    <t>51.02100-6022</t>
  </si>
  <si>
    <t xml:space="preserve">Вал коленчатый MAN, LIAZ </t>
  </si>
  <si>
    <t>A9060300602</t>
  </si>
  <si>
    <t>Вал коленчатый MB OM906 Маз 103 двигатель мерседес</t>
  </si>
  <si>
    <t>4139.333.755</t>
  </si>
  <si>
    <t>Вал коробки передач MAN, LIAZ</t>
  </si>
  <si>
    <t>A9060501401</t>
  </si>
  <si>
    <t>Вал распределительный OM906 Маз 103 двигатель мерседес</t>
  </si>
  <si>
    <t>Венец маховика Man/Liaz</t>
  </si>
  <si>
    <t>Вентилятор осевой D=305mm, 24V MB Conecto</t>
  </si>
  <si>
    <t>529222-1109401</t>
  </si>
  <si>
    <t>Воздухозаборник задний верхний ЛиАЗ 5292</t>
  </si>
  <si>
    <t>Втулка амортизатора перед. верх. 20*59*19 Scania</t>
  </si>
  <si>
    <t>Втулка передней подвески АМАЗ РФ</t>
  </si>
  <si>
    <t>Втулка стабилизатора ГАЗ-24,3110</t>
  </si>
  <si>
    <t>Втулка шкворня  МАЗ-500 коротк.</t>
  </si>
  <si>
    <t>Выключатель аварийной сигнализации 24В (7конт) н/о</t>
  </si>
  <si>
    <t>Гайка задней ступицы МТЗ (М22х1,5) Master Part</t>
  </si>
  <si>
    <t>Гайка колесная Зил/ГАЗ-53 перед. правая</t>
  </si>
  <si>
    <t>Гайка колесная Камаз-Евро М22*1,5 (Н33) ТЕФЛОН (с юбкой) MEGAPOWER</t>
  </si>
  <si>
    <t>Гайка М16*1,5 кард.вала,полуоси КАМАЗ</t>
  </si>
  <si>
    <t>Гайка М16*1,5 стремянки ушек рессор полуоси Зил-130,4331</t>
  </si>
  <si>
    <t>Гайка М20*1,5 шпильки колеса ГАЗ-53,3307 (завод)</t>
  </si>
  <si>
    <t>Гайка М24*1,5 поворотного кулака ГАЗель</t>
  </si>
  <si>
    <t>Гайка пальца передней подвески АМАЗ РФ</t>
  </si>
  <si>
    <t>Генератор 14V 140A  ГАЗ,УАЗ дв.4216,4213,4219 (многоруч.)</t>
  </si>
  <si>
    <t>Генератор 14V 140A  ГАЗ-3110 дв.406 АЭ</t>
  </si>
  <si>
    <t>A0012366905</t>
  </si>
  <si>
    <t>Гидромотор привода вентилятора Маз 103 двигатель мерседес</t>
  </si>
  <si>
    <t>гидротрансформатор лиаз 5292</t>
  </si>
  <si>
    <t>Главная пара моста ZF-132/87 ЛиАЗ 5292/6213</t>
  </si>
  <si>
    <t xml:space="preserve">81.151010467 </t>
  </si>
  <si>
    <t>Глушитель MAN/LIAZ</t>
  </si>
  <si>
    <t>Головка 65мм шестигр. для ручного гайковерта АвтоDело</t>
  </si>
  <si>
    <t xml:space="preserve">Головка блока цилиндров MAN/Liaz </t>
  </si>
  <si>
    <t>A9060104921</t>
  </si>
  <si>
    <t>Головка блока цилиндров Маз 103, дв. Мерседес</t>
  </si>
  <si>
    <t>Головка масляного фильтра MAN/Liaz</t>
  </si>
  <si>
    <t xml:space="preserve">44325A </t>
  </si>
  <si>
    <t>Горелка автономного отопителя Thermo 350</t>
  </si>
  <si>
    <t>Датчик ВП-124 давления воздуха МАЗ</t>
  </si>
  <si>
    <t>Датчик давления MAN BUS 1970-2021</t>
  </si>
  <si>
    <t>Датчик температуры</t>
  </si>
  <si>
    <t xml:space="preserve">14941B </t>
  </si>
  <si>
    <t>Датчик температуры Webasto Thermo</t>
  </si>
  <si>
    <t>Дачтик давления наддува MB Actros/Atego</t>
  </si>
  <si>
    <t>A9060350400</t>
  </si>
  <si>
    <t>Демпфер коленвала со шкивом Маз 103 двигатель мерседес</t>
  </si>
  <si>
    <t xml:space="preserve">51.022010181 </t>
  </si>
  <si>
    <t>Демфер крутильных колебаний MAN, LIAZ</t>
  </si>
  <si>
    <t>Диск тормозной Neoplan</t>
  </si>
  <si>
    <t>Диск тормозной Premium SCANIA/PE/NEOPLAN</t>
  </si>
  <si>
    <t>103-2403010</t>
  </si>
  <si>
    <t>Дифференциал автобус МАЗ-103 зад.моста</t>
  </si>
  <si>
    <t>Дроссель ГАЗ-3102,3110,31105 Волга с датчиком</t>
  </si>
  <si>
    <t>4149.206.088</t>
  </si>
  <si>
    <t xml:space="preserve">Дроссельный клапан </t>
  </si>
  <si>
    <t>529222-372408177</t>
  </si>
  <si>
    <t>Жгут фар головного света Liaz</t>
  </si>
  <si>
    <t>529222-5601130-77</t>
  </si>
  <si>
    <t>Задняя маска ЛиАЗ 5292</t>
  </si>
  <si>
    <t>461.8201010</t>
  </si>
  <si>
    <t xml:space="preserve">Зеркало салона Лиаз </t>
  </si>
  <si>
    <t xml:space="preserve">6029.049.100 </t>
  </si>
  <si>
    <t>Кабель ECOMAT 4    Лиаз 5292</t>
  </si>
  <si>
    <t>A9061502333</t>
  </si>
  <si>
    <t>Кабель двигателя электрический MB/ Маз 103</t>
  </si>
  <si>
    <t>LK52925301210</t>
  </si>
  <si>
    <t>Капот ЛИАЗ с закладным каркасом ЛИАЗ 5292</t>
  </si>
  <si>
    <t>529222-5601280</t>
  </si>
  <si>
    <t>Капот мотоотсека в сборе лиаз 5292</t>
  </si>
  <si>
    <t>529222-5301200</t>
  </si>
  <si>
    <t>Каркас передка ЛИАЗ в сборе c навесными деталями н/о 5292</t>
  </si>
  <si>
    <t>A9060101433</t>
  </si>
  <si>
    <t>Картер маховика Маз 103, двигатель мерседес</t>
  </si>
  <si>
    <t>Клавиша 82.3709-04.12 света салона ГАЗ,ЗИЛ,ПАЗ</t>
  </si>
  <si>
    <t>Клавиша 82.3709-24.14А обдува ветрового стекла ПАЗ-3205</t>
  </si>
  <si>
    <t>Клапан перепускной М14х1,5 (завод)</t>
  </si>
  <si>
    <t>Клапан сброса конденсата M22</t>
  </si>
  <si>
    <t>Клапан электромагнитный 24В, L=85; байонетный разъем, с 1отв.под сборку в блок (ООО АвтоЗапчасть КАМ</t>
  </si>
  <si>
    <t>Клапан электромагнитный КЭМ10-11 24В разъем байон. ЙО</t>
  </si>
  <si>
    <t>A0001530759</t>
  </si>
  <si>
    <t>Клапан-регулятор давления турбонагнеталя Маз 103 двигатель мерседес</t>
  </si>
  <si>
    <t>Клемма АКБ свинец грузовая (к-т 2шт.) Гарант</t>
  </si>
  <si>
    <t xml:space="preserve">51.01401-6264 </t>
  </si>
  <si>
    <t xml:space="preserve">Кожух маховика MAN, Liaz </t>
  </si>
  <si>
    <t>Колесо распределительного вала MAN/LIAZ</t>
  </si>
  <si>
    <t>64227-3402015</t>
  </si>
  <si>
    <t>Колесо Рулевое Маз- 103</t>
  </si>
  <si>
    <t>A9060901454</t>
  </si>
  <si>
    <t>Коллектор впускной Маз 103 двигатель мерседес</t>
  </si>
  <si>
    <t>Колодка тормозная ГАЗ-3110 задние оцинк. (к-т 4шт.)</t>
  </si>
  <si>
    <t>Колодка тормозная ГАЗ-3302 передняя (к-т 4шт.) оригинал</t>
  </si>
  <si>
    <t>Колодки дисковые передн/задние Premium Knorr SB/SN7, MB,Scania,Iveco,5490 (29087)</t>
  </si>
  <si>
    <t>Колодки тормозные дисковые 29061/29087/29108 Simpeco</t>
  </si>
  <si>
    <t>1521.06.003.00</t>
  </si>
  <si>
    <t>Колонка рулевая LIAZ</t>
  </si>
  <si>
    <t>103-3403008</t>
  </si>
  <si>
    <t>Колонка рулевая МАЗ-103,104,105 в сб.</t>
  </si>
  <si>
    <t>64221-3444010</t>
  </si>
  <si>
    <t>Колонка рулевого управления МАЗ 103</t>
  </si>
  <si>
    <t>Кольца компрессора d88,00мм (2,50x2,50x4,00) MB</t>
  </si>
  <si>
    <t>Кольца поршневые d85 Volvo,Daf Compressor (Goetze)</t>
  </si>
  <si>
    <t>Кольца поршневые компрессора 88мм 2,5x2,5x4</t>
  </si>
  <si>
    <t>Кольцо 032-035-19-2-2 ГОСТ 9833-73 (резина)</t>
  </si>
  <si>
    <t>Кольцо бортовой пер. МАЗ силикон зел./синий (A-RUS)</t>
  </si>
  <si>
    <t>4139.320.085</t>
  </si>
  <si>
    <t>Кольцо статора Лиаз 5292</t>
  </si>
  <si>
    <t>Кольцо уплотнительное угольника сапуна КАМАЗ</t>
  </si>
  <si>
    <t>Кольцо шкворня Камаз-6520 упл.</t>
  </si>
  <si>
    <t>Компрессор Зил-130 без шкива (Аурида)</t>
  </si>
  <si>
    <t>Компрессор кондиционера BOCK FKX FK-40/470 N</t>
  </si>
  <si>
    <t>Корзина сцепления Зил-130,5301 лепестковая АВТОМАГНАТ</t>
  </si>
  <si>
    <t>A9060500731</t>
  </si>
  <si>
    <t xml:space="preserve">Коромысло клапанов  Маз </t>
  </si>
  <si>
    <t>4149.201.063</t>
  </si>
  <si>
    <t>Корпус кпп LIAZ/MAN</t>
  </si>
  <si>
    <t>A9061800810</t>
  </si>
  <si>
    <t>Корпус масялного фильтра в сборе MB/MAZ 103</t>
  </si>
  <si>
    <t xml:space="preserve">4472.336.348  </t>
  </si>
  <si>
    <t>Корпус портального редуктора LIAZ</t>
  </si>
  <si>
    <t>103-2402015-10</t>
  </si>
  <si>
    <t xml:space="preserve">Корпус центрального редуктора маз 103 </t>
  </si>
  <si>
    <t>Корпусы воздушного фильтра MAN</t>
  </si>
  <si>
    <t>Кран сливной ГАЗ, УАЗ, ЗИЛ</t>
  </si>
  <si>
    <t>75M001</t>
  </si>
  <si>
    <t>Кран тормозной в сборе с педалью \ЛиАЗ 4292/5256/5292/5293/6274</t>
  </si>
  <si>
    <t>Кран уровня пола BPW/MAN/MAZ/Kamaz</t>
  </si>
  <si>
    <t>Кран-ручник 2-х выводной МАЗ SORL</t>
  </si>
  <si>
    <t>Крестовина рул.кардана МАЗ-6430 в сб.</t>
  </si>
  <si>
    <t>4139.347.365</t>
  </si>
  <si>
    <t>кронштейн (опору) системы охлаждения КПП Лиаз/MAN</t>
  </si>
  <si>
    <t>52922-1001049</t>
  </si>
  <si>
    <t>Кронштейн 52922</t>
  </si>
  <si>
    <t>A9061500970</t>
  </si>
  <si>
    <t>Кронштейн генератора Маз 103, MB</t>
  </si>
  <si>
    <t>Кронштейн генератора МТЗ (ОАО ММЗ) (В)</t>
  </si>
  <si>
    <t>Кронштейн генератора| дв.MAN D0836LOH \ЛиАЗ 5292/6213/Вол</t>
  </si>
  <si>
    <t>103-100105190</t>
  </si>
  <si>
    <t>Кронштейн двс маз 103</t>
  </si>
  <si>
    <t>103-2919090</t>
  </si>
  <si>
    <t>Кронштейн креп. L-образной штанг Маз 103</t>
  </si>
  <si>
    <t>4472.336.513</t>
  </si>
  <si>
    <t>Кронштейн крепления пневморессоры MAN, LIAZ</t>
  </si>
  <si>
    <t>Кронштейн крепления реактивных штанг Лиаз</t>
  </si>
  <si>
    <t>103-3403012</t>
  </si>
  <si>
    <t>Кронштейн крепления рулевой колонки МАЗ 103</t>
  </si>
  <si>
    <t>A9060300609</t>
  </si>
  <si>
    <t>Кронштейн муфты вентилятора MAZ 103/MB</t>
  </si>
  <si>
    <t>543268-2405055</t>
  </si>
  <si>
    <t>Крышка бортовой передачи (8 отв.) Маз 103</t>
  </si>
  <si>
    <t xml:space="preserve">Крышка клапанов </t>
  </si>
  <si>
    <t>A9060101330</t>
  </si>
  <si>
    <t>Крышка клапанов Маз 103 дв. Мерседес</t>
  </si>
  <si>
    <t>4149.203.023</t>
  </si>
  <si>
    <t>Крышка отбора мощности MAN, LIAZ</t>
  </si>
  <si>
    <t>5432-663104034</t>
  </si>
  <si>
    <t>Крышка сальника ступицы задней Маз 103</t>
  </si>
  <si>
    <t>101-3001015</t>
  </si>
  <si>
    <t>Кулак поворотный левый  МАЗ 103</t>
  </si>
  <si>
    <t>101-300100910</t>
  </si>
  <si>
    <t>Кулак поворотный МАЗ-103 левый</t>
  </si>
  <si>
    <t>101-3001014</t>
  </si>
  <si>
    <t>Кулак поворотный правый  МАЗ 103</t>
  </si>
  <si>
    <t>Лампа А-12-5 б/ц ук.поворотов AWM</t>
  </si>
  <si>
    <t>5292.22-5313008</t>
  </si>
  <si>
    <t>Люк передний ЛиАЗ-5292</t>
  </si>
  <si>
    <t>529222-5301510</t>
  </si>
  <si>
    <t>Маска передняя 52922 Лиаз</t>
  </si>
  <si>
    <t>A9060100364</t>
  </si>
  <si>
    <t>Маслогорловина заливная Маз 103 двигатель мерседес</t>
  </si>
  <si>
    <t>Масляный бак</t>
  </si>
  <si>
    <t>4182.210.004</t>
  </si>
  <si>
    <t>Масляный насос КПП MAN, LIAZ</t>
  </si>
  <si>
    <t>4149.231.012</t>
  </si>
  <si>
    <t>Масляный поддон кпп MAN, LIAZ</t>
  </si>
  <si>
    <t>51.02301-5219</t>
  </si>
  <si>
    <t>Маховик Лиаз 5292</t>
  </si>
  <si>
    <t>A9060303705</t>
  </si>
  <si>
    <t>Маховик Маз 103</t>
  </si>
  <si>
    <t>103-2409010</t>
  </si>
  <si>
    <t>Механизм блокировки Маз 103</t>
  </si>
  <si>
    <t xml:space="preserve">Механизм рулевой </t>
  </si>
  <si>
    <t>64229-3401005-01</t>
  </si>
  <si>
    <t>Механизм рулевой МАЗ 103</t>
  </si>
  <si>
    <t>Механизм рулевой Маз-64229  "БАГУ"</t>
  </si>
  <si>
    <t>Мост AV 132 II/87 ZF</t>
  </si>
  <si>
    <t>Мост клапана Лиаз дв.MAN D0836LOH</t>
  </si>
  <si>
    <t>Муфта МАЗ наконечник тяги (длинная)</t>
  </si>
  <si>
    <t>A4442500001</t>
  </si>
  <si>
    <t>Муфта отбора мощности Маз 103 двигатель мерседес</t>
  </si>
  <si>
    <t>Накладка тормозная УРАЛ-55571X (к-т 8шт.) сверл.расточен.с закл.</t>
  </si>
  <si>
    <t>Накладки тормозные 19495 перед STD</t>
  </si>
  <si>
    <t>101-3405204</t>
  </si>
  <si>
    <t>Наконечник шарнира ЦГУ прямой МАЗ 103</t>
  </si>
  <si>
    <t>Насос водяной OM904-923 MB Atego</t>
  </si>
  <si>
    <t>A9061800801</t>
  </si>
  <si>
    <t>Насос масляный Маз 103 двигатель мерседес</t>
  </si>
  <si>
    <t>Насос подкачки топлива ручной MAN</t>
  </si>
  <si>
    <t>11114055A</t>
  </si>
  <si>
    <t>Насос циркуляционный U4814</t>
  </si>
  <si>
    <t>Натяжитель ремня в сборе MB Atego/Axor/Citaro/Conecto/Econic/Vario дв. OM904/924/906</t>
  </si>
  <si>
    <t>A0004900514</t>
  </si>
  <si>
    <t>Нейтрализатор выхлопных газов Маз 103 двигатель мерседес</t>
  </si>
  <si>
    <t>82823D</t>
  </si>
  <si>
    <t>Ограничитель нагрева автономки Thermo 230DW 300DW 350DW синий разъем</t>
  </si>
  <si>
    <t>Опора шаровая ГАЗ-3110 верхняя c чехлом</t>
  </si>
  <si>
    <t>Ось коромысел MAN/LIAZ</t>
  </si>
  <si>
    <t>Ось передняя в сборе ZF RL-85A</t>
  </si>
  <si>
    <t>4472.336.427</t>
  </si>
  <si>
    <t xml:space="preserve">ось сателлита  ZF </t>
  </si>
  <si>
    <t>103-8101002-20</t>
  </si>
  <si>
    <t>Отопитель в сб. Мазм103м фронтальный, механическое управление</t>
  </si>
  <si>
    <t>Палец рулевой С/МАЗ СБ СПЕЦМАШ</t>
  </si>
  <si>
    <t>Палец рычага подвески АМАЗ (завод)</t>
  </si>
  <si>
    <t>Палец рычага подвески АМАЗ*</t>
  </si>
  <si>
    <t xml:space="preserve">
529222-541382577</t>
  </si>
  <si>
    <t>Панель дверцы аккумуляторного люка (секция Б) Liaz</t>
  </si>
  <si>
    <t>103465-5601562</t>
  </si>
  <si>
    <t>Панель задних фонарей правая МАЗ-10</t>
  </si>
  <si>
    <t>101-5301541</t>
  </si>
  <si>
    <t>Панель передняя левая под фару Маз 103</t>
  </si>
  <si>
    <t>103-5326100-10</t>
  </si>
  <si>
    <t>Панель передняя маз 103</t>
  </si>
  <si>
    <t>101-5301540</t>
  </si>
  <si>
    <t>Панель передняя правая под фару Маз 103</t>
  </si>
  <si>
    <t>Панель приборов в сборе Лиаз</t>
  </si>
  <si>
    <t>Панель фар левая ЛИАЗ с усилителем ЛИАЗ 5292 Pikco</t>
  </si>
  <si>
    <t>LK52925301324</t>
  </si>
  <si>
    <t>Панель фар правая ЛИАЗ с усилителем ЛИАЗ 5292 Pikco</t>
  </si>
  <si>
    <t>529222-5402130</t>
  </si>
  <si>
    <t>Панель щитка левая 5292</t>
  </si>
  <si>
    <t>Патрубок угловой D=25, L=150х150 135 гр. силикон</t>
  </si>
  <si>
    <t>A9403000004</t>
  </si>
  <si>
    <t>Педаль газа Маз 103/ MB</t>
  </si>
  <si>
    <t>461 318 006 0</t>
  </si>
  <si>
    <t>Педаль тормоза универсальная\ЛИАЗ 4292/5292/5293/6213/9274</t>
  </si>
  <si>
    <t>Переключатель ГМП (клавишный, ZF) ЛиАЗ 4292</t>
  </si>
  <si>
    <t>Переключатель поворотов ГАЗель (Оригинал)</t>
  </si>
  <si>
    <t>529222-5601140-06</t>
  </si>
  <si>
    <t>Петля капота мотоотсека правая ЛИАЗ</t>
  </si>
  <si>
    <t>101-5605031</t>
  </si>
  <si>
    <t>Петля крышки люка моторного отсека МАЗ-107 левая</t>
  </si>
  <si>
    <t>529222-5601140-05</t>
  </si>
  <si>
    <t>Петля мотоотсека левая ЛиАЗ 5292.22</t>
  </si>
  <si>
    <t>4149.233.004</t>
  </si>
  <si>
    <t>Планетарная передача MAN, LIAZ</t>
  </si>
  <si>
    <t>4149.310.283</t>
  </si>
  <si>
    <t>Плита Лиаз 5292</t>
  </si>
  <si>
    <t>4474.385.134</t>
  </si>
  <si>
    <t>Поворотный кулак MAN, LIAZ</t>
  </si>
  <si>
    <t>A9060102713</t>
  </si>
  <si>
    <t>поддон масляный Маз 103 дв. Мерседес</t>
  </si>
  <si>
    <t xml:space="preserve">Thermo 350  </t>
  </si>
  <si>
    <t xml:space="preserve">Подогреватель Webasto  </t>
  </si>
  <si>
    <t>Подушка амортизатора ЛИАЗ-5256 резина</t>
  </si>
  <si>
    <t>Подшипник 180200 (6200 2RS) BBC-R</t>
  </si>
  <si>
    <t>Подшипник 180200 (6200/12.2RSk)</t>
  </si>
  <si>
    <t>Подшипник 180203 (6203-2RS) SKF(5шт открытых)</t>
  </si>
  <si>
    <t>Подшипник 217 (6217) BBC-R (11 шариков)</t>
  </si>
  <si>
    <t>Подшипник подвесной карданного вала Crafter</t>
  </si>
  <si>
    <t>Подшипник ступицы 45*100*38.25 BPW/DAF/Iveco/MAN/MB/RVI/Scania/Volvo</t>
  </si>
  <si>
    <t>103-2403071</t>
  </si>
  <si>
    <t>Полуось левая Маз 103</t>
  </si>
  <si>
    <t>Поршень компрессора с пальцем и кольцами</t>
  </si>
  <si>
    <t xml:space="preserve"> 54321-2409042У</t>
  </si>
  <si>
    <t>Поршень цилиндра механизма блокировки МАЗ 103</t>
  </si>
  <si>
    <t>Поршнекомплект компрессора O88.00mm (0,25)</t>
  </si>
  <si>
    <t xml:space="preserve">Webasto Thermo Pro 90
</t>
  </si>
  <si>
    <t>103-6108201</t>
  </si>
  <si>
    <t>Привод открывания дверей в сборе  маз 103</t>
  </si>
  <si>
    <t>103-6108200</t>
  </si>
  <si>
    <t>Привод управления дверью МАЗ 103</t>
  </si>
  <si>
    <t>Провод АКБ (ухо-ухо) L=60см S=50мм</t>
  </si>
  <si>
    <t>Прокладка водяного насоса\MB Axor OM926 LA 04&gt;</t>
  </si>
  <si>
    <t>Прокладка ГБЦ MB</t>
  </si>
  <si>
    <t>Прокладка компрессора Маз сетка</t>
  </si>
  <si>
    <t>Прокладка корпуса масляного фильтра MB</t>
  </si>
  <si>
    <t>прокладка масляного радиатора\ MB Atego/Axor дв.OM904/906 LA</t>
  </si>
  <si>
    <t>Прокладка патрубка насоса водяного MB</t>
  </si>
  <si>
    <t>Прокладка теплообменника MAN</t>
  </si>
  <si>
    <t>Прокладка, Охладитель масла</t>
  </si>
  <si>
    <t>Прокладка-экран Д-245  (под форсунку)</t>
  </si>
  <si>
    <t xml:space="preserve">4472.335.325 </t>
  </si>
  <si>
    <t>Промежуточная шестерня ZF Лиаз</t>
  </si>
  <si>
    <t>Пружина торм.колодок МАЗ стяжная</t>
  </si>
  <si>
    <t>Пыльник пальца суппорта ГАЗель,Волга Силикон (к-т 2шт)</t>
  </si>
  <si>
    <t>Радиатор  масляный MAN/LIAZ</t>
  </si>
  <si>
    <t>Радиатор масляный Crafter</t>
  </si>
  <si>
    <t>A9061801465</t>
  </si>
  <si>
    <t>Радиатор масляный MB (теплообменник)</t>
  </si>
  <si>
    <t>Разъем (2pin) 2 контакта датчика обратного клапана для Mercedes</t>
  </si>
  <si>
    <t>Разъем быстросъем пневматический М1/4" (папа) нар.резьба</t>
  </si>
  <si>
    <t>51.04401-6396</t>
  </si>
  <si>
    <t xml:space="preserve">Распредвал Man </t>
  </si>
  <si>
    <t>5336-341601001</t>
  </si>
  <si>
    <t>Распределитель ГУР Маз 103</t>
  </si>
  <si>
    <t>5336-3416010-01</t>
  </si>
  <si>
    <t>Распределитель ГУР МАЗ 103</t>
  </si>
  <si>
    <t>A0004700907</t>
  </si>
  <si>
    <t>Регулятор рабочего газа Маз 103 двигатель мерседес</t>
  </si>
  <si>
    <t>103-240201033</t>
  </si>
  <si>
    <t>Редуктор заднего моста автобус МАЗ-103 (z = 16 x 27)</t>
  </si>
  <si>
    <t>103-2402010-33</t>
  </si>
  <si>
    <t>Редуктор заднего моста МАЗ 103</t>
  </si>
  <si>
    <t>103-240201043</t>
  </si>
  <si>
    <t>Редуктор маз 103</t>
  </si>
  <si>
    <t>Реле регулятор напряжения 12В (генератор Г700, Г1000)</t>
  </si>
  <si>
    <t>рем к-кт диcк.тормоза 8(м)корпус мех-ма подвода,2винта,1пружина, вкладыш SB6/SB7(зад)</t>
  </si>
  <si>
    <t>Рем к-т крана главного тормозного MAN</t>
  </si>
  <si>
    <t>Рем к-т осушителя Полный Лиаз</t>
  </si>
  <si>
    <t>Рем.к-т компрессора 1-цилиндр.силикон зеленый A-RUS</t>
  </si>
  <si>
    <t>Рем.к-т направляющего суппорта ГАЗ-3302 (палец,болт)</t>
  </si>
  <si>
    <t>Рем.к-т передней ступицы ГАЗ-3110 ВОЛЖСКИЙ СТАНДАРТ ЕПК</t>
  </si>
  <si>
    <t>Рем.к-т рулевого механизма (РТИ) Маз-64221</t>
  </si>
  <si>
    <t>Ремень  755 11,5 генератора Газель-Бизнес дв.УМЗ-4216 Евро-3</t>
  </si>
  <si>
    <t>Ремень 6РК1370 ГАЗ-3302 дв.ЗМЗ-405-409 с ГУРом,дв.УМЗ-А274</t>
  </si>
  <si>
    <t>Ремень 6РК1390 УАЗ Патриот дв.ЗМЗ-514 без кондиц.</t>
  </si>
  <si>
    <t>Ремень SPAХ 1250 (11х10-1250) SWR (ЗУБ)</t>
  </si>
  <si>
    <t>Ремень поликлиновой 10PK1580</t>
  </si>
  <si>
    <t>Ремень поликлиновой 8PK1548L</t>
  </si>
  <si>
    <t>Ремень поликлиновый 6PK2000</t>
  </si>
  <si>
    <t>Ремкомплект компрессора MB OM906LA/HLA/OM926LA</t>
  </si>
  <si>
    <t>4472.335.822</t>
  </si>
  <si>
    <t>ремонтный комплект дифференциала для мостов ZF</t>
  </si>
  <si>
    <t>РМК компрессора уплотнения,прокладки, втулка MB</t>
  </si>
  <si>
    <t>РМК реактивной тяги (mp) сайлентблок d85x130</t>
  </si>
  <si>
    <t>РМК реактивной тяги,D=85*130*19;XF95/95/S, Rostar,
180.5544</t>
  </si>
  <si>
    <t>РМК скобы дискового тормоза</t>
  </si>
  <si>
    <t>Ролик натяжителя ремня MB Atego,Axor</t>
  </si>
  <si>
    <t>Ролик натяжной ЗМЗ-406 усиленный с мет. втулкой ("стандарт")</t>
  </si>
  <si>
    <t>Ролик натяжной паразитный 48*10*80 MB Bus/Setra</t>
  </si>
  <si>
    <t xml:space="preserve">4139.320.084 </t>
  </si>
  <si>
    <t>Ротор кпп zf</t>
  </si>
  <si>
    <t>Рукав всасывающий ПУМ Ду=250мм L=1200 (Вихрь)</t>
  </si>
  <si>
    <t>Рукав полуоси  заднего моста МТЗ (А)</t>
  </si>
  <si>
    <t>101-3414030</t>
  </si>
  <si>
    <t xml:space="preserve">Рычаг маятниковый в сборе Маз </t>
  </si>
  <si>
    <t>Рычаг маятниковый Газ-3110 в сб. н/о</t>
  </si>
  <si>
    <t>101-2904010-10</t>
  </si>
  <si>
    <t>Рычаг пер/подвески МАЗ 103 (прав</t>
  </si>
  <si>
    <t>101-3001030</t>
  </si>
  <si>
    <t xml:space="preserve">Рычаг поворотного кулака МАЗ 103  правый </t>
  </si>
  <si>
    <t>101-3001031</t>
  </si>
  <si>
    <t xml:space="preserve">Рычаг поворотного кулака МАЗ 103 (левый) </t>
  </si>
  <si>
    <t>4474.385.042</t>
  </si>
  <si>
    <t xml:space="preserve">Рычаг поворотной рулевой тяги </t>
  </si>
  <si>
    <t>Рычаг регулиров.Зил задн./К-з передн.</t>
  </si>
  <si>
    <t>Рычаг регулиров.МАЗ н/о (эвольвентный шлиц,прямой) Fenox</t>
  </si>
  <si>
    <t>Рычаг стеклоочистителя ГАЗ-3302 595мм усил.</t>
  </si>
  <si>
    <t>101-6106050</t>
  </si>
  <si>
    <t>Рычаг стойки двери маз 103</t>
  </si>
  <si>
    <t>6430-6800010</t>
  </si>
  <si>
    <t>Сиденье водителя (пневматическое) Маз 103</t>
  </si>
  <si>
    <t>С-к 120*150*12-2,2 задн. ступицы МАЗ 5336</t>
  </si>
  <si>
    <t>С-к 120*150-2,2 Viton CAVETTO</t>
  </si>
  <si>
    <t>С-к 25*42-6/6.5 BAB2SL</t>
  </si>
  <si>
    <t>С-к 52*72 полуоси 3110</t>
  </si>
  <si>
    <t>С-к 80*105-2,2 РТД Чайковский</t>
  </si>
  <si>
    <t>Сошка рулевая МАЗ</t>
  </si>
  <si>
    <t>529222-5403441</t>
  </si>
  <si>
    <t xml:space="preserve">Стекло (стеклопакет окна салона 898x1215/ тонир.\ЛиАЗ 529222 </t>
  </si>
  <si>
    <t>529222-5403690</t>
  </si>
  <si>
    <t>Стекло водителя с интегрированной форточкой без обогрева Лиаз</t>
  </si>
  <si>
    <t>529222-5206016</t>
  </si>
  <si>
    <t>101-5403063</t>
  </si>
  <si>
    <t>Стекло МАЗ-103, 203, 206 окна водителя</t>
  </si>
  <si>
    <t>103-5603082</t>
  </si>
  <si>
    <t>Стекло МАЗ-103, заднее</t>
  </si>
  <si>
    <t>103-5206011</t>
  </si>
  <si>
    <t>Стекло МАЗ-103,104,105,107 лобовое ЛЕВОЕ</t>
  </si>
  <si>
    <t>103-5206010</t>
  </si>
  <si>
    <t>Стекло МАЗ-103,104,105,107 лобовое ПРАВОЕ</t>
  </si>
  <si>
    <t>103465-5305100</t>
  </si>
  <si>
    <t>Стекло МАЗ-103469 (передний рейсоуказатель)</t>
  </si>
  <si>
    <t>529222-5305022</t>
  </si>
  <si>
    <t>Стекло рейсоуказателя 2567x295 ЛиАЗ-5292.22</t>
  </si>
  <si>
    <t>Стекло УП-101 повторителя</t>
  </si>
  <si>
    <t>529222-5403502</t>
  </si>
  <si>
    <t>Стеклопакет боковины левой; аварийное окно ЛиАЗ 5292/6274</t>
  </si>
  <si>
    <t>529222-5403334</t>
  </si>
  <si>
    <t>Стеклопакет боковины правой под рейсоуказатель с форточкой 1555х1215 ЛиАЗ 5292/6274</t>
  </si>
  <si>
    <t>529222-5403443</t>
  </si>
  <si>
    <t>Стеклопакет боковины правой; без форточки ЛиАЗ 5292/6274</t>
  </si>
  <si>
    <t>101-6106011</t>
  </si>
  <si>
    <t>Стойка двери в сборе маз 103</t>
  </si>
  <si>
    <t>Стойка стабилизатора Газ-3110 передняя н/о</t>
  </si>
  <si>
    <t xml:space="preserve">4472.298.186 </t>
  </si>
  <si>
    <t xml:space="preserve">Ступица задняя ZF </t>
  </si>
  <si>
    <t xml:space="preserve">4474.385.118 </t>
  </si>
  <si>
    <t>Ступица колеса (переднего) ЛиАЗ 5292</t>
  </si>
  <si>
    <t>5432-12405051</t>
  </si>
  <si>
    <t>Ступица МАЗ шестерни колесного редуктор</t>
  </si>
  <si>
    <t>Ступица передняя ГАЗ-3110 в сб.</t>
  </si>
  <si>
    <t>Суппорт МАЗ передний АМ</t>
  </si>
  <si>
    <t>86710A</t>
  </si>
  <si>
    <t>Теплообменник отопителя Вебасто Термо-350</t>
  </si>
  <si>
    <t>Техпластина на отвал ДСТ-1000х250х40(металлокорд)</t>
  </si>
  <si>
    <t>ТНВД</t>
  </si>
  <si>
    <t>A9570901137</t>
  </si>
  <si>
    <t>Труба наддува холодного Маз 103 двигатель мерседес</t>
  </si>
  <si>
    <t>529222-350614077</t>
  </si>
  <si>
    <t>ТРУБКА ПНЕВМОСИСТЕМЫ (ОСУШИТЕЛЯ ВОЗДУХА)| Liaz</t>
  </si>
  <si>
    <t xml:space="preserve">Тяга реактивная переднего моста ЛиАЗ </t>
  </si>
  <si>
    <t>0501214561OB</t>
  </si>
  <si>
    <t>Тяга реактивная переднего моста ЛиАЗ 5292</t>
  </si>
  <si>
    <t>Тяга рективная ЛиАЗ, Волжанин (мостZF) заднего мост</t>
  </si>
  <si>
    <t>Тяга рективная ЛиАЗ, Волжанин (мостZF) заднего моста (550mm)</t>
  </si>
  <si>
    <t>529222-5601130772</t>
  </si>
  <si>
    <t>Угол правый маски задка 5292</t>
  </si>
  <si>
    <t>101-5409360</t>
  </si>
  <si>
    <t>Упор люка маз 103</t>
  </si>
  <si>
    <t>A9061801610</t>
  </si>
  <si>
    <t>Фильтр маслняый в сборе с корпусом Маз 103 двигатель мерседес</t>
  </si>
  <si>
    <t>Фильтр масляный Audi A3/A4/A6 96-08, VW Bora/Caddy II/Golf IV 95&gt;</t>
  </si>
  <si>
    <t>A9574740009</t>
  </si>
  <si>
    <t>ФИЛЬТР СИСТЕМЫ ПОДАЧИ ГАЗА MB/Маз 103  сборе</t>
  </si>
  <si>
    <t>Фильтр топливный КАМАЗ-ЕВРО2 в сборе с подогревом (больш.) С/О</t>
  </si>
  <si>
    <t>Фитинг прямой D15*1,5/M16*1,5</t>
  </si>
  <si>
    <t>Фитинг тройник 15 латунь</t>
  </si>
  <si>
    <t>A6282710148</t>
  </si>
  <si>
    <t>Фланец маховика MB</t>
  </si>
  <si>
    <t>54326-2402063-020</t>
  </si>
  <si>
    <t>Фланец редуктора МАЗ 103 под 4-отверстия</t>
  </si>
  <si>
    <t>4139.347.308</t>
  </si>
  <si>
    <t>флянец Лиаз, MAN</t>
  </si>
  <si>
    <t>51.10100-6083</t>
  </si>
  <si>
    <t>Форсунка топливная Лиаз двигатель MAN D0836LOH65 MAN</t>
  </si>
  <si>
    <t>54321-2401083-10</t>
  </si>
  <si>
    <t>Цапфа з/моста МАЗ</t>
  </si>
  <si>
    <t>Цапфа МАЗ-103</t>
  </si>
  <si>
    <t>ЦГ80-280-3405010-20</t>
  </si>
  <si>
    <t>Цилиндр гидроусилителя маз 103</t>
  </si>
  <si>
    <t>151-3405005</t>
  </si>
  <si>
    <t>Цилиндр ГУР 80/280 (Гидромаш, Корбин) консервация АМАЗ, ЛиАЗ-5256</t>
  </si>
  <si>
    <t>Шайба 10*21*2мм</t>
  </si>
  <si>
    <t>Шайба задней ступицы МАЗ (с отв. по кругу S=4)</t>
  </si>
  <si>
    <t>Шайба передней ступицы МАЗ</t>
  </si>
  <si>
    <t>Шайба-гровер 16мм</t>
  </si>
  <si>
    <t>Шарнир рулевой Газ-2410-31105 армирован.(2шт.)</t>
  </si>
  <si>
    <t>A9060302120</t>
  </si>
  <si>
    <t>Шатун Маз 103 двигатель мерседес</t>
  </si>
  <si>
    <t>Шестерня коленвала Z=32 ЛИАЗ ДВ.MAN D0836LOH56 MAN</t>
  </si>
  <si>
    <t>5336-2405035</t>
  </si>
  <si>
    <t>Шестерня редуктора колесного Маз 103</t>
  </si>
  <si>
    <t>Шкворень МАЗ-6430 (к-т на кулак) АМ</t>
  </si>
  <si>
    <t>A9062360010</t>
  </si>
  <si>
    <t>Шкив вспомогательного гидравлического насоса</t>
  </si>
  <si>
    <t>A9062340012</t>
  </si>
  <si>
    <t>Шкив к/вала привода компрессора кондиционер Маз 103 двигатель мерседес</t>
  </si>
  <si>
    <t xml:space="preserve">51.026010571 </t>
  </si>
  <si>
    <t>Шкив поликлинового ремня MAN/LIAZ</t>
  </si>
  <si>
    <t>Шпилька колеса УРАЛ универсальная н/о (ОАО "АЗ"УРАЛ")</t>
  </si>
  <si>
    <t>Штуцер М10*14</t>
  </si>
  <si>
    <t>Щетка с/о каркасная 510мм под крюк 20 R AWM</t>
  </si>
  <si>
    <t xml:space="preserve">B11AA2260 </t>
  </si>
  <si>
    <t>Электовентилятор специальный Лиаз</t>
  </si>
  <si>
    <t>375-3505082-Б2</t>
  </si>
  <si>
    <t>51.90040-0007</t>
  </si>
  <si>
    <t>40-3104021</t>
  </si>
  <si>
    <t>1/59726/31</t>
  </si>
  <si>
    <t>1/59722/21</t>
  </si>
  <si>
    <t>1/59779/21</t>
  </si>
  <si>
    <t>1/59844/21</t>
  </si>
  <si>
    <t>MR20.2827</t>
  </si>
  <si>
    <t>310.10.002</t>
  </si>
  <si>
    <t>020.057</t>
  </si>
  <si>
    <t>VA01-BP70/LL-36S 24V</t>
  </si>
  <si>
    <t>040.035</t>
  </si>
  <si>
    <t>24-2906078</t>
  </si>
  <si>
    <t>36-3104019 (М)</t>
  </si>
  <si>
    <t>120-3103018/250712</t>
  </si>
  <si>
    <t>250561-п8</t>
  </si>
  <si>
    <t>4595531-068</t>
  </si>
  <si>
    <t>9422.3701С</t>
  </si>
  <si>
    <t>9402.3701-18М</t>
  </si>
  <si>
    <t>ВП-124-3710010</t>
  </si>
  <si>
    <t>3.37014</t>
  </si>
  <si>
    <t>LT51120110035</t>
  </si>
  <si>
    <t>16.005.0088</t>
  </si>
  <si>
    <t>4062.1148100-02</t>
  </si>
  <si>
    <t>82.3709-04.12</t>
  </si>
  <si>
    <t>82.3709-24.14А</t>
  </si>
  <si>
    <t>41-16с13</t>
  </si>
  <si>
    <t>2VSM2215A</t>
  </si>
  <si>
    <t>КЭМ10-11</t>
  </si>
  <si>
    <t>5320-3721500-11</t>
  </si>
  <si>
    <t>3110-3502800</t>
  </si>
  <si>
    <t>3302-3501800-02</t>
  </si>
  <si>
    <t>HP3001S</t>
  </si>
  <si>
    <t>SP0301.0010</t>
  </si>
  <si>
    <t>16.001.1183</t>
  </si>
  <si>
    <t>032-035-19-2-2</t>
  </si>
  <si>
    <t>740.1014494</t>
  </si>
  <si>
    <t>2108-1003284</t>
  </si>
  <si>
    <t>130-3509009-11</t>
  </si>
  <si>
    <t>5301-1601090</t>
  </si>
  <si>
    <t>303.07.0007</t>
  </si>
  <si>
    <t>240-3701056-В</t>
  </si>
  <si>
    <t>410300009/W2.1x9.5d</t>
  </si>
  <si>
    <t>64229-3400010-30</t>
  </si>
  <si>
    <t>6422-3533065</t>
  </si>
  <si>
    <t>200.033</t>
  </si>
  <si>
    <t>3110-2904414</t>
  </si>
  <si>
    <t>3110-2904314</t>
  </si>
  <si>
    <t>64221-3003060</t>
  </si>
  <si>
    <t>101-2904400R</t>
  </si>
  <si>
    <t>135-25-150-150</t>
  </si>
  <si>
    <t>3302-3709100</t>
  </si>
  <si>
    <t>180200 (6200/12.2RSk)</t>
  </si>
  <si>
    <t>BZCB-906</t>
  </si>
  <si>
    <t>80.07.19</t>
  </si>
  <si>
    <t>050.327</t>
  </si>
  <si>
    <t>16.001.1264</t>
  </si>
  <si>
    <t>ПВ103н-650/52462</t>
  </si>
  <si>
    <t>204.395</t>
  </si>
  <si>
    <t>10735.27</t>
  </si>
  <si>
    <t>236-1002283</t>
  </si>
  <si>
    <t>215.070</t>
  </si>
  <si>
    <t>26505.42</t>
  </si>
  <si>
    <t>5336-3501034</t>
  </si>
  <si>
    <t>3105-3501216</t>
  </si>
  <si>
    <t>RO1010</t>
  </si>
  <si>
    <t>AX8252</t>
  </si>
  <si>
    <t>РМ94212</t>
  </si>
  <si>
    <t>62.3702 (ан.7402.3708)</t>
  </si>
  <si>
    <t>53205-3509100</t>
  </si>
  <si>
    <t>31105-3501214</t>
  </si>
  <si>
    <t>3110-3103800</t>
  </si>
  <si>
    <t>64221-3400009</t>
  </si>
  <si>
    <t xml:space="preserve">№36РП/100-3518009 </t>
  </si>
  <si>
    <t>BTL-4216BAV</t>
  </si>
  <si>
    <t>6РК1370</t>
  </si>
  <si>
    <t>3163-80-1308020-03</t>
  </si>
  <si>
    <t>11х10-1250 (SPAХ 1250) зуб</t>
  </si>
  <si>
    <t>2.21055</t>
  </si>
  <si>
    <t>8PK1548L</t>
  </si>
  <si>
    <t>6PK2000</t>
  </si>
  <si>
    <t xml:space="preserve">
529222-5601130771</t>
  </si>
  <si>
    <t xml:space="preserve">
LK52925301410</t>
  </si>
  <si>
    <t>35110490020</t>
  </si>
  <si>
    <t>870013</t>
  </si>
  <si>
    <t>372679</t>
  </si>
  <si>
    <t>4599524-411</t>
  </si>
  <si>
    <t>40365</t>
  </si>
  <si>
    <t>99695</t>
  </si>
  <si>
    <t>0281002244</t>
  </si>
  <si>
    <t>52245</t>
  </si>
  <si>
    <t>851 200</t>
  </si>
  <si>
    <t>881200</t>
  </si>
  <si>
    <t>35260043120</t>
  </si>
  <si>
    <t>35033013</t>
  </si>
  <si>
    <t>907351</t>
  </si>
  <si>
    <t>970937</t>
  </si>
  <si>
    <t xml:space="preserve">
5292225325210</t>
  </si>
  <si>
    <t xml:space="preserve">
LK52925301325</t>
  </si>
  <si>
    <t>180200</t>
  </si>
  <si>
    <t>217</t>
  </si>
  <si>
    <t>7000881100</t>
  </si>
  <si>
    <t>2650539</t>
  </si>
  <si>
    <t>A9062030280</t>
  </si>
  <si>
    <t>76979</t>
  </si>
  <si>
    <t>72051012</t>
  </si>
  <si>
    <t>1100225100</t>
  </si>
  <si>
    <t>16.001.1401</t>
  </si>
  <si>
    <t>SEM7335</t>
  </si>
  <si>
    <t>13.006.4079</t>
  </si>
  <si>
    <t>406-1308080-50</t>
  </si>
  <si>
    <t>010.595-00A</t>
  </si>
  <si>
    <t>50-2407018-А-01</t>
  </si>
  <si>
    <t>3110-3414080</t>
  </si>
  <si>
    <t>120-3502136</t>
  </si>
  <si>
    <t>SLA01010</t>
  </si>
  <si>
    <t>60.5205800ус</t>
  </si>
  <si>
    <t>5336-3104038-10</t>
  </si>
  <si>
    <t>2,2-120х150</t>
  </si>
  <si>
    <t>12001675</t>
  </si>
  <si>
    <t>3110-2401061</t>
  </si>
  <si>
    <t>2,2-80х105</t>
  </si>
  <si>
    <t>5320-3726010 (УП101.В)</t>
  </si>
  <si>
    <t>3110-2906058</t>
  </si>
  <si>
    <t>3110-3103006</t>
  </si>
  <si>
    <t>5440-3501012-10</t>
  </si>
  <si>
    <t>1000х250х40</t>
  </si>
  <si>
    <t>LO-1006</t>
  </si>
  <si>
    <t xml:space="preserve">PL-420 </t>
  </si>
  <si>
    <t>093.002</t>
  </si>
  <si>
    <t>954015C</t>
  </si>
  <si>
    <t>293340</t>
  </si>
  <si>
    <t>5336-3104079</t>
  </si>
  <si>
    <t>64221-3103074</t>
  </si>
  <si>
    <t>1/5172/70</t>
  </si>
  <si>
    <t>24-3003160</t>
  </si>
  <si>
    <t>6430-3001008-09</t>
  </si>
  <si>
    <t>4320-3103009</t>
  </si>
  <si>
    <t>853973</t>
  </si>
  <si>
    <t>F20R/410000015</t>
  </si>
  <si>
    <t>Зеркало заднего вида левое ЛИАЗ-5292</t>
  </si>
  <si>
    <t>Угол левый маски задка 5292</t>
  </si>
  <si>
    <t>АКПП Allison Transmission</t>
  </si>
  <si>
    <t>Предпусковой подогреватель Webasto Thermo Pro 90</t>
  </si>
  <si>
    <t>Стекло лобовое панорамное\ЛиАЗ-5292.22/5292.65</t>
  </si>
  <si>
    <t xml:space="preserve">Обоснование начальной (максимальной) цены договора
</t>
  </si>
  <si>
    <t>Наименование закупки (предмет договора)</t>
  </si>
  <si>
    <t>Поставка запасных частей к электробусам КАМАЗ-6282</t>
  </si>
  <si>
    <t>Используемый метод определения НМЦ</t>
  </si>
  <si>
    <t>Метод сопоставимых рыночных цен (анализа рынка)</t>
  </si>
  <si>
    <t>Информация о запросах ценовых предложений (коммерческих предложений)</t>
  </si>
  <si>
    <t>№</t>
  </si>
  <si>
    <t xml:space="preserve">Наименование предмета договора </t>
  </si>
  <si>
    <t>№ по кат.</t>
  </si>
  <si>
    <t>Ед. изм</t>
  </si>
  <si>
    <t>Кол-во</t>
  </si>
  <si>
    <r>
      <t>Коммерческие предложения (руб./ед.изм.)</t>
    </r>
    <r>
      <rPr>
        <b/>
        <sz val="8"/>
        <color rgb="FF000000"/>
        <rFont val="Times New Roman"/>
        <family val="1"/>
        <charset val="204"/>
      </rPr>
      <t>1</t>
    </r>
  </si>
  <si>
    <t>Н(М)ЦД, ЦДЕП, определяемая методом сопоставимых рыночных цен (анализа рынка)*</t>
  </si>
  <si>
    <t xml:space="preserve">Поставщик №1 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</si>
  <si>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</si>
  <si>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</si>
  <si>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Округление</t>
  </si>
  <si>
    <t>Н(М)ЦД</t>
  </si>
  <si>
    <t>1 В случае невозможности получения ценовой информации не менее чем из трех источников, заказчик вправе произвести расчет с использованием меньшего количества источников с обоснованием отсутствия такой возможности.</t>
  </si>
  <si>
    <t>Итого НМЦД устанавливается в размере: 60 308 759,50 руб.</t>
  </si>
  <si>
    <t>Начальная (максимальная) сумма цен единиц товара: 60 308 759 (Шестьдесят миллионов триста восемь тысяч семьсот пятьдесят девять) рублей 50 копеек.
Максимальное значение цены договора: 10 000 000 (Десять миллионов восемьсот тысяч) рублей 00 копеек.</t>
  </si>
  <si>
    <t>Приложение № 4 к Разделу 2. "Информационная карта о проведении ценового запроса в электронном виде участниками которого являются только субъекты малого и среднего предпринимательства"</t>
  </si>
  <si>
    <t xml:space="preserve">Дата подготовки обоснования Н(М)ЦД 28.08.2026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</si>
</sst>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8"/>
      <name val="Arial"/>
    </font>
    <font>
      <u/>
      <sz val="8"/>
      <color theme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u/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8"/>
      <color rgb="FF333333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/>
    <xf numFmtId="2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4" fillId="0" borderId="1" xfId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/>
    <xf numFmtId="3" fontId="2" fillId="0" borderId="1" xfId="0" applyNumberFormat="1" applyFont="1" applyBorder="1" applyAlignment="1">
      <alignment horizontal="left"/>
    </xf>
    <xf numFmtId="0" fontId="6" fillId="0" borderId="1" xfId="0" applyFont="1" applyBorder="1"/>
    <xf numFmtId="1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1" fontId="7" fillId="0" borderId="1" xfId="0" applyNumberFormat="1" applyFont="1" applyBorder="1" applyAlignment="1">
      <alignment horizontal="right" vertical="top"/>
    </xf>
    <xf numFmtId="1" fontId="7" fillId="2" borderId="1" xfId="0" applyNumberFormat="1" applyFont="1" applyFill="1" applyBorder="1" applyAlignment="1">
      <alignment horizontal="right" vertical="top"/>
    </xf>
    <xf numFmtId="1" fontId="7" fillId="3" borderId="1" xfId="0" applyNumberFormat="1" applyFont="1" applyFill="1" applyBorder="1" applyAlignment="1">
      <alignment horizontal="right" vertical="top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top" wrapText="1"/>
    </xf>
    <xf numFmtId="0" fontId="12" fillId="4" borderId="12" xfId="0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center" wrapText="1"/>
    </xf>
    <xf numFmtId="4" fontId="13" fillId="2" borderId="16" xfId="0" applyNumberFormat="1" applyFont="1" applyFill="1" applyBorder="1" applyAlignment="1">
      <alignment horizontal="center" vertical="center"/>
    </xf>
    <xf numFmtId="4" fontId="13" fillId="2" borderId="2" xfId="0" applyNumberFormat="1" applyFont="1" applyFill="1" applyBorder="1" applyAlignment="1">
      <alignment horizontal="center" vertical="center"/>
    </xf>
    <xf numFmtId="4" fontId="13" fillId="2" borderId="17" xfId="0" applyNumberFormat="1" applyFont="1" applyFill="1" applyBorder="1" applyAlignment="1">
      <alignment horizontal="center" vertical="center"/>
    </xf>
    <xf numFmtId="4" fontId="14" fillId="2" borderId="2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2" fillId="4" borderId="6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12" fillId="4" borderId="9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0" fillId="4" borderId="18" xfId="0" applyFont="1" applyFill="1" applyBorder="1" applyAlignment="1">
      <alignment horizontal="right" vertical="center" wrapText="1"/>
    </xf>
    <xf numFmtId="0" fontId="10" fillId="4" borderId="19" xfId="0" applyFont="1" applyFill="1" applyBorder="1" applyAlignment="1">
      <alignment horizontal="right" vertical="center" wrapText="1"/>
    </xf>
    <xf numFmtId="0" fontId="10" fillId="4" borderId="20" xfId="0" applyFont="1" applyFill="1" applyBorder="1" applyAlignment="1">
      <alignment horizontal="right" vertical="center" wrapText="1"/>
    </xf>
    <xf numFmtId="0" fontId="8" fillId="4" borderId="19" xfId="0" applyFont="1" applyFill="1" applyBorder="1" applyAlignment="1">
      <alignment horizontal="left" vertical="center" wrapText="1"/>
    </xf>
    <xf numFmtId="4" fontId="8" fillId="0" borderId="22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8283</xdr:colOff>
      <xdr:row>7</xdr:row>
      <xdr:rowOff>2478156</xdr:rowOff>
    </xdr:from>
    <xdr:to>
      <xdr:col>7</xdr:col>
      <xdr:colOff>8282</xdr:colOff>
      <xdr:row>7</xdr:row>
      <xdr:rowOff>2840106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34D0AB73-114C-4B9C-9E6E-54E1AAF5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40826" y="4896678"/>
          <a:ext cx="1134717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266700</xdr:colOff>
      <xdr:row>7</xdr:row>
      <xdr:rowOff>1400175</xdr:rowOff>
    </xdr:from>
    <xdr:to>
      <xdr:col>6</xdr:col>
      <xdr:colOff>419100</xdr:colOff>
      <xdr:row>7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3B78F6DF-72AF-4516-956A-0183E496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77050" y="35909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</xdr:row>
      <xdr:rowOff>2627243</xdr:rowOff>
    </xdr:from>
    <xdr:to>
      <xdr:col>6</xdr:col>
      <xdr:colOff>957470</xdr:colOff>
      <xdr:row>9</xdr:row>
      <xdr:rowOff>15737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CB3A2ED-30E9-44D5-98CB-14BA98D0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</xdr:row>
      <xdr:rowOff>2627243</xdr:rowOff>
    </xdr:from>
    <xdr:to>
      <xdr:col>6</xdr:col>
      <xdr:colOff>957470</xdr:colOff>
      <xdr:row>10</xdr:row>
      <xdr:rowOff>15737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85E22744-A323-4D16-8516-8F1BA337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</xdr:row>
      <xdr:rowOff>2627243</xdr:rowOff>
    </xdr:from>
    <xdr:to>
      <xdr:col>6</xdr:col>
      <xdr:colOff>957470</xdr:colOff>
      <xdr:row>11</xdr:row>
      <xdr:rowOff>15737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3CF7E55D-1F5F-4C61-ADF5-52F5280C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</xdr:row>
      <xdr:rowOff>2627243</xdr:rowOff>
    </xdr:from>
    <xdr:to>
      <xdr:col>6</xdr:col>
      <xdr:colOff>957470</xdr:colOff>
      <xdr:row>11</xdr:row>
      <xdr:rowOff>15737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1A016FA0-A8EF-4330-A0D5-6C5B888A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</xdr:row>
      <xdr:rowOff>2627243</xdr:rowOff>
    </xdr:from>
    <xdr:to>
      <xdr:col>6</xdr:col>
      <xdr:colOff>957470</xdr:colOff>
      <xdr:row>12</xdr:row>
      <xdr:rowOff>15737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860A37F4-1906-486C-BCE7-BF7CEA67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</xdr:row>
      <xdr:rowOff>2627243</xdr:rowOff>
    </xdr:from>
    <xdr:to>
      <xdr:col>6</xdr:col>
      <xdr:colOff>957470</xdr:colOff>
      <xdr:row>12</xdr:row>
      <xdr:rowOff>15737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F062D1FF-2554-4A7D-8884-3B5467DD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</xdr:row>
      <xdr:rowOff>2627243</xdr:rowOff>
    </xdr:from>
    <xdr:to>
      <xdr:col>6</xdr:col>
      <xdr:colOff>957470</xdr:colOff>
      <xdr:row>13</xdr:row>
      <xdr:rowOff>15737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2AE00094-F8C3-4076-9F12-43F6D5A32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</xdr:row>
      <xdr:rowOff>2627243</xdr:rowOff>
    </xdr:from>
    <xdr:to>
      <xdr:col>6</xdr:col>
      <xdr:colOff>957470</xdr:colOff>
      <xdr:row>13</xdr:row>
      <xdr:rowOff>15737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B71348F-80EA-4F22-8F93-CA667CCC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</xdr:row>
      <xdr:rowOff>2627243</xdr:rowOff>
    </xdr:from>
    <xdr:to>
      <xdr:col>6</xdr:col>
      <xdr:colOff>957470</xdr:colOff>
      <xdr:row>14</xdr:row>
      <xdr:rowOff>15737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EFE5B1D0-BE6F-4505-917C-B992AF2D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</xdr:row>
      <xdr:rowOff>2627243</xdr:rowOff>
    </xdr:from>
    <xdr:to>
      <xdr:col>6</xdr:col>
      <xdr:colOff>957470</xdr:colOff>
      <xdr:row>14</xdr:row>
      <xdr:rowOff>15737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B0A2EFE2-86A7-4BC2-957F-E8FA487D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</xdr:row>
      <xdr:rowOff>2627243</xdr:rowOff>
    </xdr:from>
    <xdr:to>
      <xdr:col>6</xdr:col>
      <xdr:colOff>957470</xdr:colOff>
      <xdr:row>15</xdr:row>
      <xdr:rowOff>15737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D8492080-EAFE-4D11-B923-4C9BA409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</xdr:row>
      <xdr:rowOff>2627243</xdr:rowOff>
    </xdr:from>
    <xdr:to>
      <xdr:col>6</xdr:col>
      <xdr:colOff>957470</xdr:colOff>
      <xdr:row>15</xdr:row>
      <xdr:rowOff>15737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F897026B-42C5-478E-B1E2-AB588383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</xdr:row>
      <xdr:rowOff>2627243</xdr:rowOff>
    </xdr:from>
    <xdr:to>
      <xdr:col>6</xdr:col>
      <xdr:colOff>957470</xdr:colOff>
      <xdr:row>16</xdr:row>
      <xdr:rowOff>15737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EF1560B5-546E-49D6-A38B-9948AA8C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</xdr:row>
      <xdr:rowOff>2627243</xdr:rowOff>
    </xdr:from>
    <xdr:to>
      <xdr:col>6</xdr:col>
      <xdr:colOff>957470</xdr:colOff>
      <xdr:row>16</xdr:row>
      <xdr:rowOff>15737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4D260C83-649C-413C-B52F-FFBAC449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</xdr:row>
      <xdr:rowOff>2627243</xdr:rowOff>
    </xdr:from>
    <xdr:to>
      <xdr:col>6</xdr:col>
      <xdr:colOff>957470</xdr:colOff>
      <xdr:row>17</xdr:row>
      <xdr:rowOff>15737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40B40C04-5306-48CE-BBF1-FC9B6369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</xdr:row>
      <xdr:rowOff>2627243</xdr:rowOff>
    </xdr:from>
    <xdr:to>
      <xdr:col>6</xdr:col>
      <xdr:colOff>957470</xdr:colOff>
      <xdr:row>17</xdr:row>
      <xdr:rowOff>15737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478D143B-7121-4B0F-89B7-06144B34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</xdr:row>
      <xdr:rowOff>2627243</xdr:rowOff>
    </xdr:from>
    <xdr:to>
      <xdr:col>6</xdr:col>
      <xdr:colOff>957470</xdr:colOff>
      <xdr:row>18</xdr:row>
      <xdr:rowOff>15737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88AA67A6-059E-4A13-9A0E-01A7FFD5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</xdr:row>
      <xdr:rowOff>2627243</xdr:rowOff>
    </xdr:from>
    <xdr:to>
      <xdr:col>6</xdr:col>
      <xdr:colOff>957470</xdr:colOff>
      <xdr:row>18</xdr:row>
      <xdr:rowOff>15737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EFC026E9-150A-4881-8BDF-297559B2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</xdr:row>
      <xdr:rowOff>2627243</xdr:rowOff>
    </xdr:from>
    <xdr:to>
      <xdr:col>6</xdr:col>
      <xdr:colOff>957470</xdr:colOff>
      <xdr:row>19</xdr:row>
      <xdr:rowOff>15737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DE3BCDF1-8FD7-48F7-B138-82B93781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</xdr:row>
      <xdr:rowOff>2627243</xdr:rowOff>
    </xdr:from>
    <xdr:to>
      <xdr:col>6</xdr:col>
      <xdr:colOff>957470</xdr:colOff>
      <xdr:row>19</xdr:row>
      <xdr:rowOff>15737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4C3D48B3-4082-4358-AE73-B2D61EE1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</xdr:row>
      <xdr:rowOff>2627243</xdr:rowOff>
    </xdr:from>
    <xdr:to>
      <xdr:col>6</xdr:col>
      <xdr:colOff>957470</xdr:colOff>
      <xdr:row>20</xdr:row>
      <xdr:rowOff>15737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6763FE8A-FADE-40A2-AFBD-2933DF3B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</xdr:row>
      <xdr:rowOff>2627243</xdr:rowOff>
    </xdr:from>
    <xdr:to>
      <xdr:col>6</xdr:col>
      <xdr:colOff>957470</xdr:colOff>
      <xdr:row>20</xdr:row>
      <xdr:rowOff>15737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17564052-A8CB-494E-A5C6-A75E969A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</xdr:row>
      <xdr:rowOff>2627243</xdr:rowOff>
    </xdr:from>
    <xdr:to>
      <xdr:col>6</xdr:col>
      <xdr:colOff>957470</xdr:colOff>
      <xdr:row>21</xdr:row>
      <xdr:rowOff>15737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C150305C-4B39-4016-9755-7716B464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</xdr:row>
      <xdr:rowOff>2627243</xdr:rowOff>
    </xdr:from>
    <xdr:to>
      <xdr:col>6</xdr:col>
      <xdr:colOff>957470</xdr:colOff>
      <xdr:row>21</xdr:row>
      <xdr:rowOff>15737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E4FB37E1-2668-4966-B4B0-24462ABB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</xdr:row>
      <xdr:rowOff>2627243</xdr:rowOff>
    </xdr:from>
    <xdr:to>
      <xdr:col>6</xdr:col>
      <xdr:colOff>957470</xdr:colOff>
      <xdr:row>22</xdr:row>
      <xdr:rowOff>15737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0609A4DE-7152-46A0-A1FF-EFCB17C2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</xdr:row>
      <xdr:rowOff>2627243</xdr:rowOff>
    </xdr:from>
    <xdr:to>
      <xdr:col>6</xdr:col>
      <xdr:colOff>957470</xdr:colOff>
      <xdr:row>22</xdr:row>
      <xdr:rowOff>15737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70880D00-8A90-49AA-B824-E945940C9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</xdr:row>
      <xdr:rowOff>2627243</xdr:rowOff>
    </xdr:from>
    <xdr:to>
      <xdr:col>6</xdr:col>
      <xdr:colOff>957470</xdr:colOff>
      <xdr:row>23</xdr:row>
      <xdr:rowOff>15737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46898A73-8B24-4078-8011-B54D522F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</xdr:row>
      <xdr:rowOff>2627243</xdr:rowOff>
    </xdr:from>
    <xdr:to>
      <xdr:col>6</xdr:col>
      <xdr:colOff>957470</xdr:colOff>
      <xdr:row>23</xdr:row>
      <xdr:rowOff>15737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C90CD2AB-8B99-4938-9C80-1F7C698E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</xdr:row>
      <xdr:rowOff>2627243</xdr:rowOff>
    </xdr:from>
    <xdr:to>
      <xdr:col>6</xdr:col>
      <xdr:colOff>957470</xdr:colOff>
      <xdr:row>24</xdr:row>
      <xdr:rowOff>15737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id="{86DABCFF-7D61-4107-A45D-6272DDD0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</xdr:row>
      <xdr:rowOff>2627243</xdr:rowOff>
    </xdr:from>
    <xdr:to>
      <xdr:col>6</xdr:col>
      <xdr:colOff>957470</xdr:colOff>
      <xdr:row>24</xdr:row>
      <xdr:rowOff>15737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B0F71A7B-DDF9-46AB-A73D-289ACF22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</xdr:row>
      <xdr:rowOff>2627243</xdr:rowOff>
    </xdr:from>
    <xdr:to>
      <xdr:col>6</xdr:col>
      <xdr:colOff>957470</xdr:colOff>
      <xdr:row>25</xdr:row>
      <xdr:rowOff>15737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8B963C96-47CF-4A1F-B451-CE922D12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</xdr:row>
      <xdr:rowOff>2627243</xdr:rowOff>
    </xdr:from>
    <xdr:to>
      <xdr:col>6</xdr:col>
      <xdr:colOff>957470</xdr:colOff>
      <xdr:row>25</xdr:row>
      <xdr:rowOff>15737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2D0F798B-3FD6-40FD-B0A2-BA087977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</xdr:row>
      <xdr:rowOff>2627243</xdr:rowOff>
    </xdr:from>
    <xdr:to>
      <xdr:col>6</xdr:col>
      <xdr:colOff>957470</xdr:colOff>
      <xdr:row>26</xdr:row>
      <xdr:rowOff>15737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ED0B9037-B1A3-49C1-93EE-A47A8064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</xdr:row>
      <xdr:rowOff>2627243</xdr:rowOff>
    </xdr:from>
    <xdr:to>
      <xdr:col>6</xdr:col>
      <xdr:colOff>957470</xdr:colOff>
      <xdr:row>26</xdr:row>
      <xdr:rowOff>15737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F3EF1CF7-58E5-4672-9D5F-949A881F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</xdr:row>
      <xdr:rowOff>2627243</xdr:rowOff>
    </xdr:from>
    <xdr:to>
      <xdr:col>6</xdr:col>
      <xdr:colOff>957470</xdr:colOff>
      <xdr:row>27</xdr:row>
      <xdr:rowOff>15737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8C490C0E-B794-43EB-8A0B-5D26D362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</xdr:row>
      <xdr:rowOff>2627243</xdr:rowOff>
    </xdr:from>
    <xdr:to>
      <xdr:col>6</xdr:col>
      <xdr:colOff>957470</xdr:colOff>
      <xdr:row>27</xdr:row>
      <xdr:rowOff>15737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8F9758FF-2195-492E-9DF7-253B27E7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</xdr:row>
      <xdr:rowOff>2627243</xdr:rowOff>
    </xdr:from>
    <xdr:to>
      <xdr:col>6</xdr:col>
      <xdr:colOff>957470</xdr:colOff>
      <xdr:row>28</xdr:row>
      <xdr:rowOff>15737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5760BD05-8AE1-41C0-99DB-AC60BE7B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</xdr:row>
      <xdr:rowOff>2627243</xdr:rowOff>
    </xdr:from>
    <xdr:to>
      <xdr:col>6</xdr:col>
      <xdr:colOff>957470</xdr:colOff>
      <xdr:row>28</xdr:row>
      <xdr:rowOff>15737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3F50CC0C-C726-40A2-94CB-F47EC187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</xdr:row>
      <xdr:rowOff>2627243</xdr:rowOff>
    </xdr:from>
    <xdr:to>
      <xdr:col>6</xdr:col>
      <xdr:colOff>957470</xdr:colOff>
      <xdr:row>29</xdr:row>
      <xdr:rowOff>15737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88D0E416-951F-4260-947C-7670E368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</xdr:row>
      <xdr:rowOff>2627243</xdr:rowOff>
    </xdr:from>
    <xdr:to>
      <xdr:col>6</xdr:col>
      <xdr:colOff>957470</xdr:colOff>
      <xdr:row>29</xdr:row>
      <xdr:rowOff>15737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1370676E-8093-43A8-B384-79670975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</xdr:row>
      <xdr:rowOff>2627243</xdr:rowOff>
    </xdr:from>
    <xdr:to>
      <xdr:col>6</xdr:col>
      <xdr:colOff>957470</xdr:colOff>
      <xdr:row>30</xdr:row>
      <xdr:rowOff>15737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3F1329F3-109B-41E9-904E-6D3D6D61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</xdr:row>
      <xdr:rowOff>2627243</xdr:rowOff>
    </xdr:from>
    <xdr:to>
      <xdr:col>6</xdr:col>
      <xdr:colOff>957470</xdr:colOff>
      <xdr:row>30</xdr:row>
      <xdr:rowOff>15737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5B925457-81CE-45AD-A52C-1566F844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</xdr:row>
      <xdr:rowOff>2627243</xdr:rowOff>
    </xdr:from>
    <xdr:to>
      <xdr:col>6</xdr:col>
      <xdr:colOff>957470</xdr:colOff>
      <xdr:row>31</xdr:row>
      <xdr:rowOff>15737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D19FE63C-B44A-4FA9-A177-D6BCC185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</xdr:row>
      <xdr:rowOff>2627243</xdr:rowOff>
    </xdr:from>
    <xdr:to>
      <xdr:col>6</xdr:col>
      <xdr:colOff>957470</xdr:colOff>
      <xdr:row>31</xdr:row>
      <xdr:rowOff>15737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046822C2-1B7E-491C-9ED3-CD0C1CBF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</xdr:row>
      <xdr:rowOff>2627243</xdr:rowOff>
    </xdr:from>
    <xdr:to>
      <xdr:col>6</xdr:col>
      <xdr:colOff>957470</xdr:colOff>
      <xdr:row>32</xdr:row>
      <xdr:rowOff>15737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94DE865C-A2FC-4DFA-AF75-2D56D608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</xdr:row>
      <xdr:rowOff>2627243</xdr:rowOff>
    </xdr:from>
    <xdr:to>
      <xdr:col>6</xdr:col>
      <xdr:colOff>957470</xdr:colOff>
      <xdr:row>32</xdr:row>
      <xdr:rowOff>15737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8138954A-72F2-44AC-91F3-F1238657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</xdr:row>
      <xdr:rowOff>2627243</xdr:rowOff>
    </xdr:from>
    <xdr:to>
      <xdr:col>6</xdr:col>
      <xdr:colOff>957470</xdr:colOff>
      <xdr:row>33</xdr:row>
      <xdr:rowOff>15737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9C58E169-16D0-43D5-AF8E-CA347857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</xdr:row>
      <xdr:rowOff>2627243</xdr:rowOff>
    </xdr:from>
    <xdr:to>
      <xdr:col>6</xdr:col>
      <xdr:colOff>957470</xdr:colOff>
      <xdr:row>33</xdr:row>
      <xdr:rowOff>15737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4F73267B-7633-4E65-B835-343B52C5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</xdr:row>
      <xdr:rowOff>2627243</xdr:rowOff>
    </xdr:from>
    <xdr:to>
      <xdr:col>6</xdr:col>
      <xdr:colOff>957470</xdr:colOff>
      <xdr:row>34</xdr:row>
      <xdr:rowOff>15737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DD17BB10-302C-492F-A396-2F20368F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</xdr:row>
      <xdr:rowOff>2627243</xdr:rowOff>
    </xdr:from>
    <xdr:to>
      <xdr:col>6</xdr:col>
      <xdr:colOff>957470</xdr:colOff>
      <xdr:row>34</xdr:row>
      <xdr:rowOff>15737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3009ECE9-938D-4CB3-85AB-915043D5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</xdr:row>
      <xdr:rowOff>2627243</xdr:rowOff>
    </xdr:from>
    <xdr:to>
      <xdr:col>6</xdr:col>
      <xdr:colOff>957470</xdr:colOff>
      <xdr:row>35</xdr:row>
      <xdr:rowOff>15737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id="{58D51BB5-A2EF-4A2D-9AA3-AEF0C1F2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</xdr:row>
      <xdr:rowOff>2627243</xdr:rowOff>
    </xdr:from>
    <xdr:to>
      <xdr:col>6</xdr:col>
      <xdr:colOff>957470</xdr:colOff>
      <xdr:row>35</xdr:row>
      <xdr:rowOff>15737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55EF2916-AA39-4682-86E0-7CEDB7CB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</xdr:row>
      <xdr:rowOff>2627243</xdr:rowOff>
    </xdr:from>
    <xdr:to>
      <xdr:col>6</xdr:col>
      <xdr:colOff>957470</xdr:colOff>
      <xdr:row>36</xdr:row>
      <xdr:rowOff>15737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id="{65AB45F9-123C-4B07-BB66-D06401EE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</xdr:row>
      <xdr:rowOff>2627243</xdr:rowOff>
    </xdr:from>
    <xdr:to>
      <xdr:col>6</xdr:col>
      <xdr:colOff>957470</xdr:colOff>
      <xdr:row>36</xdr:row>
      <xdr:rowOff>15737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A7F322E7-2B8B-4D4A-BE0C-3E3E1CA4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</xdr:row>
      <xdr:rowOff>2627243</xdr:rowOff>
    </xdr:from>
    <xdr:to>
      <xdr:col>6</xdr:col>
      <xdr:colOff>957470</xdr:colOff>
      <xdr:row>37</xdr:row>
      <xdr:rowOff>15737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595AC3A3-07A6-4E77-BD17-E85F7FAA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</xdr:row>
      <xdr:rowOff>2627243</xdr:rowOff>
    </xdr:from>
    <xdr:to>
      <xdr:col>6</xdr:col>
      <xdr:colOff>957470</xdr:colOff>
      <xdr:row>37</xdr:row>
      <xdr:rowOff>15737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0FA3CB4E-AE9E-4F2B-85FC-EA1CD537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</xdr:row>
      <xdr:rowOff>2627243</xdr:rowOff>
    </xdr:from>
    <xdr:to>
      <xdr:col>6</xdr:col>
      <xdr:colOff>957470</xdr:colOff>
      <xdr:row>38</xdr:row>
      <xdr:rowOff>15737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0152B728-1B64-4CB0-B664-89D7A555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</xdr:row>
      <xdr:rowOff>2627243</xdr:rowOff>
    </xdr:from>
    <xdr:to>
      <xdr:col>6</xdr:col>
      <xdr:colOff>957470</xdr:colOff>
      <xdr:row>38</xdr:row>
      <xdr:rowOff>15737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E58CFC0D-7B14-4F5E-BCE2-A76A1551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</xdr:row>
      <xdr:rowOff>2627243</xdr:rowOff>
    </xdr:from>
    <xdr:to>
      <xdr:col>6</xdr:col>
      <xdr:colOff>957470</xdr:colOff>
      <xdr:row>39</xdr:row>
      <xdr:rowOff>15737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id="{7E60B704-9D92-4A8F-9FFC-424CAAA6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</xdr:row>
      <xdr:rowOff>2627243</xdr:rowOff>
    </xdr:from>
    <xdr:to>
      <xdr:col>6</xdr:col>
      <xdr:colOff>957470</xdr:colOff>
      <xdr:row>39</xdr:row>
      <xdr:rowOff>15737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7029E9DF-39A7-40F3-96AE-1D2B3496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</xdr:row>
      <xdr:rowOff>2627243</xdr:rowOff>
    </xdr:from>
    <xdr:to>
      <xdr:col>6</xdr:col>
      <xdr:colOff>957470</xdr:colOff>
      <xdr:row>40</xdr:row>
      <xdr:rowOff>15737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id="{01FE04C1-DB63-4F7A-ABED-DCC2BD67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</xdr:row>
      <xdr:rowOff>2627243</xdr:rowOff>
    </xdr:from>
    <xdr:to>
      <xdr:col>6</xdr:col>
      <xdr:colOff>957470</xdr:colOff>
      <xdr:row>40</xdr:row>
      <xdr:rowOff>15737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876A4D8A-DDE4-4089-96C6-BD8DC475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</xdr:row>
      <xdr:rowOff>2627243</xdr:rowOff>
    </xdr:from>
    <xdr:to>
      <xdr:col>6</xdr:col>
      <xdr:colOff>957470</xdr:colOff>
      <xdr:row>41</xdr:row>
      <xdr:rowOff>15737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82D023C1-47BE-4EE6-B3DD-C64B00A7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</xdr:row>
      <xdr:rowOff>2627243</xdr:rowOff>
    </xdr:from>
    <xdr:to>
      <xdr:col>6</xdr:col>
      <xdr:colOff>957470</xdr:colOff>
      <xdr:row>41</xdr:row>
      <xdr:rowOff>15737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C10D25A1-B423-47A7-AAC3-253C57AB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</xdr:row>
      <xdr:rowOff>2627243</xdr:rowOff>
    </xdr:from>
    <xdr:to>
      <xdr:col>6</xdr:col>
      <xdr:colOff>957470</xdr:colOff>
      <xdr:row>42</xdr:row>
      <xdr:rowOff>15737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id="{2FEEF126-506B-412C-A9F0-3C67FFB1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</xdr:row>
      <xdr:rowOff>2627243</xdr:rowOff>
    </xdr:from>
    <xdr:to>
      <xdr:col>6</xdr:col>
      <xdr:colOff>957470</xdr:colOff>
      <xdr:row>42</xdr:row>
      <xdr:rowOff>15737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7EA8A369-6813-45F3-90A4-B2A2C8C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</xdr:row>
      <xdr:rowOff>2627243</xdr:rowOff>
    </xdr:from>
    <xdr:to>
      <xdr:col>6</xdr:col>
      <xdr:colOff>957470</xdr:colOff>
      <xdr:row>43</xdr:row>
      <xdr:rowOff>15737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id="{AA524CDF-A97C-4076-99C3-A46E6892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</xdr:row>
      <xdr:rowOff>2627243</xdr:rowOff>
    </xdr:from>
    <xdr:to>
      <xdr:col>6</xdr:col>
      <xdr:colOff>957470</xdr:colOff>
      <xdr:row>43</xdr:row>
      <xdr:rowOff>15737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5AC23CE3-C80E-42D6-9120-6AECCAE6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</xdr:row>
      <xdr:rowOff>2627243</xdr:rowOff>
    </xdr:from>
    <xdr:to>
      <xdr:col>6</xdr:col>
      <xdr:colOff>957470</xdr:colOff>
      <xdr:row>44</xdr:row>
      <xdr:rowOff>15737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id="{396A515E-33BB-489C-BC95-7BA64E83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</xdr:row>
      <xdr:rowOff>2627243</xdr:rowOff>
    </xdr:from>
    <xdr:to>
      <xdr:col>6</xdr:col>
      <xdr:colOff>957470</xdr:colOff>
      <xdr:row>44</xdr:row>
      <xdr:rowOff>15737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F69208F4-8502-473C-A115-770695E1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</xdr:row>
      <xdr:rowOff>2627243</xdr:rowOff>
    </xdr:from>
    <xdr:to>
      <xdr:col>6</xdr:col>
      <xdr:colOff>957470</xdr:colOff>
      <xdr:row>45</xdr:row>
      <xdr:rowOff>15737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29023340-D95D-4255-9C5B-50096C96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</xdr:row>
      <xdr:rowOff>2627243</xdr:rowOff>
    </xdr:from>
    <xdr:to>
      <xdr:col>6</xdr:col>
      <xdr:colOff>957470</xdr:colOff>
      <xdr:row>45</xdr:row>
      <xdr:rowOff>15737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379D22A9-9D46-43EE-9469-D972C1A9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</xdr:row>
      <xdr:rowOff>2627243</xdr:rowOff>
    </xdr:from>
    <xdr:to>
      <xdr:col>6</xdr:col>
      <xdr:colOff>957470</xdr:colOff>
      <xdr:row>46</xdr:row>
      <xdr:rowOff>15737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id="{116C1AB9-13C8-48B7-87BF-8B7F9778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</xdr:row>
      <xdr:rowOff>2627243</xdr:rowOff>
    </xdr:from>
    <xdr:to>
      <xdr:col>6</xdr:col>
      <xdr:colOff>957470</xdr:colOff>
      <xdr:row>46</xdr:row>
      <xdr:rowOff>15737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9B72D4DE-B726-46ED-8AAA-7C93E296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</xdr:row>
      <xdr:rowOff>2627243</xdr:rowOff>
    </xdr:from>
    <xdr:to>
      <xdr:col>6</xdr:col>
      <xdr:colOff>957470</xdr:colOff>
      <xdr:row>47</xdr:row>
      <xdr:rowOff>15737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18534513-333F-47F5-8808-2A4A74A1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</xdr:row>
      <xdr:rowOff>2627243</xdr:rowOff>
    </xdr:from>
    <xdr:to>
      <xdr:col>6</xdr:col>
      <xdr:colOff>957470</xdr:colOff>
      <xdr:row>47</xdr:row>
      <xdr:rowOff>15737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44F45375-87FE-4C53-88E1-6BBD9A6B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</xdr:row>
      <xdr:rowOff>2627243</xdr:rowOff>
    </xdr:from>
    <xdr:to>
      <xdr:col>6</xdr:col>
      <xdr:colOff>957470</xdr:colOff>
      <xdr:row>48</xdr:row>
      <xdr:rowOff>15737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id="{CCEB8EB3-E883-42B9-87A8-C56BB850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</xdr:row>
      <xdr:rowOff>2627243</xdr:rowOff>
    </xdr:from>
    <xdr:to>
      <xdr:col>6</xdr:col>
      <xdr:colOff>957470</xdr:colOff>
      <xdr:row>48</xdr:row>
      <xdr:rowOff>15737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594AB351-E5C1-4E6E-9659-C40228173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</xdr:row>
      <xdr:rowOff>2627243</xdr:rowOff>
    </xdr:from>
    <xdr:to>
      <xdr:col>6</xdr:col>
      <xdr:colOff>957470</xdr:colOff>
      <xdr:row>49</xdr:row>
      <xdr:rowOff>15737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A77DBDDD-CA68-459F-AFA7-6A28C950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</xdr:row>
      <xdr:rowOff>2627243</xdr:rowOff>
    </xdr:from>
    <xdr:to>
      <xdr:col>6</xdr:col>
      <xdr:colOff>957470</xdr:colOff>
      <xdr:row>49</xdr:row>
      <xdr:rowOff>15737</xdr:rowOff>
    </xdr:to>
    <xdr:pic>
      <xdr:nvPicPr>
        <xdr:cNvPr id="85" name="Picture 5">
          <a:extLst>
            <a:ext uri="{FF2B5EF4-FFF2-40B4-BE49-F238E27FC236}">
              <a16:creationId xmlns:a16="http://schemas.microsoft.com/office/drawing/2014/main" id="{A3A99429-BD4C-4AC3-B1E7-CA5DAAFB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</xdr:row>
      <xdr:rowOff>2627243</xdr:rowOff>
    </xdr:from>
    <xdr:to>
      <xdr:col>6</xdr:col>
      <xdr:colOff>957470</xdr:colOff>
      <xdr:row>50</xdr:row>
      <xdr:rowOff>15737</xdr:rowOff>
    </xdr:to>
    <xdr:pic>
      <xdr:nvPicPr>
        <xdr:cNvPr id="86" name="Picture 5">
          <a:extLst>
            <a:ext uri="{FF2B5EF4-FFF2-40B4-BE49-F238E27FC236}">
              <a16:creationId xmlns:a16="http://schemas.microsoft.com/office/drawing/2014/main" id="{D4F30E6B-7044-426B-BAFB-882B7355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</xdr:row>
      <xdr:rowOff>2627243</xdr:rowOff>
    </xdr:from>
    <xdr:to>
      <xdr:col>6</xdr:col>
      <xdr:colOff>957470</xdr:colOff>
      <xdr:row>50</xdr:row>
      <xdr:rowOff>15737</xdr:rowOff>
    </xdr:to>
    <xdr:pic>
      <xdr:nvPicPr>
        <xdr:cNvPr id="87" name="Picture 5">
          <a:extLst>
            <a:ext uri="{FF2B5EF4-FFF2-40B4-BE49-F238E27FC236}">
              <a16:creationId xmlns:a16="http://schemas.microsoft.com/office/drawing/2014/main" id="{2553D0E6-CF5B-4864-AC29-000F7677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</xdr:row>
      <xdr:rowOff>2627243</xdr:rowOff>
    </xdr:from>
    <xdr:to>
      <xdr:col>6</xdr:col>
      <xdr:colOff>957470</xdr:colOff>
      <xdr:row>51</xdr:row>
      <xdr:rowOff>15737</xdr:rowOff>
    </xdr:to>
    <xdr:pic>
      <xdr:nvPicPr>
        <xdr:cNvPr id="88" name="Picture 5">
          <a:extLst>
            <a:ext uri="{FF2B5EF4-FFF2-40B4-BE49-F238E27FC236}">
              <a16:creationId xmlns:a16="http://schemas.microsoft.com/office/drawing/2014/main" id="{A765A0A6-8F2F-4A74-A3BB-1CF2ED4D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</xdr:row>
      <xdr:rowOff>2627243</xdr:rowOff>
    </xdr:from>
    <xdr:to>
      <xdr:col>6</xdr:col>
      <xdr:colOff>957470</xdr:colOff>
      <xdr:row>51</xdr:row>
      <xdr:rowOff>15737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EA5595E9-BA8D-4265-B945-A09B2B57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</xdr:row>
      <xdr:rowOff>2627243</xdr:rowOff>
    </xdr:from>
    <xdr:to>
      <xdr:col>6</xdr:col>
      <xdr:colOff>957470</xdr:colOff>
      <xdr:row>52</xdr:row>
      <xdr:rowOff>15737</xdr:rowOff>
    </xdr:to>
    <xdr:pic>
      <xdr:nvPicPr>
        <xdr:cNvPr id="90" name="Picture 5">
          <a:extLst>
            <a:ext uri="{FF2B5EF4-FFF2-40B4-BE49-F238E27FC236}">
              <a16:creationId xmlns:a16="http://schemas.microsoft.com/office/drawing/2014/main" id="{60E6F04D-6928-4320-94AB-0230F8A2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</xdr:row>
      <xdr:rowOff>2627243</xdr:rowOff>
    </xdr:from>
    <xdr:to>
      <xdr:col>6</xdr:col>
      <xdr:colOff>957470</xdr:colOff>
      <xdr:row>52</xdr:row>
      <xdr:rowOff>15737</xdr:rowOff>
    </xdr:to>
    <xdr:pic>
      <xdr:nvPicPr>
        <xdr:cNvPr id="91" name="Picture 5">
          <a:extLst>
            <a:ext uri="{FF2B5EF4-FFF2-40B4-BE49-F238E27FC236}">
              <a16:creationId xmlns:a16="http://schemas.microsoft.com/office/drawing/2014/main" id="{B0FD674D-59F2-42E6-9A90-4AD6868E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</xdr:row>
      <xdr:rowOff>2627243</xdr:rowOff>
    </xdr:from>
    <xdr:to>
      <xdr:col>6</xdr:col>
      <xdr:colOff>957470</xdr:colOff>
      <xdr:row>53</xdr:row>
      <xdr:rowOff>15737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id="{C238F300-9831-4949-8617-975F063A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</xdr:row>
      <xdr:rowOff>2627243</xdr:rowOff>
    </xdr:from>
    <xdr:to>
      <xdr:col>6</xdr:col>
      <xdr:colOff>957470</xdr:colOff>
      <xdr:row>53</xdr:row>
      <xdr:rowOff>15737</xdr:rowOff>
    </xdr:to>
    <xdr:pic>
      <xdr:nvPicPr>
        <xdr:cNvPr id="93" name="Picture 5">
          <a:extLst>
            <a:ext uri="{FF2B5EF4-FFF2-40B4-BE49-F238E27FC236}">
              <a16:creationId xmlns:a16="http://schemas.microsoft.com/office/drawing/2014/main" id="{31E54D5B-6B89-4E40-AEF8-7B408F0B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</xdr:row>
      <xdr:rowOff>2627243</xdr:rowOff>
    </xdr:from>
    <xdr:to>
      <xdr:col>6</xdr:col>
      <xdr:colOff>957470</xdr:colOff>
      <xdr:row>54</xdr:row>
      <xdr:rowOff>15737</xdr:rowOff>
    </xdr:to>
    <xdr:pic>
      <xdr:nvPicPr>
        <xdr:cNvPr id="94" name="Picture 5">
          <a:extLst>
            <a:ext uri="{FF2B5EF4-FFF2-40B4-BE49-F238E27FC236}">
              <a16:creationId xmlns:a16="http://schemas.microsoft.com/office/drawing/2014/main" id="{DC4F0AC4-3251-4D12-BD75-5E3AFDCC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</xdr:row>
      <xdr:rowOff>2627243</xdr:rowOff>
    </xdr:from>
    <xdr:to>
      <xdr:col>6</xdr:col>
      <xdr:colOff>957470</xdr:colOff>
      <xdr:row>54</xdr:row>
      <xdr:rowOff>15737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5992D1D4-F151-466A-BCB5-F9C78961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</xdr:row>
      <xdr:rowOff>2627243</xdr:rowOff>
    </xdr:from>
    <xdr:to>
      <xdr:col>6</xdr:col>
      <xdr:colOff>957470</xdr:colOff>
      <xdr:row>55</xdr:row>
      <xdr:rowOff>15737</xdr:rowOff>
    </xdr:to>
    <xdr:pic>
      <xdr:nvPicPr>
        <xdr:cNvPr id="96" name="Picture 5">
          <a:extLst>
            <a:ext uri="{FF2B5EF4-FFF2-40B4-BE49-F238E27FC236}">
              <a16:creationId xmlns:a16="http://schemas.microsoft.com/office/drawing/2014/main" id="{383A2C51-490E-4676-B4E1-74EE192B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</xdr:row>
      <xdr:rowOff>2627243</xdr:rowOff>
    </xdr:from>
    <xdr:to>
      <xdr:col>6</xdr:col>
      <xdr:colOff>957470</xdr:colOff>
      <xdr:row>55</xdr:row>
      <xdr:rowOff>15737</xdr:rowOff>
    </xdr:to>
    <xdr:pic>
      <xdr:nvPicPr>
        <xdr:cNvPr id="97" name="Picture 5">
          <a:extLst>
            <a:ext uri="{FF2B5EF4-FFF2-40B4-BE49-F238E27FC236}">
              <a16:creationId xmlns:a16="http://schemas.microsoft.com/office/drawing/2014/main" id="{2CB24A4F-FC2E-4CFC-A124-70C96DD7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</xdr:row>
      <xdr:rowOff>2627243</xdr:rowOff>
    </xdr:from>
    <xdr:to>
      <xdr:col>6</xdr:col>
      <xdr:colOff>957470</xdr:colOff>
      <xdr:row>56</xdr:row>
      <xdr:rowOff>15737</xdr:rowOff>
    </xdr:to>
    <xdr:pic>
      <xdr:nvPicPr>
        <xdr:cNvPr id="98" name="Picture 5">
          <a:extLst>
            <a:ext uri="{FF2B5EF4-FFF2-40B4-BE49-F238E27FC236}">
              <a16:creationId xmlns:a16="http://schemas.microsoft.com/office/drawing/2014/main" id="{A0406E8D-FA51-44F1-8C82-32923440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</xdr:row>
      <xdr:rowOff>2627243</xdr:rowOff>
    </xdr:from>
    <xdr:to>
      <xdr:col>6</xdr:col>
      <xdr:colOff>957470</xdr:colOff>
      <xdr:row>56</xdr:row>
      <xdr:rowOff>15737</xdr:rowOff>
    </xdr:to>
    <xdr:pic>
      <xdr:nvPicPr>
        <xdr:cNvPr id="99" name="Picture 5">
          <a:extLst>
            <a:ext uri="{FF2B5EF4-FFF2-40B4-BE49-F238E27FC236}">
              <a16:creationId xmlns:a16="http://schemas.microsoft.com/office/drawing/2014/main" id="{88DA2BDE-8CDE-40B2-AAED-68EDE132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</xdr:row>
      <xdr:rowOff>2627243</xdr:rowOff>
    </xdr:from>
    <xdr:to>
      <xdr:col>6</xdr:col>
      <xdr:colOff>957470</xdr:colOff>
      <xdr:row>57</xdr:row>
      <xdr:rowOff>15737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id="{99185F0A-F00A-43F4-89FC-6A7E665F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</xdr:row>
      <xdr:rowOff>2627243</xdr:rowOff>
    </xdr:from>
    <xdr:to>
      <xdr:col>6</xdr:col>
      <xdr:colOff>957470</xdr:colOff>
      <xdr:row>57</xdr:row>
      <xdr:rowOff>15737</xdr:rowOff>
    </xdr:to>
    <xdr:pic>
      <xdr:nvPicPr>
        <xdr:cNvPr id="101" name="Picture 5">
          <a:extLst>
            <a:ext uri="{FF2B5EF4-FFF2-40B4-BE49-F238E27FC236}">
              <a16:creationId xmlns:a16="http://schemas.microsoft.com/office/drawing/2014/main" id="{670420F4-EEB7-40E1-88C6-D84B79FD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</xdr:row>
      <xdr:rowOff>2627243</xdr:rowOff>
    </xdr:from>
    <xdr:to>
      <xdr:col>6</xdr:col>
      <xdr:colOff>957470</xdr:colOff>
      <xdr:row>58</xdr:row>
      <xdr:rowOff>15737</xdr:rowOff>
    </xdr:to>
    <xdr:pic>
      <xdr:nvPicPr>
        <xdr:cNvPr id="102" name="Picture 5">
          <a:extLst>
            <a:ext uri="{FF2B5EF4-FFF2-40B4-BE49-F238E27FC236}">
              <a16:creationId xmlns:a16="http://schemas.microsoft.com/office/drawing/2014/main" id="{204A8507-9E77-4184-904C-6A8A52F6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</xdr:row>
      <xdr:rowOff>2627243</xdr:rowOff>
    </xdr:from>
    <xdr:to>
      <xdr:col>6</xdr:col>
      <xdr:colOff>957470</xdr:colOff>
      <xdr:row>58</xdr:row>
      <xdr:rowOff>15737</xdr:rowOff>
    </xdr:to>
    <xdr:pic>
      <xdr:nvPicPr>
        <xdr:cNvPr id="103" name="Picture 5">
          <a:extLst>
            <a:ext uri="{FF2B5EF4-FFF2-40B4-BE49-F238E27FC236}">
              <a16:creationId xmlns:a16="http://schemas.microsoft.com/office/drawing/2014/main" id="{883A8CB6-60B6-4293-BBA1-C15BBC61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</xdr:row>
      <xdr:rowOff>2627243</xdr:rowOff>
    </xdr:from>
    <xdr:to>
      <xdr:col>6</xdr:col>
      <xdr:colOff>957470</xdr:colOff>
      <xdr:row>59</xdr:row>
      <xdr:rowOff>15737</xdr:rowOff>
    </xdr:to>
    <xdr:pic>
      <xdr:nvPicPr>
        <xdr:cNvPr id="104" name="Picture 5">
          <a:extLst>
            <a:ext uri="{FF2B5EF4-FFF2-40B4-BE49-F238E27FC236}">
              <a16:creationId xmlns:a16="http://schemas.microsoft.com/office/drawing/2014/main" id="{27424325-A209-4234-85EC-BAABEEE4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</xdr:row>
      <xdr:rowOff>2627243</xdr:rowOff>
    </xdr:from>
    <xdr:to>
      <xdr:col>6</xdr:col>
      <xdr:colOff>957470</xdr:colOff>
      <xdr:row>59</xdr:row>
      <xdr:rowOff>15737</xdr:rowOff>
    </xdr:to>
    <xdr:pic>
      <xdr:nvPicPr>
        <xdr:cNvPr id="105" name="Picture 5">
          <a:extLst>
            <a:ext uri="{FF2B5EF4-FFF2-40B4-BE49-F238E27FC236}">
              <a16:creationId xmlns:a16="http://schemas.microsoft.com/office/drawing/2014/main" id="{DB425AB5-C3FE-4E29-9D8F-3930A1BA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</xdr:row>
      <xdr:rowOff>2627243</xdr:rowOff>
    </xdr:from>
    <xdr:to>
      <xdr:col>6</xdr:col>
      <xdr:colOff>957470</xdr:colOff>
      <xdr:row>60</xdr:row>
      <xdr:rowOff>15737</xdr:rowOff>
    </xdr:to>
    <xdr:pic>
      <xdr:nvPicPr>
        <xdr:cNvPr id="106" name="Picture 5">
          <a:extLst>
            <a:ext uri="{FF2B5EF4-FFF2-40B4-BE49-F238E27FC236}">
              <a16:creationId xmlns:a16="http://schemas.microsoft.com/office/drawing/2014/main" id="{9CF75F8E-4CED-497A-B322-6204E8DA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</xdr:row>
      <xdr:rowOff>2627243</xdr:rowOff>
    </xdr:from>
    <xdr:to>
      <xdr:col>6</xdr:col>
      <xdr:colOff>957470</xdr:colOff>
      <xdr:row>60</xdr:row>
      <xdr:rowOff>15737</xdr:rowOff>
    </xdr:to>
    <xdr:pic>
      <xdr:nvPicPr>
        <xdr:cNvPr id="107" name="Picture 5">
          <a:extLst>
            <a:ext uri="{FF2B5EF4-FFF2-40B4-BE49-F238E27FC236}">
              <a16:creationId xmlns:a16="http://schemas.microsoft.com/office/drawing/2014/main" id="{06C6E9B1-D867-450D-BFE9-AA431F08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</xdr:row>
      <xdr:rowOff>2627243</xdr:rowOff>
    </xdr:from>
    <xdr:to>
      <xdr:col>6</xdr:col>
      <xdr:colOff>957470</xdr:colOff>
      <xdr:row>61</xdr:row>
      <xdr:rowOff>15737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id="{3E21045F-C989-4FCF-82B8-710A458E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</xdr:row>
      <xdr:rowOff>2627243</xdr:rowOff>
    </xdr:from>
    <xdr:to>
      <xdr:col>6</xdr:col>
      <xdr:colOff>957470</xdr:colOff>
      <xdr:row>61</xdr:row>
      <xdr:rowOff>15737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1431BFBF-51AC-42C7-94AE-939963BA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</xdr:row>
      <xdr:rowOff>2627243</xdr:rowOff>
    </xdr:from>
    <xdr:to>
      <xdr:col>6</xdr:col>
      <xdr:colOff>957470</xdr:colOff>
      <xdr:row>62</xdr:row>
      <xdr:rowOff>15737</xdr:rowOff>
    </xdr:to>
    <xdr:pic>
      <xdr:nvPicPr>
        <xdr:cNvPr id="110" name="Picture 5">
          <a:extLst>
            <a:ext uri="{FF2B5EF4-FFF2-40B4-BE49-F238E27FC236}">
              <a16:creationId xmlns:a16="http://schemas.microsoft.com/office/drawing/2014/main" id="{EEC11FFD-1F53-4493-A98E-1B755BE1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</xdr:row>
      <xdr:rowOff>2627243</xdr:rowOff>
    </xdr:from>
    <xdr:to>
      <xdr:col>6</xdr:col>
      <xdr:colOff>957470</xdr:colOff>
      <xdr:row>62</xdr:row>
      <xdr:rowOff>15737</xdr:rowOff>
    </xdr:to>
    <xdr:pic>
      <xdr:nvPicPr>
        <xdr:cNvPr id="111" name="Picture 5">
          <a:extLst>
            <a:ext uri="{FF2B5EF4-FFF2-40B4-BE49-F238E27FC236}">
              <a16:creationId xmlns:a16="http://schemas.microsoft.com/office/drawing/2014/main" id="{5B585DB5-80C7-45C3-B466-925EAC8C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</xdr:row>
      <xdr:rowOff>2627243</xdr:rowOff>
    </xdr:from>
    <xdr:to>
      <xdr:col>6</xdr:col>
      <xdr:colOff>957470</xdr:colOff>
      <xdr:row>63</xdr:row>
      <xdr:rowOff>15737</xdr:rowOff>
    </xdr:to>
    <xdr:pic>
      <xdr:nvPicPr>
        <xdr:cNvPr id="112" name="Picture 5">
          <a:extLst>
            <a:ext uri="{FF2B5EF4-FFF2-40B4-BE49-F238E27FC236}">
              <a16:creationId xmlns:a16="http://schemas.microsoft.com/office/drawing/2014/main" id="{BE60CC52-FFAA-43A0-9B3A-8B58697C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</xdr:row>
      <xdr:rowOff>2627243</xdr:rowOff>
    </xdr:from>
    <xdr:to>
      <xdr:col>6</xdr:col>
      <xdr:colOff>957470</xdr:colOff>
      <xdr:row>63</xdr:row>
      <xdr:rowOff>15737</xdr:rowOff>
    </xdr:to>
    <xdr:pic>
      <xdr:nvPicPr>
        <xdr:cNvPr id="113" name="Picture 5">
          <a:extLst>
            <a:ext uri="{FF2B5EF4-FFF2-40B4-BE49-F238E27FC236}">
              <a16:creationId xmlns:a16="http://schemas.microsoft.com/office/drawing/2014/main" id="{EAB89D1D-82EB-4F94-8BF8-F5ED663F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</xdr:row>
      <xdr:rowOff>2627243</xdr:rowOff>
    </xdr:from>
    <xdr:to>
      <xdr:col>6</xdr:col>
      <xdr:colOff>957470</xdr:colOff>
      <xdr:row>64</xdr:row>
      <xdr:rowOff>15737</xdr:rowOff>
    </xdr:to>
    <xdr:pic>
      <xdr:nvPicPr>
        <xdr:cNvPr id="114" name="Picture 5">
          <a:extLst>
            <a:ext uri="{FF2B5EF4-FFF2-40B4-BE49-F238E27FC236}">
              <a16:creationId xmlns:a16="http://schemas.microsoft.com/office/drawing/2014/main" id="{01C212BA-A69A-4665-9A71-302E6E54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</xdr:row>
      <xdr:rowOff>2627243</xdr:rowOff>
    </xdr:from>
    <xdr:to>
      <xdr:col>6</xdr:col>
      <xdr:colOff>957470</xdr:colOff>
      <xdr:row>64</xdr:row>
      <xdr:rowOff>15737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9B607DC7-7A14-4110-B446-2D3707A09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</xdr:row>
      <xdr:rowOff>2627243</xdr:rowOff>
    </xdr:from>
    <xdr:to>
      <xdr:col>6</xdr:col>
      <xdr:colOff>957470</xdr:colOff>
      <xdr:row>65</xdr:row>
      <xdr:rowOff>15737</xdr:rowOff>
    </xdr:to>
    <xdr:pic>
      <xdr:nvPicPr>
        <xdr:cNvPr id="116" name="Picture 5">
          <a:extLst>
            <a:ext uri="{FF2B5EF4-FFF2-40B4-BE49-F238E27FC236}">
              <a16:creationId xmlns:a16="http://schemas.microsoft.com/office/drawing/2014/main" id="{17E487A6-E2B2-4D83-A0B0-8B88A2D9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</xdr:row>
      <xdr:rowOff>2627243</xdr:rowOff>
    </xdr:from>
    <xdr:to>
      <xdr:col>6</xdr:col>
      <xdr:colOff>957470</xdr:colOff>
      <xdr:row>65</xdr:row>
      <xdr:rowOff>15737</xdr:rowOff>
    </xdr:to>
    <xdr:pic>
      <xdr:nvPicPr>
        <xdr:cNvPr id="117" name="Picture 5">
          <a:extLst>
            <a:ext uri="{FF2B5EF4-FFF2-40B4-BE49-F238E27FC236}">
              <a16:creationId xmlns:a16="http://schemas.microsoft.com/office/drawing/2014/main" id="{4B65BB73-18F6-411F-9924-31BE11EBC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</xdr:row>
      <xdr:rowOff>2627243</xdr:rowOff>
    </xdr:from>
    <xdr:to>
      <xdr:col>6</xdr:col>
      <xdr:colOff>957470</xdr:colOff>
      <xdr:row>66</xdr:row>
      <xdr:rowOff>15737</xdr:rowOff>
    </xdr:to>
    <xdr:pic>
      <xdr:nvPicPr>
        <xdr:cNvPr id="118" name="Picture 5">
          <a:extLst>
            <a:ext uri="{FF2B5EF4-FFF2-40B4-BE49-F238E27FC236}">
              <a16:creationId xmlns:a16="http://schemas.microsoft.com/office/drawing/2014/main" id="{B1666FAA-584D-46BE-A640-EDCE3FE3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</xdr:row>
      <xdr:rowOff>2627243</xdr:rowOff>
    </xdr:from>
    <xdr:to>
      <xdr:col>6</xdr:col>
      <xdr:colOff>957470</xdr:colOff>
      <xdr:row>66</xdr:row>
      <xdr:rowOff>15737</xdr:rowOff>
    </xdr:to>
    <xdr:pic>
      <xdr:nvPicPr>
        <xdr:cNvPr id="119" name="Picture 5">
          <a:extLst>
            <a:ext uri="{FF2B5EF4-FFF2-40B4-BE49-F238E27FC236}">
              <a16:creationId xmlns:a16="http://schemas.microsoft.com/office/drawing/2014/main" id="{A7B41A53-2963-4A45-9D41-8543CBB0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</xdr:row>
      <xdr:rowOff>2627243</xdr:rowOff>
    </xdr:from>
    <xdr:to>
      <xdr:col>6</xdr:col>
      <xdr:colOff>957470</xdr:colOff>
      <xdr:row>67</xdr:row>
      <xdr:rowOff>15737</xdr:rowOff>
    </xdr:to>
    <xdr:pic>
      <xdr:nvPicPr>
        <xdr:cNvPr id="120" name="Picture 5">
          <a:extLst>
            <a:ext uri="{FF2B5EF4-FFF2-40B4-BE49-F238E27FC236}">
              <a16:creationId xmlns:a16="http://schemas.microsoft.com/office/drawing/2014/main" id="{A37BEC5E-19DC-4C3C-AB80-07FD5113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</xdr:row>
      <xdr:rowOff>2627243</xdr:rowOff>
    </xdr:from>
    <xdr:to>
      <xdr:col>6</xdr:col>
      <xdr:colOff>957470</xdr:colOff>
      <xdr:row>67</xdr:row>
      <xdr:rowOff>15737</xdr:rowOff>
    </xdr:to>
    <xdr:pic>
      <xdr:nvPicPr>
        <xdr:cNvPr id="121" name="Picture 5">
          <a:extLst>
            <a:ext uri="{FF2B5EF4-FFF2-40B4-BE49-F238E27FC236}">
              <a16:creationId xmlns:a16="http://schemas.microsoft.com/office/drawing/2014/main" id="{193B98F9-48E9-4FE3-BC24-DD6B3084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</xdr:row>
      <xdr:rowOff>2627243</xdr:rowOff>
    </xdr:from>
    <xdr:to>
      <xdr:col>6</xdr:col>
      <xdr:colOff>957470</xdr:colOff>
      <xdr:row>68</xdr:row>
      <xdr:rowOff>15737</xdr:rowOff>
    </xdr:to>
    <xdr:pic>
      <xdr:nvPicPr>
        <xdr:cNvPr id="122" name="Picture 5">
          <a:extLst>
            <a:ext uri="{FF2B5EF4-FFF2-40B4-BE49-F238E27FC236}">
              <a16:creationId xmlns:a16="http://schemas.microsoft.com/office/drawing/2014/main" id="{20984916-1FA1-4B64-BAA2-3B783929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</xdr:row>
      <xdr:rowOff>2627243</xdr:rowOff>
    </xdr:from>
    <xdr:to>
      <xdr:col>6</xdr:col>
      <xdr:colOff>957470</xdr:colOff>
      <xdr:row>68</xdr:row>
      <xdr:rowOff>15737</xdr:rowOff>
    </xdr:to>
    <xdr:pic>
      <xdr:nvPicPr>
        <xdr:cNvPr id="123" name="Picture 5">
          <a:extLst>
            <a:ext uri="{FF2B5EF4-FFF2-40B4-BE49-F238E27FC236}">
              <a16:creationId xmlns:a16="http://schemas.microsoft.com/office/drawing/2014/main" id="{61747348-D2B3-41A8-9E10-3AB4D39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</xdr:row>
      <xdr:rowOff>2627243</xdr:rowOff>
    </xdr:from>
    <xdr:to>
      <xdr:col>6</xdr:col>
      <xdr:colOff>957470</xdr:colOff>
      <xdr:row>69</xdr:row>
      <xdr:rowOff>15737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id="{B22B9177-F84D-4A2A-BBB3-D6AE60F1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</xdr:row>
      <xdr:rowOff>2627243</xdr:rowOff>
    </xdr:from>
    <xdr:to>
      <xdr:col>6</xdr:col>
      <xdr:colOff>957470</xdr:colOff>
      <xdr:row>69</xdr:row>
      <xdr:rowOff>15737</xdr:rowOff>
    </xdr:to>
    <xdr:pic>
      <xdr:nvPicPr>
        <xdr:cNvPr id="125" name="Picture 5">
          <a:extLst>
            <a:ext uri="{FF2B5EF4-FFF2-40B4-BE49-F238E27FC236}">
              <a16:creationId xmlns:a16="http://schemas.microsoft.com/office/drawing/2014/main" id="{C564D9AA-073A-4C8A-850A-C4015D95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</xdr:row>
      <xdr:rowOff>2627243</xdr:rowOff>
    </xdr:from>
    <xdr:to>
      <xdr:col>6</xdr:col>
      <xdr:colOff>957470</xdr:colOff>
      <xdr:row>70</xdr:row>
      <xdr:rowOff>15737</xdr:rowOff>
    </xdr:to>
    <xdr:pic>
      <xdr:nvPicPr>
        <xdr:cNvPr id="126" name="Picture 5">
          <a:extLst>
            <a:ext uri="{FF2B5EF4-FFF2-40B4-BE49-F238E27FC236}">
              <a16:creationId xmlns:a16="http://schemas.microsoft.com/office/drawing/2014/main" id="{E0E9090D-F1D4-4755-B0AA-A09B6334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</xdr:row>
      <xdr:rowOff>2627243</xdr:rowOff>
    </xdr:from>
    <xdr:to>
      <xdr:col>6</xdr:col>
      <xdr:colOff>957470</xdr:colOff>
      <xdr:row>70</xdr:row>
      <xdr:rowOff>15737</xdr:rowOff>
    </xdr:to>
    <xdr:pic>
      <xdr:nvPicPr>
        <xdr:cNvPr id="127" name="Picture 5">
          <a:extLst>
            <a:ext uri="{FF2B5EF4-FFF2-40B4-BE49-F238E27FC236}">
              <a16:creationId xmlns:a16="http://schemas.microsoft.com/office/drawing/2014/main" id="{5E0CBAFE-784C-4F6A-B150-1ACA32BD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</xdr:row>
      <xdr:rowOff>2627243</xdr:rowOff>
    </xdr:from>
    <xdr:to>
      <xdr:col>6</xdr:col>
      <xdr:colOff>957470</xdr:colOff>
      <xdr:row>71</xdr:row>
      <xdr:rowOff>15737</xdr:rowOff>
    </xdr:to>
    <xdr:pic>
      <xdr:nvPicPr>
        <xdr:cNvPr id="128" name="Picture 5">
          <a:extLst>
            <a:ext uri="{FF2B5EF4-FFF2-40B4-BE49-F238E27FC236}">
              <a16:creationId xmlns:a16="http://schemas.microsoft.com/office/drawing/2014/main" id="{CDDB40E8-7CF6-47A9-91EF-138885B8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</xdr:row>
      <xdr:rowOff>2627243</xdr:rowOff>
    </xdr:from>
    <xdr:to>
      <xdr:col>6</xdr:col>
      <xdr:colOff>957470</xdr:colOff>
      <xdr:row>71</xdr:row>
      <xdr:rowOff>15737</xdr:rowOff>
    </xdr:to>
    <xdr:pic>
      <xdr:nvPicPr>
        <xdr:cNvPr id="129" name="Picture 5">
          <a:extLst>
            <a:ext uri="{FF2B5EF4-FFF2-40B4-BE49-F238E27FC236}">
              <a16:creationId xmlns:a16="http://schemas.microsoft.com/office/drawing/2014/main" id="{C8E07F84-BD82-42CD-B88C-A1005D2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</xdr:row>
      <xdr:rowOff>2627243</xdr:rowOff>
    </xdr:from>
    <xdr:to>
      <xdr:col>6</xdr:col>
      <xdr:colOff>957470</xdr:colOff>
      <xdr:row>72</xdr:row>
      <xdr:rowOff>15737</xdr:rowOff>
    </xdr:to>
    <xdr:pic>
      <xdr:nvPicPr>
        <xdr:cNvPr id="130" name="Picture 5">
          <a:extLst>
            <a:ext uri="{FF2B5EF4-FFF2-40B4-BE49-F238E27FC236}">
              <a16:creationId xmlns:a16="http://schemas.microsoft.com/office/drawing/2014/main" id="{08C24C2C-E692-48A4-83FD-CDF1C038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</xdr:row>
      <xdr:rowOff>2627243</xdr:rowOff>
    </xdr:from>
    <xdr:to>
      <xdr:col>6</xdr:col>
      <xdr:colOff>957470</xdr:colOff>
      <xdr:row>72</xdr:row>
      <xdr:rowOff>15737</xdr:rowOff>
    </xdr:to>
    <xdr:pic>
      <xdr:nvPicPr>
        <xdr:cNvPr id="131" name="Picture 5">
          <a:extLst>
            <a:ext uri="{FF2B5EF4-FFF2-40B4-BE49-F238E27FC236}">
              <a16:creationId xmlns:a16="http://schemas.microsoft.com/office/drawing/2014/main" id="{9CCAA674-9523-4C92-B813-58A23726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</xdr:row>
      <xdr:rowOff>2627243</xdr:rowOff>
    </xdr:from>
    <xdr:to>
      <xdr:col>6</xdr:col>
      <xdr:colOff>957470</xdr:colOff>
      <xdr:row>73</xdr:row>
      <xdr:rowOff>15737</xdr:rowOff>
    </xdr:to>
    <xdr:pic>
      <xdr:nvPicPr>
        <xdr:cNvPr id="132" name="Picture 5">
          <a:extLst>
            <a:ext uri="{FF2B5EF4-FFF2-40B4-BE49-F238E27FC236}">
              <a16:creationId xmlns:a16="http://schemas.microsoft.com/office/drawing/2014/main" id="{4FA0B436-BA29-42DA-9812-70A2CB68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</xdr:row>
      <xdr:rowOff>2627243</xdr:rowOff>
    </xdr:from>
    <xdr:to>
      <xdr:col>6</xdr:col>
      <xdr:colOff>957470</xdr:colOff>
      <xdr:row>73</xdr:row>
      <xdr:rowOff>15737</xdr:rowOff>
    </xdr:to>
    <xdr:pic>
      <xdr:nvPicPr>
        <xdr:cNvPr id="133" name="Picture 5">
          <a:extLst>
            <a:ext uri="{FF2B5EF4-FFF2-40B4-BE49-F238E27FC236}">
              <a16:creationId xmlns:a16="http://schemas.microsoft.com/office/drawing/2014/main" id="{D701085A-1786-4B6C-ACD1-DFEB7443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</xdr:row>
      <xdr:rowOff>2627243</xdr:rowOff>
    </xdr:from>
    <xdr:to>
      <xdr:col>6</xdr:col>
      <xdr:colOff>957470</xdr:colOff>
      <xdr:row>74</xdr:row>
      <xdr:rowOff>15737</xdr:rowOff>
    </xdr:to>
    <xdr:pic>
      <xdr:nvPicPr>
        <xdr:cNvPr id="134" name="Picture 5">
          <a:extLst>
            <a:ext uri="{FF2B5EF4-FFF2-40B4-BE49-F238E27FC236}">
              <a16:creationId xmlns:a16="http://schemas.microsoft.com/office/drawing/2014/main" id="{5B2262CB-F887-4876-8CA3-BFAE6EF9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</xdr:row>
      <xdr:rowOff>2627243</xdr:rowOff>
    </xdr:from>
    <xdr:to>
      <xdr:col>6</xdr:col>
      <xdr:colOff>957470</xdr:colOff>
      <xdr:row>74</xdr:row>
      <xdr:rowOff>15737</xdr:rowOff>
    </xdr:to>
    <xdr:pic>
      <xdr:nvPicPr>
        <xdr:cNvPr id="135" name="Picture 5">
          <a:extLst>
            <a:ext uri="{FF2B5EF4-FFF2-40B4-BE49-F238E27FC236}">
              <a16:creationId xmlns:a16="http://schemas.microsoft.com/office/drawing/2014/main" id="{D109A938-ACD8-456A-8139-2F7235DA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</xdr:row>
      <xdr:rowOff>2627243</xdr:rowOff>
    </xdr:from>
    <xdr:to>
      <xdr:col>6</xdr:col>
      <xdr:colOff>957470</xdr:colOff>
      <xdr:row>75</xdr:row>
      <xdr:rowOff>15737</xdr:rowOff>
    </xdr:to>
    <xdr:pic>
      <xdr:nvPicPr>
        <xdr:cNvPr id="136" name="Picture 5">
          <a:extLst>
            <a:ext uri="{FF2B5EF4-FFF2-40B4-BE49-F238E27FC236}">
              <a16:creationId xmlns:a16="http://schemas.microsoft.com/office/drawing/2014/main" id="{1DC187AA-C58B-4BD7-B720-78F0887D9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</xdr:row>
      <xdr:rowOff>2627243</xdr:rowOff>
    </xdr:from>
    <xdr:to>
      <xdr:col>6</xdr:col>
      <xdr:colOff>957470</xdr:colOff>
      <xdr:row>75</xdr:row>
      <xdr:rowOff>15737</xdr:rowOff>
    </xdr:to>
    <xdr:pic>
      <xdr:nvPicPr>
        <xdr:cNvPr id="137" name="Picture 5">
          <a:extLst>
            <a:ext uri="{FF2B5EF4-FFF2-40B4-BE49-F238E27FC236}">
              <a16:creationId xmlns:a16="http://schemas.microsoft.com/office/drawing/2014/main" id="{6C97B8C9-5DBB-4447-BF1C-0A8DC971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</xdr:row>
      <xdr:rowOff>2627243</xdr:rowOff>
    </xdr:from>
    <xdr:to>
      <xdr:col>6</xdr:col>
      <xdr:colOff>957470</xdr:colOff>
      <xdr:row>76</xdr:row>
      <xdr:rowOff>15737</xdr:rowOff>
    </xdr:to>
    <xdr:pic>
      <xdr:nvPicPr>
        <xdr:cNvPr id="138" name="Picture 5">
          <a:extLst>
            <a:ext uri="{FF2B5EF4-FFF2-40B4-BE49-F238E27FC236}">
              <a16:creationId xmlns:a16="http://schemas.microsoft.com/office/drawing/2014/main" id="{8E74DC56-D5F6-441F-818D-BCDF932B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</xdr:row>
      <xdr:rowOff>2627243</xdr:rowOff>
    </xdr:from>
    <xdr:to>
      <xdr:col>6</xdr:col>
      <xdr:colOff>957470</xdr:colOff>
      <xdr:row>76</xdr:row>
      <xdr:rowOff>15737</xdr:rowOff>
    </xdr:to>
    <xdr:pic>
      <xdr:nvPicPr>
        <xdr:cNvPr id="139" name="Picture 5">
          <a:extLst>
            <a:ext uri="{FF2B5EF4-FFF2-40B4-BE49-F238E27FC236}">
              <a16:creationId xmlns:a16="http://schemas.microsoft.com/office/drawing/2014/main" id="{66CE62BB-2398-4C9A-A561-70A95B4D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</xdr:row>
      <xdr:rowOff>2627243</xdr:rowOff>
    </xdr:from>
    <xdr:to>
      <xdr:col>6</xdr:col>
      <xdr:colOff>957470</xdr:colOff>
      <xdr:row>77</xdr:row>
      <xdr:rowOff>15737</xdr:rowOff>
    </xdr:to>
    <xdr:pic>
      <xdr:nvPicPr>
        <xdr:cNvPr id="140" name="Picture 5">
          <a:extLst>
            <a:ext uri="{FF2B5EF4-FFF2-40B4-BE49-F238E27FC236}">
              <a16:creationId xmlns:a16="http://schemas.microsoft.com/office/drawing/2014/main" id="{DB0B3AFD-C513-4E49-94EB-F3C7B03A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</xdr:row>
      <xdr:rowOff>2627243</xdr:rowOff>
    </xdr:from>
    <xdr:to>
      <xdr:col>6</xdr:col>
      <xdr:colOff>957470</xdr:colOff>
      <xdr:row>77</xdr:row>
      <xdr:rowOff>15737</xdr:rowOff>
    </xdr:to>
    <xdr:pic>
      <xdr:nvPicPr>
        <xdr:cNvPr id="141" name="Picture 5">
          <a:extLst>
            <a:ext uri="{FF2B5EF4-FFF2-40B4-BE49-F238E27FC236}">
              <a16:creationId xmlns:a16="http://schemas.microsoft.com/office/drawing/2014/main" id="{3C6CEAF7-D963-4357-BC87-8B62CCF9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</xdr:row>
      <xdr:rowOff>2627243</xdr:rowOff>
    </xdr:from>
    <xdr:to>
      <xdr:col>6</xdr:col>
      <xdr:colOff>957470</xdr:colOff>
      <xdr:row>78</xdr:row>
      <xdr:rowOff>15737</xdr:rowOff>
    </xdr:to>
    <xdr:pic>
      <xdr:nvPicPr>
        <xdr:cNvPr id="142" name="Picture 5">
          <a:extLst>
            <a:ext uri="{FF2B5EF4-FFF2-40B4-BE49-F238E27FC236}">
              <a16:creationId xmlns:a16="http://schemas.microsoft.com/office/drawing/2014/main" id="{C001B458-DACC-4D43-93EC-A4E53C54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</xdr:row>
      <xdr:rowOff>2627243</xdr:rowOff>
    </xdr:from>
    <xdr:to>
      <xdr:col>6</xdr:col>
      <xdr:colOff>957470</xdr:colOff>
      <xdr:row>78</xdr:row>
      <xdr:rowOff>15737</xdr:rowOff>
    </xdr:to>
    <xdr:pic>
      <xdr:nvPicPr>
        <xdr:cNvPr id="143" name="Picture 5">
          <a:extLst>
            <a:ext uri="{FF2B5EF4-FFF2-40B4-BE49-F238E27FC236}">
              <a16:creationId xmlns:a16="http://schemas.microsoft.com/office/drawing/2014/main" id="{D1FA9D96-76F0-4019-A277-19EAF485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</xdr:row>
      <xdr:rowOff>2627243</xdr:rowOff>
    </xdr:from>
    <xdr:to>
      <xdr:col>6</xdr:col>
      <xdr:colOff>957470</xdr:colOff>
      <xdr:row>79</xdr:row>
      <xdr:rowOff>15737</xdr:rowOff>
    </xdr:to>
    <xdr:pic>
      <xdr:nvPicPr>
        <xdr:cNvPr id="144" name="Picture 5">
          <a:extLst>
            <a:ext uri="{FF2B5EF4-FFF2-40B4-BE49-F238E27FC236}">
              <a16:creationId xmlns:a16="http://schemas.microsoft.com/office/drawing/2014/main" id="{AE42B8BE-AE0F-4391-A7A8-8C4BD8A2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</xdr:row>
      <xdr:rowOff>2627243</xdr:rowOff>
    </xdr:from>
    <xdr:to>
      <xdr:col>6</xdr:col>
      <xdr:colOff>957470</xdr:colOff>
      <xdr:row>79</xdr:row>
      <xdr:rowOff>15737</xdr:rowOff>
    </xdr:to>
    <xdr:pic>
      <xdr:nvPicPr>
        <xdr:cNvPr id="145" name="Picture 5">
          <a:extLst>
            <a:ext uri="{FF2B5EF4-FFF2-40B4-BE49-F238E27FC236}">
              <a16:creationId xmlns:a16="http://schemas.microsoft.com/office/drawing/2014/main" id="{FC2D5438-F083-4140-AB54-71BB5E0D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</xdr:row>
      <xdr:rowOff>2627243</xdr:rowOff>
    </xdr:from>
    <xdr:to>
      <xdr:col>6</xdr:col>
      <xdr:colOff>957470</xdr:colOff>
      <xdr:row>80</xdr:row>
      <xdr:rowOff>15737</xdr:rowOff>
    </xdr:to>
    <xdr:pic>
      <xdr:nvPicPr>
        <xdr:cNvPr id="146" name="Picture 5">
          <a:extLst>
            <a:ext uri="{FF2B5EF4-FFF2-40B4-BE49-F238E27FC236}">
              <a16:creationId xmlns:a16="http://schemas.microsoft.com/office/drawing/2014/main" id="{150EC93F-F79C-4398-BB0E-D161EE6B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</xdr:row>
      <xdr:rowOff>2627243</xdr:rowOff>
    </xdr:from>
    <xdr:to>
      <xdr:col>6</xdr:col>
      <xdr:colOff>957470</xdr:colOff>
      <xdr:row>80</xdr:row>
      <xdr:rowOff>15737</xdr:rowOff>
    </xdr:to>
    <xdr:pic>
      <xdr:nvPicPr>
        <xdr:cNvPr id="147" name="Picture 5">
          <a:extLst>
            <a:ext uri="{FF2B5EF4-FFF2-40B4-BE49-F238E27FC236}">
              <a16:creationId xmlns:a16="http://schemas.microsoft.com/office/drawing/2014/main" id="{EC38A977-78BE-4AB1-8856-71398C76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</xdr:row>
      <xdr:rowOff>2627243</xdr:rowOff>
    </xdr:from>
    <xdr:to>
      <xdr:col>6</xdr:col>
      <xdr:colOff>957470</xdr:colOff>
      <xdr:row>81</xdr:row>
      <xdr:rowOff>15737</xdr:rowOff>
    </xdr:to>
    <xdr:pic>
      <xdr:nvPicPr>
        <xdr:cNvPr id="148" name="Picture 5">
          <a:extLst>
            <a:ext uri="{FF2B5EF4-FFF2-40B4-BE49-F238E27FC236}">
              <a16:creationId xmlns:a16="http://schemas.microsoft.com/office/drawing/2014/main" id="{A7BBF0AD-E172-4891-ACFD-86DE5734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</xdr:row>
      <xdr:rowOff>2627243</xdr:rowOff>
    </xdr:from>
    <xdr:to>
      <xdr:col>6</xdr:col>
      <xdr:colOff>957470</xdr:colOff>
      <xdr:row>81</xdr:row>
      <xdr:rowOff>15737</xdr:rowOff>
    </xdr:to>
    <xdr:pic>
      <xdr:nvPicPr>
        <xdr:cNvPr id="149" name="Picture 5">
          <a:extLst>
            <a:ext uri="{FF2B5EF4-FFF2-40B4-BE49-F238E27FC236}">
              <a16:creationId xmlns:a16="http://schemas.microsoft.com/office/drawing/2014/main" id="{C0F08D15-F02F-4280-95B3-C27D7885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</xdr:row>
      <xdr:rowOff>2627243</xdr:rowOff>
    </xdr:from>
    <xdr:to>
      <xdr:col>6</xdr:col>
      <xdr:colOff>957470</xdr:colOff>
      <xdr:row>82</xdr:row>
      <xdr:rowOff>15737</xdr:rowOff>
    </xdr:to>
    <xdr:pic>
      <xdr:nvPicPr>
        <xdr:cNvPr id="150" name="Picture 5">
          <a:extLst>
            <a:ext uri="{FF2B5EF4-FFF2-40B4-BE49-F238E27FC236}">
              <a16:creationId xmlns:a16="http://schemas.microsoft.com/office/drawing/2014/main" id="{B129337E-15BB-4CD7-A894-791EE8A8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</xdr:row>
      <xdr:rowOff>2627243</xdr:rowOff>
    </xdr:from>
    <xdr:to>
      <xdr:col>6</xdr:col>
      <xdr:colOff>957470</xdr:colOff>
      <xdr:row>82</xdr:row>
      <xdr:rowOff>15737</xdr:rowOff>
    </xdr:to>
    <xdr:pic>
      <xdr:nvPicPr>
        <xdr:cNvPr id="151" name="Picture 5">
          <a:extLst>
            <a:ext uri="{FF2B5EF4-FFF2-40B4-BE49-F238E27FC236}">
              <a16:creationId xmlns:a16="http://schemas.microsoft.com/office/drawing/2014/main" id="{819993D5-0F42-4642-BE99-E8959C5C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</xdr:row>
      <xdr:rowOff>2627243</xdr:rowOff>
    </xdr:from>
    <xdr:to>
      <xdr:col>6</xdr:col>
      <xdr:colOff>957470</xdr:colOff>
      <xdr:row>83</xdr:row>
      <xdr:rowOff>15737</xdr:rowOff>
    </xdr:to>
    <xdr:pic>
      <xdr:nvPicPr>
        <xdr:cNvPr id="152" name="Picture 5">
          <a:extLst>
            <a:ext uri="{FF2B5EF4-FFF2-40B4-BE49-F238E27FC236}">
              <a16:creationId xmlns:a16="http://schemas.microsoft.com/office/drawing/2014/main" id="{44A79869-0E8D-45B9-A878-61FDEDBD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</xdr:row>
      <xdr:rowOff>2627243</xdr:rowOff>
    </xdr:from>
    <xdr:to>
      <xdr:col>6</xdr:col>
      <xdr:colOff>957470</xdr:colOff>
      <xdr:row>83</xdr:row>
      <xdr:rowOff>15737</xdr:rowOff>
    </xdr:to>
    <xdr:pic>
      <xdr:nvPicPr>
        <xdr:cNvPr id="153" name="Picture 5">
          <a:extLst>
            <a:ext uri="{FF2B5EF4-FFF2-40B4-BE49-F238E27FC236}">
              <a16:creationId xmlns:a16="http://schemas.microsoft.com/office/drawing/2014/main" id="{47935CFE-ACDD-4B1E-860F-855D19E3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</xdr:row>
      <xdr:rowOff>2627243</xdr:rowOff>
    </xdr:from>
    <xdr:to>
      <xdr:col>6</xdr:col>
      <xdr:colOff>957470</xdr:colOff>
      <xdr:row>84</xdr:row>
      <xdr:rowOff>15737</xdr:rowOff>
    </xdr:to>
    <xdr:pic>
      <xdr:nvPicPr>
        <xdr:cNvPr id="154" name="Picture 5">
          <a:extLst>
            <a:ext uri="{FF2B5EF4-FFF2-40B4-BE49-F238E27FC236}">
              <a16:creationId xmlns:a16="http://schemas.microsoft.com/office/drawing/2014/main" id="{5B1AD5EB-53A7-4BC9-BC07-367A76BC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</xdr:row>
      <xdr:rowOff>2627243</xdr:rowOff>
    </xdr:from>
    <xdr:to>
      <xdr:col>6</xdr:col>
      <xdr:colOff>957470</xdr:colOff>
      <xdr:row>84</xdr:row>
      <xdr:rowOff>15737</xdr:rowOff>
    </xdr:to>
    <xdr:pic>
      <xdr:nvPicPr>
        <xdr:cNvPr id="155" name="Picture 5">
          <a:extLst>
            <a:ext uri="{FF2B5EF4-FFF2-40B4-BE49-F238E27FC236}">
              <a16:creationId xmlns:a16="http://schemas.microsoft.com/office/drawing/2014/main" id="{578169FB-0DBB-4C47-905E-67D8E3B6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</xdr:row>
      <xdr:rowOff>2627243</xdr:rowOff>
    </xdr:from>
    <xdr:to>
      <xdr:col>6</xdr:col>
      <xdr:colOff>957470</xdr:colOff>
      <xdr:row>85</xdr:row>
      <xdr:rowOff>15737</xdr:rowOff>
    </xdr:to>
    <xdr:pic>
      <xdr:nvPicPr>
        <xdr:cNvPr id="156" name="Picture 5">
          <a:extLst>
            <a:ext uri="{FF2B5EF4-FFF2-40B4-BE49-F238E27FC236}">
              <a16:creationId xmlns:a16="http://schemas.microsoft.com/office/drawing/2014/main" id="{B9FA2B32-359D-4D0D-BC31-854EB23C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</xdr:row>
      <xdr:rowOff>2627243</xdr:rowOff>
    </xdr:from>
    <xdr:to>
      <xdr:col>6</xdr:col>
      <xdr:colOff>957470</xdr:colOff>
      <xdr:row>85</xdr:row>
      <xdr:rowOff>15737</xdr:rowOff>
    </xdr:to>
    <xdr:pic>
      <xdr:nvPicPr>
        <xdr:cNvPr id="157" name="Picture 5">
          <a:extLst>
            <a:ext uri="{FF2B5EF4-FFF2-40B4-BE49-F238E27FC236}">
              <a16:creationId xmlns:a16="http://schemas.microsoft.com/office/drawing/2014/main" id="{6CB5874A-9356-465D-87E0-BD8F4C70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</xdr:row>
      <xdr:rowOff>2627243</xdr:rowOff>
    </xdr:from>
    <xdr:to>
      <xdr:col>6</xdr:col>
      <xdr:colOff>957470</xdr:colOff>
      <xdr:row>86</xdr:row>
      <xdr:rowOff>15737</xdr:rowOff>
    </xdr:to>
    <xdr:pic>
      <xdr:nvPicPr>
        <xdr:cNvPr id="158" name="Picture 5">
          <a:extLst>
            <a:ext uri="{FF2B5EF4-FFF2-40B4-BE49-F238E27FC236}">
              <a16:creationId xmlns:a16="http://schemas.microsoft.com/office/drawing/2014/main" id="{71E88296-B7D0-42BC-889E-E2D4772E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</xdr:row>
      <xdr:rowOff>2627243</xdr:rowOff>
    </xdr:from>
    <xdr:to>
      <xdr:col>6</xdr:col>
      <xdr:colOff>957470</xdr:colOff>
      <xdr:row>86</xdr:row>
      <xdr:rowOff>15737</xdr:rowOff>
    </xdr:to>
    <xdr:pic>
      <xdr:nvPicPr>
        <xdr:cNvPr id="159" name="Picture 5">
          <a:extLst>
            <a:ext uri="{FF2B5EF4-FFF2-40B4-BE49-F238E27FC236}">
              <a16:creationId xmlns:a16="http://schemas.microsoft.com/office/drawing/2014/main" id="{FF9BE569-C3D7-4117-BEAC-1EA4ABD9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</xdr:row>
      <xdr:rowOff>2627243</xdr:rowOff>
    </xdr:from>
    <xdr:to>
      <xdr:col>6</xdr:col>
      <xdr:colOff>957470</xdr:colOff>
      <xdr:row>87</xdr:row>
      <xdr:rowOff>15737</xdr:rowOff>
    </xdr:to>
    <xdr:pic>
      <xdr:nvPicPr>
        <xdr:cNvPr id="160" name="Picture 5">
          <a:extLst>
            <a:ext uri="{FF2B5EF4-FFF2-40B4-BE49-F238E27FC236}">
              <a16:creationId xmlns:a16="http://schemas.microsoft.com/office/drawing/2014/main" id="{BB1F9C6F-AB62-4F69-8D3E-6DC19D11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</xdr:row>
      <xdr:rowOff>2627243</xdr:rowOff>
    </xdr:from>
    <xdr:to>
      <xdr:col>6</xdr:col>
      <xdr:colOff>957470</xdr:colOff>
      <xdr:row>87</xdr:row>
      <xdr:rowOff>15737</xdr:rowOff>
    </xdr:to>
    <xdr:pic>
      <xdr:nvPicPr>
        <xdr:cNvPr id="161" name="Picture 5">
          <a:extLst>
            <a:ext uri="{FF2B5EF4-FFF2-40B4-BE49-F238E27FC236}">
              <a16:creationId xmlns:a16="http://schemas.microsoft.com/office/drawing/2014/main" id="{80D0D62C-7FB2-4D73-B49B-1D26ED4B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</xdr:row>
      <xdr:rowOff>2627243</xdr:rowOff>
    </xdr:from>
    <xdr:to>
      <xdr:col>6</xdr:col>
      <xdr:colOff>957470</xdr:colOff>
      <xdr:row>88</xdr:row>
      <xdr:rowOff>15737</xdr:rowOff>
    </xdr:to>
    <xdr:pic>
      <xdr:nvPicPr>
        <xdr:cNvPr id="162" name="Picture 5">
          <a:extLst>
            <a:ext uri="{FF2B5EF4-FFF2-40B4-BE49-F238E27FC236}">
              <a16:creationId xmlns:a16="http://schemas.microsoft.com/office/drawing/2014/main" id="{DF5872CF-C764-4F46-8111-E762F64A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</xdr:row>
      <xdr:rowOff>2627243</xdr:rowOff>
    </xdr:from>
    <xdr:to>
      <xdr:col>6</xdr:col>
      <xdr:colOff>957470</xdr:colOff>
      <xdr:row>88</xdr:row>
      <xdr:rowOff>15737</xdr:rowOff>
    </xdr:to>
    <xdr:pic>
      <xdr:nvPicPr>
        <xdr:cNvPr id="163" name="Picture 5">
          <a:extLst>
            <a:ext uri="{FF2B5EF4-FFF2-40B4-BE49-F238E27FC236}">
              <a16:creationId xmlns:a16="http://schemas.microsoft.com/office/drawing/2014/main" id="{8484C9A2-BF8C-45DB-B181-1A045495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</xdr:row>
      <xdr:rowOff>2627243</xdr:rowOff>
    </xdr:from>
    <xdr:to>
      <xdr:col>6</xdr:col>
      <xdr:colOff>957470</xdr:colOff>
      <xdr:row>89</xdr:row>
      <xdr:rowOff>15737</xdr:rowOff>
    </xdr:to>
    <xdr:pic>
      <xdr:nvPicPr>
        <xdr:cNvPr id="164" name="Picture 5">
          <a:extLst>
            <a:ext uri="{FF2B5EF4-FFF2-40B4-BE49-F238E27FC236}">
              <a16:creationId xmlns:a16="http://schemas.microsoft.com/office/drawing/2014/main" id="{CBC0B59F-D8E5-4687-88F3-050A5D8C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</xdr:row>
      <xdr:rowOff>2627243</xdr:rowOff>
    </xdr:from>
    <xdr:to>
      <xdr:col>6</xdr:col>
      <xdr:colOff>957470</xdr:colOff>
      <xdr:row>89</xdr:row>
      <xdr:rowOff>15737</xdr:rowOff>
    </xdr:to>
    <xdr:pic>
      <xdr:nvPicPr>
        <xdr:cNvPr id="165" name="Picture 5">
          <a:extLst>
            <a:ext uri="{FF2B5EF4-FFF2-40B4-BE49-F238E27FC236}">
              <a16:creationId xmlns:a16="http://schemas.microsoft.com/office/drawing/2014/main" id="{03FCA2C9-4D25-4057-944E-C91A526B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</xdr:row>
      <xdr:rowOff>2627243</xdr:rowOff>
    </xdr:from>
    <xdr:to>
      <xdr:col>6</xdr:col>
      <xdr:colOff>957470</xdr:colOff>
      <xdr:row>90</xdr:row>
      <xdr:rowOff>15737</xdr:rowOff>
    </xdr:to>
    <xdr:pic>
      <xdr:nvPicPr>
        <xdr:cNvPr id="166" name="Picture 5">
          <a:extLst>
            <a:ext uri="{FF2B5EF4-FFF2-40B4-BE49-F238E27FC236}">
              <a16:creationId xmlns:a16="http://schemas.microsoft.com/office/drawing/2014/main" id="{18E8D996-873E-46E3-8EE1-A4573E7A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</xdr:row>
      <xdr:rowOff>2627243</xdr:rowOff>
    </xdr:from>
    <xdr:to>
      <xdr:col>6</xdr:col>
      <xdr:colOff>957470</xdr:colOff>
      <xdr:row>90</xdr:row>
      <xdr:rowOff>15737</xdr:rowOff>
    </xdr:to>
    <xdr:pic>
      <xdr:nvPicPr>
        <xdr:cNvPr id="167" name="Picture 5">
          <a:extLst>
            <a:ext uri="{FF2B5EF4-FFF2-40B4-BE49-F238E27FC236}">
              <a16:creationId xmlns:a16="http://schemas.microsoft.com/office/drawing/2014/main" id="{4B3B73D9-B5B8-44BC-BCEE-ABB329D1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</xdr:row>
      <xdr:rowOff>2627243</xdr:rowOff>
    </xdr:from>
    <xdr:to>
      <xdr:col>6</xdr:col>
      <xdr:colOff>957470</xdr:colOff>
      <xdr:row>91</xdr:row>
      <xdr:rowOff>15737</xdr:rowOff>
    </xdr:to>
    <xdr:pic>
      <xdr:nvPicPr>
        <xdr:cNvPr id="168" name="Picture 5">
          <a:extLst>
            <a:ext uri="{FF2B5EF4-FFF2-40B4-BE49-F238E27FC236}">
              <a16:creationId xmlns:a16="http://schemas.microsoft.com/office/drawing/2014/main" id="{840BDA0C-0F37-4023-9792-D7A27582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</xdr:row>
      <xdr:rowOff>2627243</xdr:rowOff>
    </xdr:from>
    <xdr:to>
      <xdr:col>6</xdr:col>
      <xdr:colOff>957470</xdr:colOff>
      <xdr:row>91</xdr:row>
      <xdr:rowOff>15737</xdr:rowOff>
    </xdr:to>
    <xdr:pic>
      <xdr:nvPicPr>
        <xdr:cNvPr id="169" name="Picture 5">
          <a:extLst>
            <a:ext uri="{FF2B5EF4-FFF2-40B4-BE49-F238E27FC236}">
              <a16:creationId xmlns:a16="http://schemas.microsoft.com/office/drawing/2014/main" id="{1451DC73-D25F-4C28-8A6F-A858F832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</xdr:row>
      <xdr:rowOff>2627243</xdr:rowOff>
    </xdr:from>
    <xdr:to>
      <xdr:col>6</xdr:col>
      <xdr:colOff>957470</xdr:colOff>
      <xdr:row>92</xdr:row>
      <xdr:rowOff>15737</xdr:rowOff>
    </xdr:to>
    <xdr:pic>
      <xdr:nvPicPr>
        <xdr:cNvPr id="170" name="Picture 5">
          <a:extLst>
            <a:ext uri="{FF2B5EF4-FFF2-40B4-BE49-F238E27FC236}">
              <a16:creationId xmlns:a16="http://schemas.microsoft.com/office/drawing/2014/main" id="{D798068B-03AC-4C11-A040-58AAD775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</xdr:row>
      <xdr:rowOff>2627243</xdr:rowOff>
    </xdr:from>
    <xdr:to>
      <xdr:col>6</xdr:col>
      <xdr:colOff>957470</xdr:colOff>
      <xdr:row>92</xdr:row>
      <xdr:rowOff>15737</xdr:rowOff>
    </xdr:to>
    <xdr:pic>
      <xdr:nvPicPr>
        <xdr:cNvPr id="171" name="Picture 5">
          <a:extLst>
            <a:ext uri="{FF2B5EF4-FFF2-40B4-BE49-F238E27FC236}">
              <a16:creationId xmlns:a16="http://schemas.microsoft.com/office/drawing/2014/main" id="{E3F880A6-83EB-49BB-B367-AC7B2134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</xdr:row>
      <xdr:rowOff>2627243</xdr:rowOff>
    </xdr:from>
    <xdr:to>
      <xdr:col>6</xdr:col>
      <xdr:colOff>957470</xdr:colOff>
      <xdr:row>93</xdr:row>
      <xdr:rowOff>15737</xdr:rowOff>
    </xdr:to>
    <xdr:pic>
      <xdr:nvPicPr>
        <xdr:cNvPr id="172" name="Picture 5">
          <a:extLst>
            <a:ext uri="{FF2B5EF4-FFF2-40B4-BE49-F238E27FC236}">
              <a16:creationId xmlns:a16="http://schemas.microsoft.com/office/drawing/2014/main" id="{B033D0ED-9ED7-4029-A1E9-E06B5B33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</xdr:row>
      <xdr:rowOff>2627243</xdr:rowOff>
    </xdr:from>
    <xdr:to>
      <xdr:col>6</xdr:col>
      <xdr:colOff>957470</xdr:colOff>
      <xdr:row>93</xdr:row>
      <xdr:rowOff>15737</xdr:rowOff>
    </xdr:to>
    <xdr:pic>
      <xdr:nvPicPr>
        <xdr:cNvPr id="173" name="Picture 5">
          <a:extLst>
            <a:ext uri="{FF2B5EF4-FFF2-40B4-BE49-F238E27FC236}">
              <a16:creationId xmlns:a16="http://schemas.microsoft.com/office/drawing/2014/main" id="{50060556-DB91-46E8-BBC9-1CDA02D6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</xdr:row>
      <xdr:rowOff>2627243</xdr:rowOff>
    </xdr:from>
    <xdr:to>
      <xdr:col>6</xdr:col>
      <xdr:colOff>957470</xdr:colOff>
      <xdr:row>94</xdr:row>
      <xdr:rowOff>15737</xdr:rowOff>
    </xdr:to>
    <xdr:pic>
      <xdr:nvPicPr>
        <xdr:cNvPr id="174" name="Picture 5">
          <a:extLst>
            <a:ext uri="{FF2B5EF4-FFF2-40B4-BE49-F238E27FC236}">
              <a16:creationId xmlns:a16="http://schemas.microsoft.com/office/drawing/2014/main" id="{713597E9-7DC4-4A54-9B85-FDDAC36E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</xdr:row>
      <xdr:rowOff>2627243</xdr:rowOff>
    </xdr:from>
    <xdr:to>
      <xdr:col>6</xdr:col>
      <xdr:colOff>957470</xdr:colOff>
      <xdr:row>94</xdr:row>
      <xdr:rowOff>15737</xdr:rowOff>
    </xdr:to>
    <xdr:pic>
      <xdr:nvPicPr>
        <xdr:cNvPr id="175" name="Picture 5">
          <a:extLst>
            <a:ext uri="{FF2B5EF4-FFF2-40B4-BE49-F238E27FC236}">
              <a16:creationId xmlns:a16="http://schemas.microsoft.com/office/drawing/2014/main" id="{BE1A6EEB-E00F-4577-9C47-312306DCB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</xdr:row>
      <xdr:rowOff>2627243</xdr:rowOff>
    </xdr:from>
    <xdr:to>
      <xdr:col>6</xdr:col>
      <xdr:colOff>957470</xdr:colOff>
      <xdr:row>95</xdr:row>
      <xdr:rowOff>15737</xdr:rowOff>
    </xdr:to>
    <xdr:pic>
      <xdr:nvPicPr>
        <xdr:cNvPr id="176" name="Picture 5">
          <a:extLst>
            <a:ext uri="{FF2B5EF4-FFF2-40B4-BE49-F238E27FC236}">
              <a16:creationId xmlns:a16="http://schemas.microsoft.com/office/drawing/2014/main" id="{82F16CCB-3795-46C0-9FF9-775D5B1E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</xdr:row>
      <xdr:rowOff>2627243</xdr:rowOff>
    </xdr:from>
    <xdr:to>
      <xdr:col>6</xdr:col>
      <xdr:colOff>957470</xdr:colOff>
      <xdr:row>95</xdr:row>
      <xdr:rowOff>15737</xdr:rowOff>
    </xdr:to>
    <xdr:pic>
      <xdr:nvPicPr>
        <xdr:cNvPr id="177" name="Picture 5">
          <a:extLst>
            <a:ext uri="{FF2B5EF4-FFF2-40B4-BE49-F238E27FC236}">
              <a16:creationId xmlns:a16="http://schemas.microsoft.com/office/drawing/2014/main" id="{EFF9C271-75B4-4C5A-8FFB-0D028D7F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</xdr:row>
      <xdr:rowOff>2627243</xdr:rowOff>
    </xdr:from>
    <xdr:to>
      <xdr:col>6</xdr:col>
      <xdr:colOff>957470</xdr:colOff>
      <xdr:row>96</xdr:row>
      <xdr:rowOff>15737</xdr:rowOff>
    </xdr:to>
    <xdr:pic>
      <xdr:nvPicPr>
        <xdr:cNvPr id="178" name="Picture 5">
          <a:extLst>
            <a:ext uri="{FF2B5EF4-FFF2-40B4-BE49-F238E27FC236}">
              <a16:creationId xmlns:a16="http://schemas.microsoft.com/office/drawing/2014/main" id="{15FA04B4-C13F-4043-B010-95D307BE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</xdr:row>
      <xdr:rowOff>2627243</xdr:rowOff>
    </xdr:from>
    <xdr:to>
      <xdr:col>6</xdr:col>
      <xdr:colOff>957470</xdr:colOff>
      <xdr:row>96</xdr:row>
      <xdr:rowOff>15737</xdr:rowOff>
    </xdr:to>
    <xdr:pic>
      <xdr:nvPicPr>
        <xdr:cNvPr id="179" name="Picture 5">
          <a:extLst>
            <a:ext uri="{FF2B5EF4-FFF2-40B4-BE49-F238E27FC236}">
              <a16:creationId xmlns:a16="http://schemas.microsoft.com/office/drawing/2014/main" id="{8FC71CEC-4220-46D2-8253-BE2DF971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</xdr:row>
      <xdr:rowOff>2627243</xdr:rowOff>
    </xdr:from>
    <xdr:to>
      <xdr:col>6</xdr:col>
      <xdr:colOff>957470</xdr:colOff>
      <xdr:row>97</xdr:row>
      <xdr:rowOff>15737</xdr:rowOff>
    </xdr:to>
    <xdr:pic>
      <xdr:nvPicPr>
        <xdr:cNvPr id="180" name="Picture 5">
          <a:extLst>
            <a:ext uri="{FF2B5EF4-FFF2-40B4-BE49-F238E27FC236}">
              <a16:creationId xmlns:a16="http://schemas.microsoft.com/office/drawing/2014/main" id="{E7A2B84B-1256-41DB-9325-FB8ACD67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</xdr:row>
      <xdr:rowOff>2627243</xdr:rowOff>
    </xdr:from>
    <xdr:to>
      <xdr:col>6</xdr:col>
      <xdr:colOff>957470</xdr:colOff>
      <xdr:row>97</xdr:row>
      <xdr:rowOff>15737</xdr:rowOff>
    </xdr:to>
    <xdr:pic>
      <xdr:nvPicPr>
        <xdr:cNvPr id="181" name="Picture 5">
          <a:extLst>
            <a:ext uri="{FF2B5EF4-FFF2-40B4-BE49-F238E27FC236}">
              <a16:creationId xmlns:a16="http://schemas.microsoft.com/office/drawing/2014/main" id="{C70F0DCF-1689-4491-B315-0B6C5C03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</xdr:row>
      <xdr:rowOff>2627243</xdr:rowOff>
    </xdr:from>
    <xdr:to>
      <xdr:col>6</xdr:col>
      <xdr:colOff>957470</xdr:colOff>
      <xdr:row>98</xdr:row>
      <xdr:rowOff>15737</xdr:rowOff>
    </xdr:to>
    <xdr:pic>
      <xdr:nvPicPr>
        <xdr:cNvPr id="182" name="Picture 5">
          <a:extLst>
            <a:ext uri="{FF2B5EF4-FFF2-40B4-BE49-F238E27FC236}">
              <a16:creationId xmlns:a16="http://schemas.microsoft.com/office/drawing/2014/main" id="{5F869067-F6AF-4016-B4F7-EE0750D0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</xdr:row>
      <xdr:rowOff>2627243</xdr:rowOff>
    </xdr:from>
    <xdr:to>
      <xdr:col>6</xdr:col>
      <xdr:colOff>957470</xdr:colOff>
      <xdr:row>98</xdr:row>
      <xdr:rowOff>15737</xdr:rowOff>
    </xdr:to>
    <xdr:pic>
      <xdr:nvPicPr>
        <xdr:cNvPr id="183" name="Picture 5">
          <a:extLst>
            <a:ext uri="{FF2B5EF4-FFF2-40B4-BE49-F238E27FC236}">
              <a16:creationId xmlns:a16="http://schemas.microsoft.com/office/drawing/2014/main" id="{E8C275B8-F5AA-4432-9AF4-5875039F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</xdr:row>
      <xdr:rowOff>2627243</xdr:rowOff>
    </xdr:from>
    <xdr:to>
      <xdr:col>6</xdr:col>
      <xdr:colOff>957470</xdr:colOff>
      <xdr:row>99</xdr:row>
      <xdr:rowOff>15737</xdr:rowOff>
    </xdr:to>
    <xdr:pic>
      <xdr:nvPicPr>
        <xdr:cNvPr id="184" name="Picture 5">
          <a:extLst>
            <a:ext uri="{FF2B5EF4-FFF2-40B4-BE49-F238E27FC236}">
              <a16:creationId xmlns:a16="http://schemas.microsoft.com/office/drawing/2014/main" id="{D38762B2-6E2E-458E-A6C3-886FBE95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</xdr:row>
      <xdr:rowOff>2627243</xdr:rowOff>
    </xdr:from>
    <xdr:to>
      <xdr:col>6</xdr:col>
      <xdr:colOff>957470</xdr:colOff>
      <xdr:row>99</xdr:row>
      <xdr:rowOff>15737</xdr:rowOff>
    </xdr:to>
    <xdr:pic>
      <xdr:nvPicPr>
        <xdr:cNvPr id="185" name="Picture 5">
          <a:extLst>
            <a:ext uri="{FF2B5EF4-FFF2-40B4-BE49-F238E27FC236}">
              <a16:creationId xmlns:a16="http://schemas.microsoft.com/office/drawing/2014/main" id="{0F185479-6315-423B-87CF-265CEDB5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</xdr:row>
      <xdr:rowOff>2627243</xdr:rowOff>
    </xdr:from>
    <xdr:to>
      <xdr:col>6</xdr:col>
      <xdr:colOff>957470</xdr:colOff>
      <xdr:row>100</xdr:row>
      <xdr:rowOff>15737</xdr:rowOff>
    </xdr:to>
    <xdr:pic>
      <xdr:nvPicPr>
        <xdr:cNvPr id="186" name="Picture 5">
          <a:extLst>
            <a:ext uri="{FF2B5EF4-FFF2-40B4-BE49-F238E27FC236}">
              <a16:creationId xmlns:a16="http://schemas.microsoft.com/office/drawing/2014/main" id="{CF45278C-0C79-45B4-A71E-A94AC66C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</xdr:row>
      <xdr:rowOff>2627243</xdr:rowOff>
    </xdr:from>
    <xdr:to>
      <xdr:col>6</xdr:col>
      <xdr:colOff>957470</xdr:colOff>
      <xdr:row>100</xdr:row>
      <xdr:rowOff>15737</xdr:rowOff>
    </xdr:to>
    <xdr:pic>
      <xdr:nvPicPr>
        <xdr:cNvPr id="187" name="Picture 5">
          <a:extLst>
            <a:ext uri="{FF2B5EF4-FFF2-40B4-BE49-F238E27FC236}">
              <a16:creationId xmlns:a16="http://schemas.microsoft.com/office/drawing/2014/main" id="{1723A8AC-D854-4966-886B-9E19DFA1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</xdr:row>
      <xdr:rowOff>2627243</xdr:rowOff>
    </xdr:from>
    <xdr:to>
      <xdr:col>6</xdr:col>
      <xdr:colOff>957470</xdr:colOff>
      <xdr:row>101</xdr:row>
      <xdr:rowOff>15737</xdr:rowOff>
    </xdr:to>
    <xdr:pic>
      <xdr:nvPicPr>
        <xdr:cNvPr id="188" name="Picture 5">
          <a:extLst>
            <a:ext uri="{FF2B5EF4-FFF2-40B4-BE49-F238E27FC236}">
              <a16:creationId xmlns:a16="http://schemas.microsoft.com/office/drawing/2014/main" id="{C5BA57B0-FF63-497B-BAA1-50140512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</xdr:row>
      <xdr:rowOff>2627243</xdr:rowOff>
    </xdr:from>
    <xdr:to>
      <xdr:col>6</xdr:col>
      <xdr:colOff>957470</xdr:colOff>
      <xdr:row>101</xdr:row>
      <xdr:rowOff>15737</xdr:rowOff>
    </xdr:to>
    <xdr:pic>
      <xdr:nvPicPr>
        <xdr:cNvPr id="189" name="Picture 5">
          <a:extLst>
            <a:ext uri="{FF2B5EF4-FFF2-40B4-BE49-F238E27FC236}">
              <a16:creationId xmlns:a16="http://schemas.microsoft.com/office/drawing/2014/main" id="{8BA21481-9121-4F0D-9246-0A51E574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</xdr:row>
      <xdr:rowOff>2627243</xdr:rowOff>
    </xdr:from>
    <xdr:to>
      <xdr:col>6</xdr:col>
      <xdr:colOff>957470</xdr:colOff>
      <xdr:row>102</xdr:row>
      <xdr:rowOff>15737</xdr:rowOff>
    </xdr:to>
    <xdr:pic>
      <xdr:nvPicPr>
        <xdr:cNvPr id="190" name="Picture 5">
          <a:extLst>
            <a:ext uri="{FF2B5EF4-FFF2-40B4-BE49-F238E27FC236}">
              <a16:creationId xmlns:a16="http://schemas.microsoft.com/office/drawing/2014/main" id="{93ECE2A4-73EE-438A-9BA1-4BC2116D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</xdr:row>
      <xdr:rowOff>2627243</xdr:rowOff>
    </xdr:from>
    <xdr:to>
      <xdr:col>6</xdr:col>
      <xdr:colOff>957470</xdr:colOff>
      <xdr:row>102</xdr:row>
      <xdr:rowOff>15737</xdr:rowOff>
    </xdr:to>
    <xdr:pic>
      <xdr:nvPicPr>
        <xdr:cNvPr id="191" name="Picture 5">
          <a:extLst>
            <a:ext uri="{FF2B5EF4-FFF2-40B4-BE49-F238E27FC236}">
              <a16:creationId xmlns:a16="http://schemas.microsoft.com/office/drawing/2014/main" id="{9ACEED90-49B2-4F7C-B3A6-23F4B5FA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</xdr:row>
      <xdr:rowOff>2627243</xdr:rowOff>
    </xdr:from>
    <xdr:to>
      <xdr:col>6</xdr:col>
      <xdr:colOff>957470</xdr:colOff>
      <xdr:row>103</xdr:row>
      <xdr:rowOff>15737</xdr:rowOff>
    </xdr:to>
    <xdr:pic>
      <xdr:nvPicPr>
        <xdr:cNvPr id="192" name="Picture 5">
          <a:extLst>
            <a:ext uri="{FF2B5EF4-FFF2-40B4-BE49-F238E27FC236}">
              <a16:creationId xmlns:a16="http://schemas.microsoft.com/office/drawing/2014/main" id="{C74C542F-5FA0-4985-B0FB-B077917A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</xdr:row>
      <xdr:rowOff>2627243</xdr:rowOff>
    </xdr:from>
    <xdr:to>
      <xdr:col>6</xdr:col>
      <xdr:colOff>957470</xdr:colOff>
      <xdr:row>103</xdr:row>
      <xdr:rowOff>15737</xdr:rowOff>
    </xdr:to>
    <xdr:pic>
      <xdr:nvPicPr>
        <xdr:cNvPr id="193" name="Picture 5">
          <a:extLst>
            <a:ext uri="{FF2B5EF4-FFF2-40B4-BE49-F238E27FC236}">
              <a16:creationId xmlns:a16="http://schemas.microsoft.com/office/drawing/2014/main" id="{81591E4C-C0B3-439D-933D-AAE1B6D7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</xdr:row>
      <xdr:rowOff>2627243</xdr:rowOff>
    </xdr:from>
    <xdr:to>
      <xdr:col>6</xdr:col>
      <xdr:colOff>957470</xdr:colOff>
      <xdr:row>104</xdr:row>
      <xdr:rowOff>15737</xdr:rowOff>
    </xdr:to>
    <xdr:pic>
      <xdr:nvPicPr>
        <xdr:cNvPr id="194" name="Picture 5">
          <a:extLst>
            <a:ext uri="{FF2B5EF4-FFF2-40B4-BE49-F238E27FC236}">
              <a16:creationId xmlns:a16="http://schemas.microsoft.com/office/drawing/2014/main" id="{EE52E685-5B5B-4E85-A53F-74173522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</xdr:row>
      <xdr:rowOff>2627243</xdr:rowOff>
    </xdr:from>
    <xdr:to>
      <xdr:col>6</xdr:col>
      <xdr:colOff>957470</xdr:colOff>
      <xdr:row>104</xdr:row>
      <xdr:rowOff>15737</xdr:rowOff>
    </xdr:to>
    <xdr:pic>
      <xdr:nvPicPr>
        <xdr:cNvPr id="195" name="Picture 5">
          <a:extLst>
            <a:ext uri="{FF2B5EF4-FFF2-40B4-BE49-F238E27FC236}">
              <a16:creationId xmlns:a16="http://schemas.microsoft.com/office/drawing/2014/main" id="{299BEE57-5A7F-412A-AB4B-51E2B7B1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</xdr:row>
      <xdr:rowOff>2627243</xdr:rowOff>
    </xdr:from>
    <xdr:to>
      <xdr:col>6</xdr:col>
      <xdr:colOff>957470</xdr:colOff>
      <xdr:row>105</xdr:row>
      <xdr:rowOff>15737</xdr:rowOff>
    </xdr:to>
    <xdr:pic>
      <xdr:nvPicPr>
        <xdr:cNvPr id="196" name="Picture 5">
          <a:extLst>
            <a:ext uri="{FF2B5EF4-FFF2-40B4-BE49-F238E27FC236}">
              <a16:creationId xmlns:a16="http://schemas.microsoft.com/office/drawing/2014/main" id="{ADB1898E-EF0F-4347-8A52-3FF8D65B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</xdr:row>
      <xdr:rowOff>2627243</xdr:rowOff>
    </xdr:from>
    <xdr:to>
      <xdr:col>6</xdr:col>
      <xdr:colOff>957470</xdr:colOff>
      <xdr:row>105</xdr:row>
      <xdr:rowOff>15737</xdr:rowOff>
    </xdr:to>
    <xdr:pic>
      <xdr:nvPicPr>
        <xdr:cNvPr id="197" name="Picture 5">
          <a:extLst>
            <a:ext uri="{FF2B5EF4-FFF2-40B4-BE49-F238E27FC236}">
              <a16:creationId xmlns:a16="http://schemas.microsoft.com/office/drawing/2014/main" id="{4DE77FF3-5754-43D2-9941-608161B4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</xdr:row>
      <xdr:rowOff>2627243</xdr:rowOff>
    </xdr:from>
    <xdr:to>
      <xdr:col>6</xdr:col>
      <xdr:colOff>957470</xdr:colOff>
      <xdr:row>106</xdr:row>
      <xdr:rowOff>15737</xdr:rowOff>
    </xdr:to>
    <xdr:pic>
      <xdr:nvPicPr>
        <xdr:cNvPr id="198" name="Picture 5">
          <a:extLst>
            <a:ext uri="{FF2B5EF4-FFF2-40B4-BE49-F238E27FC236}">
              <a16:creationId xmlns:a16="http://schemas.microsoft.com/office/drawing/2014/main" id="{09818A80-6B53-46DA-94AB-A9FF0A93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</xdr:row>
      <xdr:rowOff>2627243</xdr:rowOff>
    </xdr:from>
    <xdr:to>
      <xdr:col>6</xdr:col>
      <xdr:colOff>957470</xdr:colOff>
      <xdr:row>106</xdr:row>
      <xdr:rowOff>15737</xdr:rowOff>
    </xdr:to>
    <xdr:pic>
      <xdr:nvPicPr>
        <xdr:cNvPr id="199" name="Picture 5">
          <a:extLst>
            <a:ext uri="{FF2B5EF4-FFF2-40B4-BE49-F238E27FC236}">
              <a16:creationId xmlns:a16="http://schemas.microsoft.com/office/drawing/2014/main" id="{4DC41ED8-1335-4360-8FE7-FECB5F8D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</xdr:row>
      <xdr:rowOff>2627243</xdr:rowOff>
    </xdr:from>
    <xdr:to>
      <xdr:col>6</xdr:col>
      <xdr:colOff>957470</xdr:colOff>
      <xdr:row>107</xdr:row>
      <xdr:rowOff>15737</xdr:rowOff>
    </xdr:to>
    <xdr:pic>
      <xdr:nvPicPr>
        <xdr:cNvPr id="200" name="Picture 5">
          <a:extLst>
            <a:ext uri="{FF2B5EF4-FFF2-40B4-BE49-F238E27FC236}">
              <a16:creationId xmlns:a16="http://schemas.microsoft.com/office/drawing/2014/main" id="{A2CC5FEF-E3FF-4EF5-8C66-D9689E4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</xdr:row>
      <xdr:rowOff>2627243</xdr:rowOff>
    </xdr:from>
    <xdr:to>
      <xdr:col>6</xdr:col>
      <xdr:colOff>957470</xdr:colOff>
      <xdr:row>107</xdr:row>
      <xdr:rowOff>15737</xdr:rowOff>
    </xdr:to>
    <xdr:pic>
      <xdr:nvPicPr>
        <xdr:cNvPr id="201" name="Picture 5">
          <a:extLst>
            <a:ext uri="{FF2B5EF4-FFF2-40B4-BE49-F238E27FC236}">
              <a16:creationId xmlns:a16="http://schemas.microsoft.com/office/drawing/2014/main" id="{CB75DA53-9369-4414-8EC5-FD477EA6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</xdr:row>
      <xdr:rowOff>2627243</xdr:rowOff>
    </xdr:from>
    <xdr:to>
      <xdr:col>6</xdr:col>
      <xdr:colOff>957470</xdr:colOff>
      <xdr:row>108</xdr:row>
      <xdr:rowOff>15737</xdr:rowOff>
    </xdr:to>
    <xdr:pic>
      <xdr:nvPicPr>
        <xdr:cNvPr id="202" name="Picture 5">
          <a:extLst>
            <a:ext uri="{FF2B5EF4-FFF2-40B4-BE49-F238E27FC236}">
              <a16:creationId xmlns:a16="http://schemas.microsoft.com/office/drawing/2014/main" id="{33E7CDCC-FF69-4E93-BCE3-C15A72BE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</xdr:row>
      <xdr:rowOff>2627243</xdr:rowOff>
    </xdr:from>
    <xdr:to>
      <xdr:col>6</xdr:col>
      <xdr:colOff>957470</xdr:colOff>
      <xdr:row>108</xdr:row>
      <xdr:rowOff>15737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4A608E09-CE09-4185-A528-4C0924DD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</xdr:row>
      <xdr:rowOff>2627243</xdr:rowOff>
    </xdr:from>
    <xdr:to>
      <xdr:col>6</xdr:col>
      <xdr:colOff>957470</xdr:colOff>
      <xdr:row>109</xdr:row>
      <xdr:rowOff>15737</xdr:rowOff>
    </xdr:to>
    <xdr:pic>
      <xdr:nvPicPr>
        <xdr:cNvPr id="204" name="Picture 5">
          <a:extLst>
            <a:ext uri="{FF2B5EF4-FFF2-40B4-BE49-F238E27FC236}">
              <a16:creationId xmlns:a16="http://schemas.microsoft.com/office/drawing/2014/main" id="{C4E56D6C-03C3-406E-91AE-83489FEF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</xdr:row>
      <xdr:rowOff>2627243</xdr:rowOff>
    </xdr:from>
    <xdr:to>
      <xdr:col>6</xdr:col>
      <xdr:colOff>957470</xdr:colOff>
      <xdr:row>109</xdr:row>
      <xdr:rowOff>15737</xdr:rowOff>
    </xdr:to>
    <xdr:pic>
      <xdr:nvPicPr>
        <xdr:cNvPr id="205" name="Picture 5">
          <a:extLst>
            <a:ext uri="{FF2B5EF4-FFF2-40B4-BE49-F238E27FC236}">
              <a16:creationId xmlns:a16="http://schemas.microsoft.com/office/drawing/2014/main" id="{5682C08A-1859-4DF9-8962-05DC444A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</xdr:row>
      <xdr:rowOff>2627243</xdr:rowOff>
    </xdr:from>
    <xdr:to>
      <xdr:col>6</xdr:col>
      <xdr:colOff>957470</xdr:colOff>
      <xdr:row>110</xdr:row>
      <xdr:rowOff>15737</xdr:rowOff>
    </xdr:to>
    <xdr:pic>
      <xdr:nvPicPr>
        <xdr:cNvPr id="206" name="Picture 5">
          <a:extLst>
            <a:ext uri="{FF2B5EF4-FFF2-40B4-BE49-F238E27FC236}">
              <a16:creationId xmlns:a16="http://schemas.microsoft.com/office/drawing/2014/main" id="{87C0B8D1-5D8B-4030-B3D9-B25753C2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</xdr:row>
      <xdr:rowOff>2627243</xdr:rowOff>
    </xdr:from>
    <xdr:to>
      <xdr:col>6</xdr:col>
      <xdr:colOff>957470</xdr:colOff>
      <xdr:row>110</xdr:row>
      <xdr:rowOff>15737</xdr:rowOff>
    </xdr:to>
    <xdr:pic>
      <xdr:nvPicPr>
        <xdr:cNvPr id="207" name="Picture 5">
          <a:extLst>
            <a:ext uri="{FF2B5EF4-FFF2-40B4-BE49-F238E27FC236}">
              <a16:creationId xmlns:a16="http://schemas.microsoft.com/office/drawing/2014/main" id="{FAE89DA6-6B0E-41A9-93FE-F703FCA8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</xdr:row>
      <xdr:rowOff>2627243</xdr:rowOff>
    </xdr:from>
    <xdr:to>
      <xdr:col>6</xdr:col>
      <xdr:colOff>957470</xdr:colOff>
      <xdr:row>111</xdr:row>
      <xdr:rowOff>15737</xdr:rowOff>
    </xdr:to>
    <xdr:pic>
      <xdr:nvPicPr>
        <xdr:cNvPr id="208" name="Picture 5">
          <a:extLst>
            <a:ext uri="{FF2B5EF4-FFF2-40B4-BE49-F238E27FC236}">
              <a16:creationId xmlns:a16="http://schemas.microsoft.com/office/drawing/2014/main" id="{32FF408C-14D7-44C0-A8CF-4C3914C34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</xdr:row>
      <xdr:rowOff>2627243</xdr:rowOff>
    </xdr:from>
    <xdr:to>
      <xdr:col>6</xdr:col>
      <xdr:colOff>957470</xdr:colOff>
      <xdr:row>111</xdr:row>
      <xdr:rowOff>15737</xdr:rowOff>
    </xdr:to>
    <xdr:pic>
      <xdr:nvPicPr>
        <xdr:cNvPr id="209" name="Picture 5">
          <a:extLst>
            <a:ext uri="{FF2B5EF4-FFF2-40B4-BE49-F238E27FC236}">
              <a16:creationId xmlns:a16="http://schemas.microsoft.com/office/drawing/2014/main" id="{49C813D4-3E2F-4B31-845B-D12CC725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</xdr:row>
      <xdr:rowOff>2627243</xdr:rowOff>
    </xdr:from>
    <xdr:to>
      <xdr:col>6</xdr:col>
      <xdr:colOff>957470</xdr:colOff>
      <xdr:row>112</xdr:row>
      <xdr:rowOff>15737</xdr:rowOff>
    </xdr:to>
    <xdr:pic>
      <xdr:nvPicPr>
        <xdr:cNvPr id="210" name="Picture 5">
          <a:extLst>
            <a:ext uri="{FF2B5EF4-FFF2-40B4-BE49-F238E27FC236}">
              <a16:creationId xmlns:a16="http://schemas.microsoft.com/office/drawing/2014/main" id="{AFED12FE-0FE5-433F-BA1C-66CAEF48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</xdr:row>
      <xdr:rowOff>2627243</xdr:rowOff>
    </xdr:from>
    <xdr:to>
      <xdr:col>6</xdr:col>
      <xdr:colOff>957470</xdr:colOff>
      <xdr:row>112</xdr:row>
      <xdr:rowOff>15737</xdr:rowOff>
    </xdr:to>
    <xdr:pic>
      <xdr:nvPicPr>
        <xdr:cNvPr id="211" name="Picture 5">
          <a:extLst>
            <a:ext uri="{FF2B5EF4-FFF2-40B4-BE49-F238E27FC236}">
              <a16:creationId xmlns:a16="http://schemas.microsoft.com/office/drawing/2014/main" id="{73A19640-F286-4ED3-BFE8-91CDF85E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</xdr:row>
      <xdr:rowOff>2627243</xdr:rowOff>
    </xdr:from>
    <xdr:to>
      <xdr:col>6</xdr:col>
      <xdr:colOff>957470</xdr:colOff>
      <xdr:row>113</xdr:row>
      <xdr:rowOff>15737</xdr:rowOff>
    </xdr:to>
    <xdr:pic>
      <xdr:nvPicPr>
        <xdr:cNvPr id="212" name="Picture 5">
          <a:extLst>
            <a:ext uri="{FF2B5EF4-FFF2-40B4-BE49-F238E27FC236}">
              <a16:creationId xmlns:a16="http://schemas.microsoft.com/office/drawing/2014/main" id="{79A95899-30FB-4EF5-9FD6-D697E05C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</xdr:row>
      <xdr:rowOff>2627243</xdr:rowOff>
    </xdr:from>
    <xdr:to>
      <xdr:col>6</xdr:col>
      <xdr:colOff>957470</xdr:colOff>
      <xdr:row>113</xdr:row>
      <xdr:rowOff>15737</xdr:rowOff>
    </xdr:to>
    <xdr:pic>
      <xdr:nvPicPr>
        <xdr:cNvPr id="213" name="Picture 5">
          <a:extLst>
            <a:ext uri="{FF2B5EF4-FFF2-40B4-BE49-F238E27FC236}">
              <a16:creationId xmlns:a16="http://schemas.microsoft.com/office/drawing/2014/main" id="{A94820C8-C00F-40BB-95B6-6874F839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</xdr:row>
      <xdr:rowOff>2627243</xdr:rowOff>
    </xdr:from>
    <xdr:to>
      <xdr:col>6</xdr:col>
      <xdr:colOff>957470</xdr:colOff>
      <xdr:row>114</xdr:row>
      <xdr:rowOff>15737</xdr:rowOff>
    </xdr:to>
    <xdr:pic>
      <xdr:nvPicPr>
        <xdr:cNvPr id="214" name="Picture 5">
          <a:extLst>
            <a:ext uri="{FF2B5EF4-FFF2-40B4-BE49-F238E27FC236}">
              <a16:creationId xmlns:a16="http://schemas.microsoft.com/office/drawing/2014/main" id="{5BB8F90A-5E31-4227-AB2B-4BDA9D434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</xdr:row>
      <xdr:rowOff>2627243</xdr:rowOff>
    </xdr:from>
    <xdr:to>
      <xdr:col>6</xdr:col>
      <xdr:colOff>957470</xdr:colOff>
      <xdr:row>114</xdr:row>
      <xdr:rowOff>15737</xdr:rowOff>
    </xdr:to>
    <xdr:pic>
      <xdr:nvPicPr>
        <xdr:cNvPr id="215" name="Picture 5">
          <a:extLst>
            <a:ext uri="{FF2B5EF4-FFF2-40B4-BE49-F238E27FC236}">
              <a16:creationId xmlns:a16="http://schemas.microsoft.com/office/drawing/2014/main" id="{389AD9B8-CFD9-4786-B3E0-4F2578DB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</xdr:row>
      <xdr:rowOff>2627243</xdr:rowOff>
    </xdr:from>
    <xdr:to>
      <xdr:col>6</xdr:col>
      <xdr:colOff>957470</xdr:colOff>
      <xdr:row>115</xdr:row>
      <xdr:rowOff>15737</xdr:rowOff>
    </xdr:to>
    <xdr:pic>
      <xdr:nvPicPr>
        <xdr:cNvPr id="216" name="Picture 5">
          <a:extLst>
            <a:ext uri="{FF2B5EF4-FFF2-40B4-BE49-F238E27FC236}">
              <a16:creationId xmlns:a16="http://schemas.microsoft.com/office/drawing/2014/main" id="{5A4AD2FD-55E6-41CA-BA50-4272213F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</xdr:row>
      <xdr:rowOff>2627243</xdr:rowOff>
    </xdr:from>
    <xdr:to>
      <xdr:col>6</xdr:col>
      <xdr:colOff>957470</xdr:colOff>
      <xdr:row>115</xdr:row>
      <xdr:rowOff>15737</xdr:rowOff>
    </xdr:to>
    <xdr:pic>
      <xdr:nvPicPr>
        <xdr:cNvPr id="217" name="Picture 5">
          <a:extLst>
            <a:ext uri="{FF2B5EF4-FFF2-40B4-BE49-F238E27FC236}">
              <a16:creationId xmlns:a16="http://schemas.microsoft.com/office/drawing/2014/main" id="{CE2FA617-F485-422C-8968-F29B7724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</xdr:row>
      <xdr:rowOff>2627243</xdr:rowOff>
    </xdr:from>
    <xdr:to>
      <xdr:col>6</xdr:col>
      <xdr:colOff>957470</xdr:colOff>
      <xdr:row>116</xdr:row>
      <xdr:rowOff>15737</xdr:rowOff>
    </xdr:to>
    <xdr:pic>
      <xdr:nvPicPr>
        <xdr:cNvPr id="218" name="Picture 5">
          <a:extLst>
            <a:ext uri="{FF2B5EF4-FFF2-40B4-BE49-F238E27FC236}">
              <a16:creationId xmlns:a16="http://schemas.microsoft.com/office/drawing/2014/main" id="{67F4B97E-2422-4249-84B6-91118C55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</xdr:row>
      <xdr:rowOff>2627243</xdr:rowOff>
    </xdr:from>
    <xdr:to>
      <xdr:col>6</xdr:col>
      <xdr:colOff>957470</xdr:colOff>
      <xdr:row>116</xdr:row>
      <xdr:rowOff>15737</xdr:rowOff>
    </xdr:to>
    <xdr:pic>
      <xdr:nvPicPr>
        <xdr:cNvPr id="219" name="Picture 5">
          <a:extLst>
            <a:ext uri="{FF2B5EF4-FFF2-40B4-BE49-F238E27FC236}">
              <a16:creationId xmlns:a16="http://schemas.microsoft.com/office/drawing/2014/main" id="{98475380-774C-4E6A-83CF-256AE8B4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</xdr:row>
      <xdr:rowOff>2627243</xdr:rowOff>
    </xdr:from>
    <xdr:to>
      <xdr:col>6</xdr:col>
      <xdr:colOff>957470</xdr:colOff>
      <xdr:row>117</xdr:row>
      <xdr:rowOff>15737</xdr:rowOff>
    </xdr:to>
    <xdr:pic>
      <xdr:nvPicPr>
        <xdr:cNvPr id="220" name="Picture 5">
          <a:extLst>
            <a:ext uri="{FF2B5EF4-FFF2-40B4-BE49-F238E27FC236}">
              <a16:creationId xmlns:a16="http://schemas.microsoft.com/office/drawing/2014/main" id="{356DA7E3-B6A8-42C5-B47C-FB56DBA4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</xdr:row>
      <xdr:rowOff>2627243</xdr:rowOff>
    </xdr:from>
    <xdr:to>
      <xdr:col>6</xdr:col>
      <xdr:colOff>957470</xdr:colOff>
      <xdr:row>117</xdr:row>
      <xdr:rowOff>15737</xdr:rowOff>
    </xdr:to>
    <xdr:pic>
      <xdr:nvPicPr>
        <xdr:cNvPr id="221" name="Picture 5">
          <a:extLst>
            <a:ext uri="{FF2B5EF4-FFF2-40B4-BE49-F238E27FC236}">
              <a16:creationId xmlns:a16="http://schemas.microsoft.com/office/drawing/2014/main" id="{1819CAA8-4B3D-4578-B64B-DBF210A5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</xdr:row>
      <xdr:rowOff>2627243</xdr:rowOff>
    </xdr:from>
    <xdr:to>
      <xdr:col>6</xdr:col>
      <xdr:colOff>957470</xdr:colOff>
      <xdr:row>118</xdr:row>
      <xdr:rowOff>15737</xdr:rowOff>
    </xdr:to>
    <xdr:pic>
      <xdr:nvPicPr>
        <xdr:cNvPr id="222" name="Picture 5">
          <a:extLst>
            <a:ext uri="{FF2B5EF4-FFF2-40B4-BE49-F238E27FC236}">
              <a16:creationId xmlns:a16="http://schemas.microsoft.com/office/drawing/2014/main" id="{4AD645DF-24CB-4BF9-90D3-1876FB25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</xdr:row>
      <xdr:rowOff>2627243</xdr:rowOff>
    </xdr:from>
    <xdr:to>
      <xdr:col>6</xdr:col>
      <xdr:colOff>957470</xdr:colOff>
      <xdr:row>118</xdr:row>
      <xdr:rowOff>15737</xdr:rowOff>
    </xdr:to>
    <xdr:pic>
      <xdr:nvPicPr>
        <xdr:cNvPr id="223" name="Picture 5">
          <a:extLst>
            <a:ext uri="{FF2B5EF4-FFF2-40B4-BE49-F238E27FC236}">
              <a16:creationId xmlns:a16="http://schemas.microsoft.com/office/drawing/2014/main" id="{33396D84-E0B3-4E86-9921-239D972D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</xdr:row>
      <xdr:rowOff>2627243</xdr:rowOff>
    </xdr:from>
    <xdr:to>
      <xdr:col>6</xdr:col>
      <xdr:colOff>957470</xdr:colOff>
      <xdr:row>119</xdr:row>
      <xdr:rowOff>15737</xdr:rowOff>
    </xdr:to>
    <xdr:pic>
      <xdr:nvPicPr>
        <xdr:cNvPr id="224" name="Picture 5">
          <a:extLst>
            <a:ext uri="{FF2B5EF4-FFF2-40B4-BE49-F238E27FC236}">
              <a16:creationId xmlns:a16="http://schemas.microsoft.com/office/drawing/2014/main" id="{A18A6697-F049-42A7-B45A-0BFDF4B7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</xdr:row>
      <xdr:rowOff>2627243</xdr:rowOff>
    </xdr:from>
    <xdr:to>
      <xdr:col>6</xdr:col>
      <xdr:colOff>957470</xdr:colOff>
      <xdr:row>119</xdr:row>
      <xdr:rowOff>15737</xdr:rowOff>
    </xdr:to>
    <xdr:pic>
      <xdr:nvPicPr>
        <xdr:cNvPr id="225" name="Picture 5">
          <a:extLst>
            <a:ext uri="{FF2B5EF4-FFF2-40B4-BE49-F238E27FC236}">
              <a16:creationId xmlns:a16="http://schemas.microsoft.com/office/drawing/2014/main" id="{5364C0B5-8694-40EF-B101-221B8670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</xdr:row>
      <xdr:rowOff>2627243</xdr:rowOff>
    </xdr:from>
    <xdr:to>
      <xdr:col>6</xdr:col>
      <xdr:colOff>957470</xdr:colOff>
      <xdr:row>120</xdr:row>
      <xdr:rowOff>15737</xdr:rowOff>
    </xdr:to>
    <xdr:pic>
      <xdr:nvPicPr>
        <xdr:cNvPr id="226" name="Picture 5">
          <a:extLst>
            <a:ext uri="{FF2B5EF4-FFF2-40B4-BE49-F238E27FC236}">
              <a16:creationId xmlns:a16="http://schemas.microsoft.com/office/drawing/2014/main" id="{FD4BE647-F11F-4DFE-A359-3C4D9C59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</xdr:row>
      <xdr:rowOff>2627243</xdr:rowOff>
    </xdr:from>
    <xdr:to>
      <xdr:col>6</xdr:col>
      <xdr:colOff>957470</xdr:colOff>
      <xdr:row>120</xdr:row>
      <xdr:rowOff>15737</xdr:rowOff>
    </xdr:to>
    <xdr:pic>
      <xdr:nvPicPr>
        <xdr:cNvPr id="227" name="Picture 5">
          <a:extLst>
            <a:ext uri="{FF2B5EF4-FFF2-40B4-BE49-F238E27FC236}">
              <a16:creationId xmlns:a16="http://schemas.microsoft.com/office/drawing/2014/main" id="{16701D34-BC07-46C7-993A-279B57B6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</xdr:row>
      <xdr:rowOff>2627243</xdr:rowOff>
    </xdr:from>
    <xdr:to>
      <xdr:col>6</xdr:col>
      <xdr:colOff>957470</xdr:colOff>
      <xdr:row>121</xdr:row>
      <xdr:rowOff>15737</xdr:rowOff>
    </xdr:to>
    <xdr:pic>
      <xdr:nvPicPr>
        <xdr:cNvPr id="228" name="Picture 5">
          <a:extLst>
            <a:ext uri="{FF2B5EF4-FFF2-40B4-BE49-F238E27FC236}">
              <a16:creationId xmlns:a16="http://schemas.microsoft.com/office/drawing/2014/main" id="{087D49AE-B83F-44F7-856D-3AE58E80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</xdr:row>
      <xdr:rowOff>2627243</xdr:rowOff>
    </xdr:from>
    <xdr:to>
      <xdr:col>6</xdr:col>
      <xdr:colOff>957470</xdr:colOff>
      <xdr:row>121</xdr:row>
      <xdr:rowOff>15737</xdr:rowOff>
    </xdr:to>
    <xdr:pic>
      <xdr:nvPicPr>
        <xdr:cNvPr id="229" name="Picture 5">
          <a:extLst>
            <a:ext uri="{FF2B5EF4-FFF2-40B4-BE49-F238E27FC236}">
              <a16:creationId xmlns:a16="http://schemas.microsoft.com/office/drawing/2014/main" id="{9D86A363-E677-4399-87D8-1B92026B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</xdr:row>
      <xdr:rowOff>2627243</xdr:rowOff>
    </xdr:from>
    <xdr:to>
      <xdr:col>6</xdr:col>
      <xdr:colOff>957470</xdr:colOff>
      <xdr:row>122</xdr:row>
      <xdr:rowOff>15737</xdr:rowOff>
    </xdr:to>
    <xdr:pic>
      <xdr:nvPicPr>
        <xdr:cNvPr id="230" name="Picture 5">
          <a:extLst>
            <a:ext uri="{FF2B5EF4-FFF2-40B4-BE49-F238E27FC236}">
              <a16:creationId xmlns:a16="http://schemas.microsoft.com/office/drawing/2014/main" id="{C0FE500F-AC8A-4575-800D-E2820CB7F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</xdr:row>
      <xdr:rowOff>2627243</xdr:rowOff>
    </xdr:from>
    <xdr:to>
      <xdr:col>6</xdr:col>
      <xdr:colOff>957470</xdr:colOff>
      <xdr:row>122</xdr:row>
      <xdr:rowOff>15737</xdr:rowOff>
    </xdr:to>
    <xdr:pic>
      <xdr:nvPicPr>
        <xdr:cNvPr id="231" name="Picture 5">
          <a:extLst>
            <a:ext uri="{FF2B5EF4-FFF2-40B4-BE49-F238E27FC236}">
              <a16:creationId xmlns:a16="http://schemas.microsoft.com/office/drawing/2014/main" id="{CBE4A42C-2097-4C45-BDFC-C71646FB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</xdr:row>
      <xdr:rowOff>2627243</xdr:rowOff>
    </xdr:from>
    <xdr:to>
      <xdr:col>6</xdr:col>
      <xdr:colOff>957470</xdr:colOff>
      <xdr:row>123</xdr:row>
      <xdr:rowOff>15737</xdr:rowOff>
    </xdr:to>
    <xdr:pic>
      <xdr:nvPicPr>
        <xdr:cNvPr id="232" name="Picture 5">
          <a:extLst>
            <a:ext uri="{FF2B5EF4-FFF2-40B4-BE49-F238E27FC236}">
              <a16:creationId xmlns:a16="http://schemas.microsoft.com/office/drawing/2014/main" id="{FA8759C0-B460-4033-BC1D-151216B9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</xdr:row>
      <xdr:rowOff>2627243</xdr:rowOff>
    </xdr:from>
    <xdr:to>
      <xdr:col>6</xdr:col>
      <xdr:colOff>957470</xdr:colOff>
      <xdr:row>123</xdr:row>
      <xdr:rowOff>15737</xdr:rowOff>
    </xdr:to>
    <xdr:pic>
      <xdr:nvPicPr>
        <xdr:cNvPr id="233" name="Picture 5">
          <a:extLst>
            <a:ext uri="{FF2B5EF4-FFF2-40B4-BE49-F238E27FC236}">
              <a16:creationId xmlns:a16="http://schemas.microsoft.com/office/drawing/2014/main" id="{D05C7AED-09ED-47F1-AFF8-A7596B61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</xdr:row>
      <xdr:rowOff>2627243</xdr:rowOff>
    </xdr:from>
    <xdr:to>
      <xdr:col>6</xdr:col>
      <xdr:colOff>957470</xdr:colOff>
      <xdr:row>124</xdr:row>
      <xdr:rowOff>15737</xdr:rowOff>
    </xdr:to>
    <xdr:pic>
      <xdr:nvPicPr>
        <xdr:cNvPr id="234" name="Picture 5">
          <a:extLst>
            <a:ext uri="{FF2B5EF4-FFF2-40B4-BE49-F238E27FC236}">
              <a16:creationId xmlns:a16="http://schemas.microsoft.com/office/drawing/2014/main" id="{7B8BCCE4-D9CB-4146-9808-3E20AC5F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</xdr:row>
      <xdr:rowOff>2627243</xdr:rowOff>
    </xdr:from>
    <xdr:to>
      <xdr:col>6</xdr:col>
      <xdr:colOff>957470</xdr:colOff>
      <xdr:row>124</xdr:row>
      <xdr:rowOff>15737</xdr:rowOff>
    </xdr:to>
    <xdr:pic>
      <xdr:nvPicPr>
        <xdr:cNvPr id="235" name="Picture 5">
          <a:extLst>
            <a:ext uri="{FF2B5EF4-FFF2-40B4-BE49-F238E27FC236}">
              <a16:creationId xmlns:a16="http://schemas.microsoft.com/office/drawing/2014/main" id="{93E89892-18DB-4378-811E-0609CC55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</xdr:row>
      <xdr:rowOff>2627243</xdr:rowOff>
    </xdr:from>
    <xdr:to>
      <xdr:col>6</xdr:col>
      <xdr:colOff>957470</xdr:colOff>
      <xdr:row>125</xdr:row>
      <xdr:rowOff>15737</xdr:rowOff>
    </xdr:to>
    <xdr:pic>
      <xdr:nvPicPr>
        <xdr:cNvPr id="236" name="Picture 5">
          <a:extLst>
            <a:ext uri="{FF2B5EF4-FFF2-40B4-BE49-F238E27FC236}">
              <a16:creationId xmlns:a16="http://schemas.microsoft.com/office/drawing/2014/main" id="{0094E82B-4578-4C78-BA14-BA1246DE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</xdr:row>
      <xdr:rowOff>2627243</xdr:rowOff>
    </xdr:from>
    <xdr:to>
      <xdr:col>6</xdr:col>
      <xdr:colOff>957470</xdr:colOff>
      <xdr:row>125</xdr:row>
      <xdr:rowOff>15737</xdr:rowOff>
    </xdr:to>
    <xdr:pic>
      <xdr:nvPicPr>
        <xdr:cNvPr id="237" name="Picture 5">
          <a:extLst>
            <a:ext uri="{FF2B5EF4-FFF2-40B4-BE49-F238E27FC236}">
              <a16:creationId xmlns:a16="http://schemas.microsoft.com/office/drawing/2014/main" id="{06CEB07F-B8AC-4C8D-80A1-1BE235E9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</xdr:row>
      <xdr:rowOff>2627243</xdr:rowOff>
    </xdr:from>
    <xdr:to>
      <xdr:col>6</xdr:col>
      <xdr:colOff>957470</xdr:colOff>
      <xdr:row>126</xdr:row>
      <xdr:rowOff>15737</xdr:rowOff>
    </xdr:to>
    <xdr:pic>
      <xdr:nvPicPr>
        <xdr:cNvPr id="238" name="Picture 5">
          <a:extLst>
            <a:ext uri="{FF2B5EF4-FFF2-40B4-BE49-F238E27FC236}">
              <a16:creationId xmlns:a16="http://schemas.microsoft.com/office/drawing/2014/main" id="{AE35FF1B-705B-40E2-B2A2-F668338C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</xdr:row>
      <xdr:rowOff>2627243</xdr:rowOff>
    </xdr:from>
    <xdr:to>
      <xdr:col>6</xdr:col>
      <xdr:colOff>957470</xdr:colOff>
      <xdr:row>126</xdr:row>
      <xdr:rowOff>15737</xdr:rowOff>
    </xdr:to>
    <xdr:pic>
      <xdr:nvPicPr>
        <xdr:cNvPr id="239" name="Picture 5">
          <a:extLst>
            <a:ext uri="{FF2B5EF4-FFF2-40B4-BE49-F238E27FC236}">
              <a16:creationId xmlns:a16="http://schemas.microsoft.com/office/drawing/2014/main" id="{CED0DFEF-3DE7-493D-8831-A3CD87B3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</xdr:row>
      <xdr:rowOff>2627243</xdr:rowOff>
    </xdr:from>
    <xdr:to>
      <xdr:col>6</xdr:col>
      <xdr:colOff>957470</xdr:colOff>
      <xdr:row>127</xdr:row>
      <xdr:rowOff>15737</xdr:rowOff>
    </xdr:to>
    <xdr:pic>
      <xdr:nvPicPr>
        <xdr:cNvPr id="240" name="Picture 5">
          <a:extLst>
            <a:ext uri="{FF2B5EF4-FFF2-40B4-BE49-F238E27FC236}">
              <a16:creationId xmlns:a16="http://schemas.microsoft.com/office/drawing/2014/main" id="{D7FDD5E0-5374-46EF-B085-7347FA9A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</xdr:row>
      <xdr:rowOff>2627243</xdr:rowOff>
    </xdr:from>
    <xdr:to>
      <xdr:col>6</xdr:col>
      <xdr:colOff>957470</xdr:colOff>
      <xdr:row>127</xdr:row>
      <xdr:rowOff>15737</xdr:rowOff>
    </xdr:to>
    <xdr:pic>
      <xdr:nvPicPr>
        <xdr:cNvPr id="241" name="Picture 5">
          <a:extLst>
            <a:ext uri="{FF2B5EF4-FFF2-40B4-BE49-F238E27FC236}">
              <a16:creationId xmlns:a16="http://schemas.microsoft.com/office/drawing/2014/main" id="{5B79F5DB-4FA6-4A6C-9DD8-DC919F08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</xdr:row>
      <xdr:rowOff>2627243</xdr:rowOff>
    </xdr:from>
    <xdr:to>
      <xdr:col>6</xdr:col>
      <xdr:colOff>957470</xdr:colOff>
      <xdr:row>128</xdr:row>
      <xdr:rowOff>15737</xdr:rowOff>
    </xdr:to>
    <xdr:pic>
      <xdr:nvPicPr>
        <xdr:cNvPr id="242" name="Picture 5">
          <a:extLst>
            <a:ext uri="{FF2B5EF4-FFF2-40B4-BE49-F238E27FC236}">
              <a16:creationId xmlns:a16="http://schemas.microsoft.com/office/drawing/2014/main" id="{72E4929A-7714-49AE-9E34-805219C1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</xdr:row>
      <xdr:rowOff>2627243</xdr:rowOff>
    </xdr:from>
    <xdr:to>
      <xdr:col>6</xdr:col>
      <xdr:colOff>957470</xdr:colOff>
      <xdr:row>128</xdr:row>
      <xdr:rowOff>15737</xdr:rowOff>
    </xdr:to>
    <xdr:pic>
      <xdr:nvPicPr>
        <xdr:cNvPr id="243" name="Picture 5">
          <a:extLst>
            <a:ext uri="{FF2B5EF4-FFF2-40B4-BE49-F238E27FC236}">
              <a16:creationId xmlns:a16="http://schemas.microsoft.com/office/drawing/2014/main" id="{8BCCD9A6-D3EE-43B2-91A1-9FF2EB20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</xdr:row>
      <xdr:rowOff>2627243</xdr:rowOff>
    </xdr:from>
    <xdr:to>
      <xdr:col>6</xdr:col>
      <xdr:colOff>957470</xdr:colOff>
      <xdr:row>129</xdr:row>
      <xdr:rowOff>15737</xdr:rowOff>
    </xdr:to>
    <xdr:pic>
      <xdr:nvPicPr>
        <xdr:cNvPr id="244" name="Picture 5">
          <a:extLst>
            <a:ext uri="{FF2B5EF4-FFF2-40B4-BE49-F238E27FC236}">
              <a16:creationId xmlns:a16="http://schemas.microsoft.com/office/drawing/2014/main" id="{52816974-B396-45AB-B7A3-DA1C2EC0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</xdr:row>
      <xdr:rowOff>2627243</xdr:rowOff>
    </xdr:from>
    <xdr:to>
      <xdr:col>6</xdr:col>
      <xdr:colOff>957470</xdr:colOff>
      <xdr:row>129</xdr:row>
      <xdr:rowOff>15737</xdr:rowOff>
    </xdr:to>
    <xdr:pic>
      <xdr:nvPicPr>
        <xdr:cNvPr id="245" name="Picture 5">
          <a:extLst>
            <a:ext uri="{FF2B5EF4-FFF2-40B4-BE49-F238E27FC236}">
              <a16:creationId xmlns:a16="http://schemas.microsoft.com/office/drawing/2014/main" id="{893517D4-01FC-4471-95CB-EB547C44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</xdr:row>
      <xdr:rowOff>2627243</xdr:rowOff>
    </xdr:from>
    <xdr:to>
      <xdr:col>6</xdr:col>
      <xdr:colOff>957470</xdr:colOff>
      <xdr:row>130</xdr:row>
      <xdr:rowOff>15737</xdr:rowOff>
    </xdr:to>
    <xdr:pic>
      <xdr:nvPicPr>
        <xdr:cNvPr id="246" name="Picture 5">
          <a:extLst>
            <a:ext uri="{FF2B5EF4-FFF2-40B4-BE49-F238E27FC236}">
              <a16:creationId xmlns:a16="http://schemas.microsoft.com/office/drawing/2014/main" id="{9EBA373D-7608-488F-854E-18BCE87CA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</xdr:row>
      <xdr:rowOff>2627243</xdr:rowOff>
    </xdr:from>
    <xdr:to>
      <xdr:col>6</xdr:col>
      <xdr:colOff>957470</xdr:colOff>
      <xdr:row>130</xdr:row>
      <xdr:rowOff>15737</xdr:rowOff>
    </xdr:to>
    <xdr:pic>
      <xdr:nvPicPr>
        <xdr:cNvPr id="247" name="Picture 5">
          <a:extLst>
            <a:ext uri="{FF2B5EF4-FFF2-40B4-BE49-F238E27FC236}">
              <a16:creationId xmlns:a16="http://schemas.microsoft.com/office/drawing/2014/main" id="{CC25E1A0-06BF-4570-AEEB-B8618FCF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</xdr:row>
      <xdr:rowOff>2627243</xdr:rowOff>
    </xdr:from>
    <xdr:to>
      <xdr:col>6</xdr:col>
      <xdr:colOff>957470</xdr:colOff>
      <xdr:row>131</xdr:row>
      <xdr:rowOff>15737</xdr:rowOff>
    </xdr:to>
    <xdr:pic>
      <xdr:nvPicPr>
        <xdr:cNvPr id="248" name="Picture 5">
          <a:extLst>
            <a:ext uri="{FF2B5EF4-FFF2-40B4-BE49-F238E27FC236}">
              <a16:creationId xmlns:a16="http://schemas.microsoft.com/office/drawing/2014/main" id="{877A9FCC-6B1D-40AF-877D-E284425F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</xdr:row>
      <xdr:rowOff>2627243</xdr:rowOff>
    </xdr:from>
    <xdr:to>
      <xdr:col>6</xdr:col>
      <xdr:colOff>957470</xdr:colOff>
      <xdr:row>131</xdr:row>
      <xdr:rowOff>15737</xdr:rowOff>
    </xdr:to>
    <xdr:pic>
      <xdr:nvPicPr>
        <xdr:cNvPr id="249" name="Picture 5">
          <a:extLst>
            <a:ext uri="{FF2B5EF4-FFF2-40B4-BE49-F238E27FC236}">
              <a16:creationId xmlns:a16="http://schemas.microsoft.com/office/drawing/2014/main" id="{838C74C9-4C15-4081-9185-E91BCBD4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</xdr:row>
      <xdr:rowOff>2627243</xdr:rowOff>
    </xdr:from>
    <xdr:to>
      <xdr:col>6</xdr:col>
      <xdr:colOff>957470</xdr:colOff>
      <xdr:row>132</xdr:row>
      <xdr:rowOff>15737</xdr:rowOff>
    </xdr:to>
    <xdr:pic>
      <xdr:nvPicPr>
        <xdr:cNvPr id="250" name="Picture 5">
          <a:extLst>
            <a:ext uri="{FF2B5EF4-FFF2-40B4-BE49-F238E27FC236}">
              <a16:creationId xmlns:a16="http://schemas.microsoft.com/office/drawing/2014/main" id="{432A8713-8C62-4536-89B0-FE2D5B9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</xdr:row>
      <xdr:rowOff>2627243</xdr:rowOff>
    </xdr:from>
    <xdr:to>
      <xdr:col>6</xdr:col>
      <xdr:colOff>957470</xdr:colOff>
      <xdr:row>132</xdr:row>
      <xdr:rowOff>15737</xdr:rowOff>
    </xdr:to>
    <xdr:pic>
      <xdr:nvPicPr>
        <xdr:cNvPr id="251" name="Picture 5">
          <a:extLst>
            <a:ext uri="{FF2B5EF4-FFF2-40B4-BE49-F238E27FC236}">
              <a16:creationId xmlns:a16="http://schemas.microsoft.com/office/drawing/2014/main" id="{76AED1B5-AF79-4816-B9C6-90DEBC25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</xdr:row>
      <xdr:rowOff>2627243</xdr:rowOff>
    </xdr:from>
    <xdr:to>
      <xdr:col>6</xdr:col>
      <xdr:colOff>957470</xdr:colOff>
      <xdr:row>133</xdr:row>
      <xdr:rowOff>15737</xdr:rowOff>
    </xdr:to>
    <xdr:pic>
      <xdr:nvPicPr>
        <xdr:cNvPr id="252" name="Picture 5">
          <a:extLst>
            <a:ext uri="{FF2B5EF4-FFF2-40B4-BE49-F238E27FC236}">
              <a16:creationId xmlns:a16="http://schemas.microsoft.com/office/drawing/2014/main" id="{1FB6D277-5F28-428A-B6F8-F00B57D0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</xdr:row>
      <xdr:rowOff>2627243</xdr:rowOff>
    </xdr:from>
    <xdr:to>
      <xdr:col>6</xdr:col>
      <xdr:colOff>957470</xdr:colOff>
      <xdr:row>133</xdr:row>
      <xdr:rowOff>15737</xdr:rowOff>
    </xdr:to>
    <xdr:pic>
      <xdr:nvPicPr>
        <xdr:cNvPr id="253" name="Picture 5">
          <a:extLst>
            <a:ext uri="{FF2B5EF4-FFF2-40B4-BE49-F238E27FC236}">
              <a16:creationId xmlns:a16="http://schemas.microsoft.com/office/drawing/2014/main" id="{A1E9401B-0649-431E-B3A1-3163A6A7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</xdr:row>
      <xdr:rowOff>2627243</xdr:rowOff>
    </xdr:from>
    <xdr:to>
      <xdr:col>6</xdr:col>
      <xdr:colOff>957470</xdr:colOff>
      <xdr:row>134</xdr:row>
      <xdr:rowOff>15737</xdr:rowOff>
    </xdr:to>
    <xdr:pic>
      <xdr:nvPicPr>
        <xdr:cNvPr id="254" name="Picture 5">
          <a:extLst>
            <a:ext uri="{FF2B5EF4-FFF2-40B4-BE49-F238E27FC236}">
              <a16:creationId xmlns:a16="http://schemas.microsoft.com/office/drawing/2014/main" id="{AE8595A7-FDF8-49F5-B925-3AF97810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</xdr:row>
      <xdr:rowOff>2627243</xdr:rowOff>
    </xdr:from>
    <xdr:to>
      <xdr:col>6</xdr:col>
      <xdr:colOff>957470</xdr:colOff>
      <xdr:row>134</xdr:row>
      <xdr:rowOff>15737</xdr:rowOff>
    </xdr:to>
    <xdr:pic>
      <xdr:nvPicPr>
        <xdr:cNvPr id="255" name="Picture 5">
          <a:extLst>
            <a:ext uri="{FF2B5EF4-FFF2-40B4-BE49-F238E27FC236}">
              <a16:creationId xmlns:a16="http://schemas.microsoft.com/office/drawing/2014/main" id="{8710D081-5009-4DF6-96F9-555048F1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</xdr:row>
      <xdr:rowOff>2627243</xdr:rowOff>
    </xdr:from>
    <xdr:to>
      <xdr:col>6</xdr:col>
      <xdr:colOff>957470</xdr:colOff>
      <xdr:row>135</xdr:row>
      <xdr:rowOff>15737</xdr:rowOff>
    </xdr:to>
    <xdr:pic>
      <xdr:nvPicPr>
        <xdr:cNvPr id="256" name="Picture 5">
          <a:extLst>
            <a:ext uri="{FF2B5EF4-FFF2-40B4-BE49-F238E27FC236}">
              <a16:creationId xmlns:a16="http://schemas.microsoft.com/office/drawing/2014/main" id="{B6E75F69-6424-4294-A98A-72B841B9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</xdr:row>
      <xdr:rowOff>2627243</xdr:rowOff>
    </xdr:from>
    <xdr:to>
      <xdr:col>6</xdr:col>
      <xdr:colOff>957470</xdr:colOff>
      <xdr:row>135</xdr:row>
      <xdr:rowOff>15737</xdr:rowOff>
    </xdr:to>
    <xdr:pic>
      <xdr:nvPicPr>
        <xdr:cNvPr id="257" name="Picture 5">
          <a:extLst>
            <a:ext uri="{FF2B5EF4-FFF2-40B4-BE49-F238E27FC236}">
              <a16:creationId xmlns:a16="http://schemas.microsoft.com/office/drawing/2014/main" id="{D301B089-3C36-4274-85DE-BC936905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</xdr:row>
      <xdr:rowOff>2627243</xdr:rowOff>
    </xdr:from>
    <xdr:to>
      <xdr:col>6</xdr:col>
      <xdr:colOff>957470</xdr:colOff>
      <xdr:row>136</xdr:row>
      <xdr:rowOff>15737</xdr:rowOff>
    </xdr:to>
    <xdr:pic>
      <xdr:nvPicPr>
        <xdr:cNvPr id="258" name="Picture 5">
          <a:extLst>
            <a:ext uri="{FF2B5EF4-FFF2-40B4-BE49-F238E27FC236}">
              <a16:creationId xmlns:a16="http://schemas.microsoft.com/office/drawing/2014/main" id="{04E875A3-B7B7-4599-9E1A-D62676E2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</xdr:row>
      <xdr:rowOff>2627243</xdr:rowOff>
    </xdr:from>
    <xdr:to>
      <xdr:col>6</xdr:col>
      <xdr:colOff>957470</xdr:colOff>
      <xdr:row>136</xdr:row>
      <xdr:rowOff>15737</xdr:rowOff>
    </xdr:to>
    <xdr:pic>
      <xdr:nvPicPr>
        <xdr:cNvPr id="259" name="Picture 5">
          <a:extLst>
            <a:ext uri="{FF2B5EF4-FFF2-40B4-BE49-F238E27FC236}">
              <a16:creationId xmlns:a16="http://schemas.microsoft.com/office/drawing/2014/main" id="{65410A4F-BA95-49A0-AB3A-A5A7DDAB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</xdr:row>
      <xdr:rowOff>2627243</xdr:rowOff>
    </xdr:from>
    <xdr:to>
      <xdr:col>6</xdr:col>
      <xdr:colOff>957470</xdr:colOff>
      <xdr:row>137</xdr:row>
      <xdr:rowOff>15737</xdr:rowOff>
    </xdr:to>
    <xdr:pic>
      <xdr:nvPicPr>
        <xdr:cNvPr id="260" name="Picture 5">
          <a:extLst>
            <a:ext uri="{FF2B5EF4-FFF2-40B4-BE49-F238E27FC236}">
              <a16:creationId xmlns:a16="http://schemas.microsoft.com/office/drawing/2014/main" id="{17D12897-2838-44D0-A6C3-F9FAEC16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</xdr:row>
      <xdr:rowOff>2627243</xdr:rowOff>
    </xdr:from>
    <xdr:to>
      <xdr:col>6</xdr:col>
      <xdr:colOff>957470</xdr:colOff>
      <xdr:row>137</xdr:row>
      <xdr:rowOff>15737</xdr:rowOff>
    </xdr:to>
    <xdr:pic>
      <xdr:nvPicPr>
        <xdr:cNvPr id="261" name="Picture 5">
          <a:extLst>
            <a:ext uri="{FF2B5EF4-FFF2-40B4-BE49-F238E27FC236}">
              <a16:creationId xmlns:a16="http://schemas.microsoft.com/office/drawing/2014/main" id="{39184BE4-ABE3-4EEC-BB5C-08EC4F8B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</xdr:row>
      <xdr:rowOff>2627243</xdr:rowOff>
    </xdr:from>
    <xdr:to>
      <xdr:col>6</xdr:col>
      <xdr:colOff>957470</xdr:colOff>
      <xdr:row>138</xdr:row>
      <xdr:rowOff>15737</xdr:rowOff>
    </xdr:to>
    <xdr:pic>
      <xdr:nvPicPr>
        <xdr:cNvPr id="262" name="Picture 5">
          <a:extLst>
            <a:ext uri="{FF2B5EF4-FFF2-40B4-BE49-F238E27FC236}">
              <a16:creationId xmlns:a16="http://schemas.microsoft.com/office/drawing/2014/main" id="{2F17D90A-A398-4C1A-9535-D530F92A9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</xdr:row>
      <xdr:rowOff>2627243</xdr:rowOff>
    </xdr:from>
    <xdr:to>
      <xdr:col>6</xdr:col>
      <xdr:colOff>957470</xdr:colOff>
      <xdr:row>138</xdr:row>
      <xdr:rowOff>15737</xdr:rowOff>
    </xdr:to>
    <xdr:pic>
      <xdr:nvPicPr>
        <xdr:cNvPr id="263" name="Picture 5">
          <a:extLst>
            <a:ext uri="{FF2B5EF4-FFF2-40B4-BE49-F238E27FC236}">
              <a16:creationId xmlns:a16="http://schemas.microsoft.com/office/drawing/2014/main" id="{409DE20C-86E0-465A-9F9E-122AEDAD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</xdr:row>
      <xdr:rowOff>2627243</xdr:rowOff>
    </xdr:from>
    <xdr:to>
      <xdr:col>6</xdr:col>
      <xdr:colOff>957470</xdr:colOff>
      <xdr:row>139</xdr:row>
      <xdr:rowOff>15737</xdr:rowOff>
    </xdr:to>
    <xdr:pic>
      <xdr:nvPicPr>
        <xdr:cNvPr id="264" name="Picture 5">
          <a:extLst>
            <a:ext uri="{FF2B5EF4-FFF2-40B4-BE49-F238E27FC236}">
              <a16:creationId xmlns:a16="http://schemas.microsoft.com/office/drawing/2014/main" id="{6B27D1A9-29E1-436A-AB6F-905DBF72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</xdr:row>
      <xdr:rowOff>2627243</xdr:rowOff>
    </xdr:from>
    <xdr:to>
      <xdr:col>6</xdr:col>
      <xdr:colOff>957470</xdr:colOff>
      <xdr:row>139</xdr:row>
      <xdr:rowOff>15737</xdr:rowOff>
    </xdr:to>
    <xdr:pic>
      <xdr:nvPicPr>
        <xdr:cNvPr id="265" name="Picture 5">
          <a:extLst>
            <a:ext uri="{FF2B5EF4-FFF2-40B4-BE49-F238E27FC236}">
              <a16:creationId xmlns:a16="http://schemas.microsoft.com/office/drawing/2014/main" id="{47AA4B7F-8C1E-4ACC-BE8C-FF9A16DF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</xdr:row>
      <xdr:rowOff>2627243</xdr:rowOff>
    </xdr:from>
    <xdr:to>
      <xdr:col>6</xdr:col>
      <xdr:colOff>957470</xdr:colOff>
      <xdr:row>140</xdr:row>
      <xdr:rowOff>15737</xdr:rowOff>
    </xdr:to>
    <xdr:pic>
      <xdr:nvPicPr>
        <xdr:cNvPr id="266" name="Picture 5">
          <a:extLst>
            <a:ext uri="{FF2B5EF4-FFF2-40B4-BE49-F238E27FC236}">
              <a16:creationId xmlns:a16="http://schemas.microsoft.com/office/drawing/2014/main" id="{7C0FB9D9-CE64-46D5-8C35-E5797128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</xdr:row>
      <xdr:rowOff>2627243</xdr:rowOff>
    </xdr:from>
    <xdr:to>
      <xdr:col>6</xdr:col>
      <xdr:colOff>957470</xdr:colOff>
      <xdr:row>140</xdr:row>
      <xdr:rowOff>15737</xdr:rowOff>
    </xdr:to>
    <xdr:pic>
      <xdr:nvPicPr>
        <xdr:cNvPr id="267" name="Picture 5">
          <a:extLst>
            <a:ext uri="{FF2B5EF4-FFF2-40B4-BE49-F238E27FC236}">
              <a16:creationId xmlns:a16="http://schemas.microsoft.com/office/drawing/2014/main" id="{0BC291E2-4F64-4568-AC87-5F316EF2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</xdr:row>
      <xdr:rowOff>2627243</xdr:rowOff>
    </xdr:from>
    <xdr:to>
      <xdr:col>6</xdr:col>
      <xdr:colOff>957470</xdr:colOff>
      <xdr:row>141</xdr:row>
      <xdr:rowOff>15737</xdr:rowOff>
    </xdr:to>
    <xdr:pic>
      <xdr:nvPicPr>
        <xdr:cNvPr id="268" name="Picture 5">
          <a:extLst>
            <a:ext uri="{FF2B5EF4-FFF2-40B4-BE49-F238E27FC236}">
              <a16:creationId xmlns:a16="http://schemas.microsoft.com/office/drawing/2014/main" id="{0F6CE53A-196D-4B27-8136-15ACCB143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</xdr:row>
      <xdr:rowOff>2627243</xdr:rowOff>
    </xdr:from>
    <xdr:to>
      <xdr:col>6</xdr:col>
      <xdr:colOff>957470</xdr:colOff>
      <xdr:row>141</xdr:row>
      <xdr:rowOff>15737</xdr:rowOff>
    </xdr:to>
    <xdr:pic>
      <xdr:nvPicPr>
        <xdr:cNvPr id="269" name="Picture 5">
          <a:extLst>
            <a:ext uri="{FF2B5EF4-FFF2-40B4-BE49-F238E27FC236}">
              <a16:creationId xmlns:a16="http://schemas.microsoft.com/office/drawing/2014/main" id="{E48E5095-6D61-437C-B3FF-A6BD10A9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</xdr:row>
      <xdr:rowOff>2627243</xdr:rowOff>
    </xdr:from>
    <xdr:to>
      <xdr:col>6</xdr:col>
      <xdr:colOff>957470</xdr:colOff>
      <xdr:row>142</xdr:row>
      <xdr:rowOff>15737</xdr:rowOff>
    </xdr:to>
    <xdr:pic>
      <xdr:nvPicPr>
        <xdr:cNvPr id="270" name="Picture 5">
          <a:extLst>
            <a:ext uri="{FF2B5EF4-FFF2-40B4-BE49-F238E27FC236}">
              <a16:creationId xmlns:a16="http://schemas.microsoft.com/office/drawing/2014/main" id="{882E6D5F-18F4-4800-89B5-71ED2AB1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</xdr:row>
      <xdr:rowOff>2627243</xdr:rowOff>
    </xdr:from>
    <xdr:to>
      <xdr:col>6</xdr:col>
      <xdr:colOff>957470</xdr:colOff>
      <xdr:row>142</xdr:row>
      <xdr:rowOff>15737</xdr:rowOff>
    </xdr:to>
    <xdr:pic>
      <xdr:nvPicPr>
        <xdr:cNvPr id="271" name="Picture 5">
          <a:extLst>
            <a:ext uri="{FF2B5EF4-FFF2-40B4-BE49-F238E27FC236}">
              <a16:creationId xmlns:a16="http://schemas.microsoft.com/office/drawing/2014/main" id="{432CD1F6-BFC5-42B8-ACC7-33DE667D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</xdr:row>
      <xdr:rowOff>2627243</xdr:rowOff>
    </xdr:from>
    <xdr:to>
      <xdr:col>6</xdr:col>
      <xdr:colOff>957470</xdr:colOff>
      <xdr:row>143</xdr:row>
      <xdr:rowOff>15737</xdr:rowOff>
    </xdr:to>
    <xdr:pic>
      <xdr:nvPicPr>
        <xdr:cNvPr id="272" name="Picture 5">
          <a:extLst>
            <a:ext uri="{FF2B5EF4-FFF2-40B4-BE49-F238E27FC236}">
              <a16:creationId xmlns:a16="http://schemas.microsoft.com/office/drawing/2014/main" id="{37A6F90A-5F1B-4D9D-9D69-F5FDD0EB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</xdr:row>
      <xdr:rowOff>2627243</xdr:rowOff>
    </xdr:from>
    <xdr:to>
      <xdr:col>6</xdr:col>
      <xdr:colOff>957470</xdr:colOff>
      <xdr:row>143</xdr:row>
      <xdr:rowOff>15737</xdr:rowOff>
    </xdr:to>
    <xdr:pic>
      <xdr:nvPicPr>
        <xdr:cNvPr id="273" name="Picture 5">
          <a:extLst>
            <a:ext uri="{FF2B5EF4-FFF2-40B4-BE49-F238E27FC236}">
              <a16:creationId xmlns:a16="http://schemas.microsoft.com/office/drawing/2014/main" id="{E7154221-7085-4D61-857E-27B19567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</xdr:row>
      <xdr:rowOff>2627243</xdr:rowOff>
    </xdr:from>
    <xdr:to>
      <xdr:col>6</xdr:col>
      <xdr:colOff>957470</xdr:colOff>
      <xdr:row>144</xdr:row>
      <xdr:rowOff>15737</xdr:rowOff>
    </xdr:to>
    <xdr:pic>
      <xdr:nvPicPr>
        <xdr:cNvPr id="274" name="Picture 5">
          <a:extLst>
            <a:ext uri="{FF2B5EF4-FFF2-40B4-BE49-F238E27FC236}">
              <a16:creationId xmlns:a16="http://schemas.microsoft.com/office/drawing/2014/main" id="{9BFC1983-E5B7-4C00-9791-F0DC1E52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</xdr:row>
      <xdr:rowOff>2627243</xdr:rowOff>
    </xdr:from>
    <xdr:to>
      <xdr:col>6</xdr:col>
      <xdr:colOff>957470</xdr:colOff>
      <xdr:row>144</xdr:row>
      <xdr:rowOff>15737</xdr:rowOff>
    </xdr:to>
    <xdr:pic>
      <xdr:nvPicPr>
        <xdr:cNvPr id="275" name="Picture 5">
          <a:extLst>
            <a:ext uri="{FF2B5EF4-FFF2-40B4-BE49-F238E27FC236}">
              <a16:creationId xmlns:a16="http://schemas.microsoft.com/office/drawing/2014/main" id="{26916C5B-8CAC-490B-924F-65AB4045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</xdr:row>
      <xdr:rowOff>2627243</xdr:rowOff>
    </xdr:from>
    <xdr:to>
      <xdr:col>6</xdr:col>
      <xdr:colOff>957470</xdr:colOff>
      <xdr:row>145</xdr:row>
      <xdr:rowOff>15737</xdr:rowOff>
    </xdr:to>
    <xdr:pic>
      <xdr:nvPicPr>
        <xdr:cNvPr id="276" name="Picture 5">
          <a:extLst>
            <a:ext uri="{FF2B5EF4-FFF2-40B4-BE49-F238E27FC236}">
              <a16:creationId xmlns:a16="http://schemas.microsoft.com/office/drawing/2014/main" id="{36186734-9A63-425D-BF7C-43E95B0D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</xdr:row>
      <xdr:rowOff>2627243</xdr:rowOff>
    </xdr:from>
    <xdr:to>
      <xdr:col>6</xdr:col>
      <xdr:colOff>957470</xdr:colOff>
      <xdr:row>145</xdr:row>
      <xdr:rowOff>15737</xdr:rowOff>
    </xdr:to>
    <xdr:pic>
      <xdr:nvPicPr>
        <xdr:cNvPr id="277" name="Picture 5">
          <a:extLst>
            <a:ext uri="{FF2B5EF4-FFF2-40B4-BE49-F238E27FC236}">
              <a16:creationId xmlns:a16="http://schemas.microsoft.com/office/drawing/2014/main" id="{8E0184AA-685B-49A7-AFA6-99E445A7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</xdr:row>
      <xdr:rowOff>2627243</xdr:rowOff>
    </xdr:from>
    <xdr:to>
      <xdr:col>6</xdr:col>
      <xdr:colOff>957470</xdr:colOff>
      <xdr:row>146</xdr:row>
      <xdr:rowOff>15737</xdr:rowOff>
    </xdr:to>
    <xdr:pic>
      <xdr:nvPicPr>
        <xdr:cNvPr id="278" name="Picture 5">
          <a:extLst>
            <a:ext uri="{FF2B5EF4-FFF2-40B4-BE49-F238E27FC236}">
              <a16:creationId xmlns:a16="http://schemas.microsoft.com/office/drawing/2014/main" id="{5DE19F43-8D42-46D8-8DDC-70186972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</xdr:row>
      <xdr:rowOff>2627243</xdr:rowOff>
    </xdr:from>
    <xdr:to>
      <xdr:col>6</xdr:col>
      <xdr:colOff>957470</xdr:colOff>
      <xdr:row>146</xdr:row>
      <xdr:rowOff>15737</xdr:rowOff>
    </xdr:to>
    <xdr:pic>
      <xdr:nvPicPr>
        <xdr:cNvPr id="279" name="Picture 5">
          <a:extLst>
            <a:ext uri="{FF2B5EF4-FFF2-40B4-BE49-F238E27FC236}">
              <a16:creationId xmlns:a16="http://schemas.microsoft.com/office/drawing/2014/main" id="{46F5EAC5-B8D2-446B-8B01-8534001A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</xdr:row>
      <xdr:rowOff>2627243</xdr:rowOff>
    </xdr:from>
    <xdr:to>
      <xdr:col>6</xdr:col>
      <xdr:colOff>957470</xdr:colOff>
      <xdr:row>147</xdr:row>
      <xdr:rowOff>15737</xdr:rowOff>
    </xdr:to>
    <xdr:pic>
      <xdr:nvPicPr>
        <xdr:cNvPr id="280" name="Picture 5">
          <a:extLst>
            <a:ext uri="{FF2B5EF4-FFF2-40B4-BE49-F238E27FC236}">
              <a16:creationId xmlns:a16="http://schemas.microsoft.com/office/drawing/2014/main" id="{BDA289EB-098B-443F-AAE0-0A402805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</xdr:row>
      <xdr:rowOff>2627243</xdr:rowOff>
    </xdr:from>
    <xdr:to>
      <xdr:col>6</xdr:col>
      <xdr:colOff>957470</xdr:colOff>
      <xdr:row>147</xdr:row>
      <xdr:rowOff>15737</xdr:rowOff>
    </xdr:to>
    <xdr:pic>
      <xdr:nvPicPr>
        <xdr:cNvPr id="281" name="Picture 5">
          <a:extLst>
            <a:ext uri="{FF2B5EF4-FFF2-40B4-BE49-F238E27FC236}">
              <a16:creationId xmlns:a16="http://schemas.microsoft.com/office/drawing/2014/main" id="{072DD4B6-81F4-46FC-9355-3190518F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</xdr:row>
      <xdr:rowOff>2627243</xdr:rowOff>
    </xdr:from>
    <xdr:to>
      <xdr:col>6</xdr:col>
      <xdr:colOff>957470</xdr:colOff>
      <xdr:row>148</xdr:row>
      <xdr:rowOff>15737</xdr:rowOff>
    </xdr:to>
    <xdr:pic>
      <xdr:nvPicPr>
        <xdr:cNvPr id="282" name="Picture 5">
          <a:extLst>
            <a:ext uri="{FF2B5EF4-FFF2-40B4-BE49-F238E27FC236}">
              <a16:creationId xmlns:a16="http://schemas.microsoft.com/office/drawing/2014/main" id="{693E0F59-688D-49AE-B392-C6CFE45A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</xdr:row>
      <xdr:rowOff>2627243</xdr:rowOff>
    </xdr:from>
    <xdr:to>
      <xdr:col>6</xdr:col>
      <xdr:colOff>957470</xdr:colOff>
      <xdr:row>148</xdr:row>
      <xdr:rowOff>15737</xdr:rowOff>
    </xdr:to>
    <xdr:pic>
      <xdr:nvPicPr>
        <xdr:cNvPr id="283" name="Picture 5">
          <a:extLst>
            <a:ext uri="{FF2B5EF4-FFF2-40B4-BE49-F238E27FC236}">
              <a16:creationId xmlns:a16="http://schemas.microsoft.com/office/drawing/2014/main" id="{C78B1620-E827-4595-8B26-9F2FF1AA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</xdr:row>
      <xdr:rowOff>2627243</xdr:rowOff>
    </xdr:from>
    <xdr:to>
      <xdr:col>6</xdr:col>
      <xdr:colOff>957470</xdr:colOff>
      <xdr:row>149</xdr:row>
      <xdr:rowOff>15737</xdr:rowOff>
    </xdr:to>
    <xdr:pic>
      <xdr:nvPicPr>
        <xdr:cNvPr id="284" name="Picture 5">
          <a:extLst>
            <a:ext uri="{FF2B5EF4-FFF2-40B4-BE49-F238E27FC236}">
              <a16:creationId xmlns:a16="http://schemas.microsoft.com/office/drawing/2014/main" id="{6D74AB32-E0A1-4E0B-A1CD-A77C5F74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</xdr:row>
      <xdr:rowOff>2627243</xdr:rowOff>
    </xdr:from>
    <xdr:to>
      <xdr:col>6</xdr:col>
      <xdr:colOff>957470</xdr:colOff>
      <xdr:row>149</xdr:row>
      <xdr:rowOff>15737</xdr:rowOff>
    </xdr:to>
    <xdr:pic>
      <xdr:nvPicPr>
        <xdr:cNvPr id="285" name="Picture 5">
          <a:extLst>
            <a:ext uri="{FF2B5EF4-FFF2-40B4-BE49-F238E27FC236}">
              <a16:creationId xmlns:a16="http://schemas.microsoft.com/office/drawing/2014/main" id="{27B0714A-BEBB-46DA-AF21-AAE6A646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</xdr:row>
      <xdr:rowOff>2627243</xdr:rowOff>
    </xdr:from>
    <xdr:to>
      <xdr:col>6</xdr:col>
      <xdr:colOff>957470</xdr:colOff>
      <xdr:row>150</xdr:row>
      <xdr:rowOff>15737</xdr:rowOff>
    </xdr:to>
    <xdr:pic>
      <xdr:nvPicPr>
        <xdr:cNvPr id="286" name="Picture 5">
          <a:extLst>
            <a:ext uri="{FF2B5EF4-FFF2-40B4-BE49-F238E27FC236}">
              <a16:creationId xmlns:a16="http://schemas.microsoft.com/office/drawing/2014/main" id="{F1EBFFB7-780E-4CA1-AF35-16D07A6E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</xdr:row>
      <xdr:rowOff>2627243</xdr:rowOff>
    </xdr:from>
    <xdr:to>
      <xdr:col>6</xdr:col>
      <xdr:colOff>957470</xdr:colOff>
      <xdr:row>150</xdr:row>
      <xdr:rowOff>15737</xdr:rowOff>
    </xdr:to>
    <xdr:pic>
      <xdr:nvPicPr>
        <xdr:cNvPr id="287" name="Picture 5">
          <a:extLst>
            <a:ext uri="{FF2B5EF4-FFF2-40B4-BE49-F238E27FC236}">
              <a16:creationId xmlns:a16="http://schemas.microsoft.com/office/drawing/2014/main" id="{FB5C2938-A47B-44B8-9E56-AB27B87B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</xdr:row>
      <xdr:rowOff>2627243</xdr:rowOff>
    </xdr:from>
    <xdr:to>
      <xdr:col>6</xdr:col>
      <xdr:colOff>957470</xdr:colOff>
      <xdr:row>151</xdr:row>
      <xdr:rowOff>15737</xdr:rowOff>
    </xdr:to>
    <xdr:pic>
      <xdr:nvPicPr>
        <xdr:cNvPr id="288" name="Picture 5">
          <a:extLst>
            <a:ext uri="{FF2B5EF4-FFF2-40B4-BE49-F238E27FC236}">
              <a16:creationId xmlns:a16="http://schemas.microsoft.com/office/drawing/2014/main" id="{82E832AD-7DF6-4B36-ABFC-D53CEE9B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</xdr:row>
      <xdr:rowOff>2627243</xdr:rowOff>
    </xdr:from>
    <xdr:to>
      <xdr:col>6</xdr:col>
      <xdr:colOff>957470</xdr:colOff>
      <xdr:row>151</xdr:row>
      <xdr:rowOff>15737</xdr:rowOff>
    </xdr:to>
    <xdr:pic>
      <xdr:nvPicPr>
        <xdr:cNvPr id="289" name="Picture 5">
          <a:extLst>
            <a:ext uri="{FF2B5EF4-FFF2-40B4-BE49-F238E27FC236}">
              <a16:creationId xmlns:a16="http://schemas.microsoft.com/office/drawing/2014/main" id="{9014E7AB-07E8-4BA8-88EA-8A4346E5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</xdr:row>
      <xdr:rowOff>2627243</xdr:rowOff>
    </xdr:from>
    <xdr:to>
      <xdr:col>6</xdr:col>
      <xdr:colOff>957470</xdr:colOff>
      <xdr:row>152</xdr:row>
      <xdr:rowOff>15737</xdr:rowOff>
    </xdr:to>
    <xdr:pic>
      <xdr:nvPicPr>
        <xdr:cNvPr id="290" name="Picture 5">
          <a:extLst>
            <a:ext uri="{FF2B5EF4-FFF2-40B4-BE49-F238E27FC236}">
              <a16:creationId xmlns:a16="http://schemas.microsoft.com/office/drawing/2014/main" id="{7FA925FF-A74C-4676-9B62-4BE0B994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</xdr:row>
      <xdr:rowOff>2627243</xdr:rowOff>
    </xdr:from>
    <xdr:to>
      <xdr:col>6</xdr:col>
      <xdr:colOff>957470</xdr:colOff>
      <xdr:row>152</xdr:row>
      <xdr:rowOff>15737</xdr:rowOff>
    </xdr:to>
    <xdr:pic>
      <xdr:nvPicPr>
        <xdr:cNvPr id="291" name="Picture 5">
          <a:extLst>
            <a:ext uri="{FF2B5EF4-FFF2-40B4-BE49-F238E27FC236}">
              <a16:creationId xmlns:a16="http://schemas.microsoft.com/office/drawing/2014/main" id="{6264E67A-3365-4611-867F-10CD26A4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</xdr:row>
      <xdr:rowOff>2627243</xdr:rowOff>
    </xdr:from>
    <xdr:to>
      <xdr:col>6</xdr:col>
      <xdr:colOff>957470</xdr:colOff>
      <xdr:row>153</xdr:row>
      <xdr:rowOff>15737</xdr:rowOff>
    </xdr:to>
    <xdr:pic>
      <xdr:nvPicPr>
        <xdr:cNvPr id="292" name="Picture 5">
          <a:extLst>
            <a:ext uri="{FF2B5EF4-FFF2-40B4-BE49-F238E27FC236}">
              <a16:creationId xmlns:a16="http://schemas.microsoft.com/office/drawing/2014/main" id="{36BE992E-3C1E-439E-8017-32E45C99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</xdr:row>
      <xdr:rowOff>2627243</xdr:rowOff>
    </xdr:from>
    <xdr:to>
      <xdr:col>6</xdr:col>
      <xdr:colOff>957470</xdr:colOff>
      <xdr:row>153</xdr:row>
      <xdr:rowOff>15737</xdr:rowOff>
    </xdr:to>
    <xdr:pic>
      <xdr:nvPicPr>
        <xdr:cNvPr id="293" name="Picture 5">
          <a:extLst>
            <a:ext uri="{FF2B5EF4-FFF2-40B4-BE49-F238E27FC236}">
              <a16:creationId xmlns:a16="http://schemas.microsoft.com/office/drawing/2014/main" id="{C343E770-E321-4BF8-B3DF-4AE41763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</xdr:row>
      <xdr:rowOff>2627243</xdr:rowOff>
    </xdr:from>
    <xdr:to>
      <xdr:col>6</xdr:col>
      <xdr:colOff>957470</xdr:colOff>
      <xdr:row>154</xdr:row>
      <xdr:rowOff>15737</xdr:rowOff>
    </xdr:to>
    <xdr:pic>
      <xdr:nvPicPr>
        <xdr:cNvPr id="294" name="Picture 5">
          <a:extLst>
            <a:ext uri="{FF2B5EF4-FFF2-40B4-BE49-F238E27FC236}">
              <a16:creationId xmlns:a16="http://schemas.microsoft.com/office/drawing/2014/main" id="{8B1F7333-59B9-430B-89D5-F128AA2D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</xdr:row>
      <xdr:rowOff>2627243</xdr:rowOff>
    </xdr:from>
    <xdr:to>
      <xdr:col>6</xdr:col>
      <xdr:colOff>957470</xdr:colOff>
      <xdr:row>154</xdr:row>
      <xdr:rowOff>15737</xdr:rowOff>
    </xdr:to>
    <xdr:pic>
      <xdr:nvPicPr>
        <xdr:cNvPr id="295" name="Picture 5">
          <a:extLst>
            <a:ext uri="{FF2B5EF4-FFF2-40B4-BE49-F238E27FC236}">
              <a16:creationId xmlns:a16="http://schemas.microsoft.com/office/drawing/2014/main" id="{2DD6CAAC-CDFC-484B-9322-FA5D7396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</xdr:row>
      <xdr:rowOff>2627243</xdr:rowOff>
    </xdr:from>
    <xdr:to>
      <xdr:col>6</xdr:col>
      <xdr:colOff>957470</xdr:colOff>
      <xdr:row>155</xdr:row>
      <xdr:rowOff>15737</xdr:rowOff>
    </xdr:to>
    <xdr:pic>
      <xdr:nvPicPr>
        <xdr:cNvPr id="296" name="Picture 5">
          <a:extLst>
            <a:ext uri="{FF2B5EF4-FFF2-40B4-BE49-F238E27FC236}">
              <a16:creationId xmlns:a16="http://schemas.microsoft.com/office/drawing/2014/main" id="{916E3741-BD86-4DE7-BFC5-F3243E6D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</xdr:row>
      <xdr:rowOff>2627243</xdr:rowOff>
    </xdr:from>
    <xdr:to>
      <xdr:col>6</xdr:col>
      <xdr:colOff>957470</xdr:colOff>
      <xdr:row>155</xdr:row>
      <xdr:rowOff>15737</xdr:rowOff>
    </xdr:to>
    <xdr:pic>
      <xdr:nvPicPr>
        <xdr:cNvPr id="297" name="Picture 5">
          <a:extLst>
            <a:ext uri="{FF2B5EF4-FFF2-40B4-BE49-F238E27FC236}">
              <a16:creationId xmlns:a16="http://schemas.microsoft.com/office/drawing/2014/main" id="{5997114A-C07B-4E09-BDF2-99A27F6E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</xdr:row>
      <xdr:rowOff>2627243</xdr:rowOff>
    </xdr:from>
    <xdr:to>
      <xdr:col>6</xdr:col>
      <xdr:colOff>957470</xdr:colOff>
      <xdr:row>156</xdr:row>
      <xdr:rowOff>15737</xdr:rowOff>
    </xdr:to>
    <xdr:pic>
      <xdr:nvPicPr>
        <xdr:cNvPr id="298" name="Picture 5">
          <a:extLst>
            <a:ext uri="{FF2B5EF4-FFF2-40B4-BE49-F238E27FC236}">
              <a16:creationId xmlns:a16="http://schemas.microsoft.com/office/drawing/2014/main" id="{B277CEC5-3B79-4E17-9158-EF114B48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</xdr:row>
      <xdr:rowOff>2627243</xdr:rowOff>
    </xdr:from>
    <xdr:to>
      <xdr:col>6</xdr:col>
      <xdr:colOff>957470</xdr:colOff>
      <xdr:row>156</xdr:row>
      <xdr:rowOff>15737</xdr:rowOff>
    </xdr:to>
    <xdr:pic>
      <xdr:nvPicPr>
        <xdr:cNvPr id="299" name="Picture 5">
          <a:extLst>
            <a:ext uri="{FF2B5EF4-FFF2-40B4-BE49-F238E27FC236}">
              <a16:creationId xmlns:a16="http://schemas.microsoft.com/office/drawing/2014/main" id="{8A3BA255-E2F5-40CC-9D44-D458CB31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</xdr:row>
      <xdr:rowOff>2627243</xdr:rowOff>
    </xdr:from>
    <xdr:to>
      <xdr:col>6</xdr:col>
      <xdr:colOff>957470</xdr:colOff>
      <xdr:row>157</xdr:row>
      <xdr:rowOff>15737</xdr:rowOff>
    </xdr:to>
    <xdr:pic>
      <xdr:nvPicPr>
        <xdr:cNvPr id="300" name="Picture 5">
          <a:extLst>
            <a:ext uri="{FF2B5EF4-FFF2-40B4-BE49-F238E27FC236}">
              <a16:creationId xmlns:a16="http://schemas.microsoft.com/office/drawing/2014/main" id="{7CF3937D-5ED0-441B-AE7E-B4B1048C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</xdr:row>
      <xdr:rowOff>2627243</xdr:rowOff>
    </xdr:from>
    <xdr:to>
      <xdr:col>6</xdr:col>
      <xdr:colOff>957470</xdr:colOff>
      <xdr:row>157</xdr:row>
      <xdr:rowOff>15737</xdr:rowOff>
    </xdr:to>
    <xdr:pic>
      <xdr:nvPicPr>
        <xdr:cNvPr id="301" name="Picture 5">
          <a:extLst>
            <a:ext uri="{FF2B5EF4-FFF2-40B4-BE49-F238E27FC236}">
              <a16:creationId xmlns:a16="http://schemas.microsoft.com/office/drawing/2014/main" id="{A66D4948-FD8E-48D6-A9F2-820F940E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</xdr:row>
      <xdr:rowOff>2627243</xdr:rowOff>
    </xdr:from>
    <xdr:to>
      <xdr:col>6</xdr:col>
      <xdr:colOff>957470</xdr:colOff>
      <xdr:row>158</xdr:row>
      <xdr:rowOff>15737</xdr:rowOff>
    </xdr:to>
    <xdr:pic>
      <xdr:nvPicPr>
        <xdr:cNvPr id="302" name="Picture 5">
          <a:extLst>
            <a:ext uri="{FF2B5EF4-FFF2-40B4-BE49-F238E27FC236}">
              <a16:creationId xmlns:a16="http://schemas.microsoft.com/office/drawing/2014/main" id="{19CA0F9A-DBA2-48D0-AD32-0D2541DE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</xdr:row>
      <xdr:rowOff>2627243</xdr:rowOff>
    </xdr:from>
    <xdr:to>
      <xdr:col>6</xdr:col>
      <xdr:colOff>957470</xdr:colOff>
      <xdr:row>158</xdr:row>
      <xdr:rowOff>15737</xdr:rowOff>
    </xdr:to>
    <xdr:pic>
      <xdr:nvPicPr>
        <xdr:cNvPr id="303" name="Picture 5">
          <a:extLst>
            <a:ext uri="{FF2B5EF4-FFF2-40B4-BE49-F238E27FC236}">
              <a16:creationId xmlns:a16="http://schemas.microsoft.com/office/drawing/2014/main" id="{033D3C9D-F953-4B85-B0DC-0E6AB814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</xdr:row>
      <xdr:rowOff>2627243</xdr:rowOff>
    </xdr:from>
    <xdr:to>
      <xdr:col>6</xdr:col>
      <xdr:colOff>957470</xdr:colOff>
      <xdr:row>159</xdr:row>
      <xdr:rowOff>15737</xdr:rowOff>
    </xdr:to>
    <xdr:pic>
      <xdr:nvPicPr>
        <xdr:cNvPr id="304" name="Picture 5">
          <a:extLst>
            <a:ext uri="{FF2B5EF4-FFF2-40B4-BE49-F238E27FC236}">
              <a16:creationId xmlns:a16="http://schemas.microsoft.com/office/drawing/2014/main" id="{B35F7C26-5BDB-4848-A742-FF76909A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</xdr:row>
      <xdr:rowOff>2627243</xdr:rowOff>
    </xdr:from>
    <xdr:to>
      <xdr:col>6</xdr:col>
      <xdr:colOff>957470</xdr:colOff>
      <xdr:row>159</xdr:row>
      <xdr:rowOff>15737</xdr:rowOff>
    </xdr:to>
    <xdr:pic>
      <xdr:nvPicPr>
        <xdr:cNvPr id="305" name="Picture 5">
          <a:extLst>
            <a:ext uri="{FF2B5EF4-FFF2-40B4-BE49-F238E27FC236}">
              <a16:creationId xmlns:a16="http://schemas.microsoft.com/office/drawing/2014/main" id="{3920B534-F53F-4E87-9E5C-DCE4933A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</xdr:row>
      <xdr:rowOff>2627243</xdr:rowOff>
    </xdr:from>
    <xdr:to>
      <xdr:col>6</xdr:col>
      <xdr:colOff>957470</xdr:colOff>
      <xdr:row>160</xdr:row>
      <xdr:rowOff>15737</xdr:rowOff>
    </xdr:to>
    <xdr:pic>
      <xdr:nvPicPr>
        <xdr:cNvPr id="306" name="Picture 5">
          <a:extLst>
            <a:ext uri="{FF2B5EF4-FFF2-40B4-BE49-F238E27FC236}">
              <a16:creationId xmlns:a16="http://schemas.microsoft.com/office/drawing/2014/main" id="{6AA72B91-F629-4786-A8BE-DE17F560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</xdr:row>
      <xdr:rowOff>2627243</xdr:rowOff>
    </xdr:from>
    <xdr:to>
      <xdr:col>6</xdr:col>
      <xdr:colOff>957470</xdr:colOff>
      <xdr:row>160</xdr:row>
      <xdr:rowOff>15737</xdr:rowOff>
    </xdr:to>
    <xdr:pic>
      <xdr:nvPicPr>
        <xdr:cNvPr id="307" name="Picture 5">
          <a:extLst>
            <a:ext uri="{FF2B5EF4-FFF2-40B4-BE49-F238E27FC236}">
              <a16:creationId xmlns:a16="http://schemas.microsoft.com/office/drawing/2014/main" id="{A88094E4-F671-4C08-9AB8-92917AD1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</xdr:row>
      <xdr:rowOff>2627243</xdr:rowOff>
    </xdr:from>
    <xdr:to>
      <xdr:col>6</xdr:col>
      <xdr:colOff>957470</xdr:colOff>
      <xdr:row>161</xdr:row>
      <xdr:rowOff>15737</xdr:rowOff>
    </xdr:to>
    <xdr:pic>
      <xdr:nvPicPr>
        <xdr:cNvPr id="308" name="Picture 5">
          <a:extLst>
            <a:ext uri="{FF2B5EF4-FFF2-40B4-BE49-F238E27FC236}">
              <a16:creationId xmlns:a16="http://schemas.microsoft.com/office/drawing/2014/main" id="{D0144953-8BAC-4DC3-ACF3-E29016B1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</xdr:row>
      <xdr:rowOff>2627243</xdr:rowOff>
    </xdr:from>
    <xdr:to>
      <xdr:col>6</xdr:col>
      <xdr:colOff>957470</xdr:colOff>
      <xdr:row>161</xdr:row>
      <xdr:rowOff>15737</xdr:rowOff>
    </xdr:to>
    <xdr:pic>
      <xdr:nvPicPr>
        <xdr:cNvPr id="309" name="Picture 5">
          <a:extLst>
            <a:ext uri="{FF2B5EF4-FFF2-40B4-BE49-F238E27FC236}">
              <a16:creationId xmlns:a16="http://schemas.microsoft.com/office/drawing/2014/main" id="{57B4A982-CE55-4167-B7E5-DB31AD2D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</xdr:row>
      <xdr:rowOff>2627243</xdr:rowOff>
    </xdr:from>
    <xdr:to>
      <xdr:col>6</xdr:col>
      <xdr:colOff>957470</xdr:colOff>
      <xdr:row>162</xdr:row>
      <xdr:rowOff>15737</xdr:rowOff>
    </xdr:to>
    <xdr:pic>
      <xdr:nvPicPr>
        <xdr:cNvPr id="310" name="Picture 5">
          <a:extLst>
            <a:ext uri="{FF2B5EF4-FFF2-40B4-BE49-F238E27FC236}">
              <a16:creationId xmlns:a16="http://schemas.microsoft.com/office/drawing/2014/main" id="{AEE57896-F6E8-4622-A29D-31FC3BA8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</xdr:row>
      <xdr:rowOff>2627243</xdr:rowOff>
    </xdr:from>
    <xdr:to>
      <xdr:col>6</xdr:col>
      <xdr:colOff>957470</xdr:colOff>
      <xdr:row>162</xdr:row>
      <xdr:rowOff>15737</xdr:rowOff>
    </xdr:to>
    <xdr:pic>
      <xdr:nvPicPr>
        <xdr:cNvPr id="311" name="Picture 5">
          <a:extLst>
            <a:ext uri="{FF2B5EF4-FFF2-40B4-BE49-F238E27FC236}">
              <a16:creationId xmlns:a16="http://schemas.microsoft.com/office/drawing/2014/main" id="{008A7F23-656B-4281-9042-33B1B165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</xdr:row>
      <xdr:rowOff>2627243</xdr:rowOff>
    </xdr:from>
    <xdr:to>
      <xdr:col>6</xdr:col>
      <xdr:colOff>957470</xdr:colOff>
      <xdr:row>163</xdr:row>
      <xdr:rowOff>15737</xdr:rowOff>
    </xdr:to>
    <xdr:pic>
      <xdr:nvPicPr>
        <xdr:cNvPr id="312" name="Picture 5">
          <a:extLst>
            <a:ext uri="{FF2B5EF4-FFF2-40B4-BE49-F238E27FC236}">
              <a16:creationId xmlns:a16="http://schemas.microsoft.com/office/drawing/2014/main" id="{6468FBE2-5D54-407C-89D3-69A982CB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</xdr:row>
      <xdr:rowOff>2627243</xdr:rowOff>
    </xdr:from>
    <xdr:to>
      <xdr:col>6</xdr:col>
      <xdr:colOff>957470</xdr:colOff>
      <xdr:row>163</xdr:row>
      <xdr:rowOff>15737</xdr:rowOff>
    </xdr:to>
    <xdr:pic>
      <xdr:nvPicPr>
        <xdr:cNvPr id="313" name="Picture 5">
          <a:extLst>
            <a:ext uri="{FF2B5EF4-FFF2-40B4-BE49-F238E27FC236}">
              <a16:creationId xmlns:a16="http://schemas.microsoft.com/office/drawing/2014/main" id="{5D73807E-2E86-488F-97DD-4F87F816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</xdr:row>
      <xdr:rowOff>2627243</xdr:rowOff>
    </xdr:from>
    <xdr:to>
      <xdr:col>6</xdr:col>
      <xdr:colOff>957470</xdr:colOff>
      <xdr:row>164</xdr:row>
      <xdr:rowOff>15737</xdr:rowOff>
    </xdr:to>
    <xdr:pic>
      <xdr:nvPicPr>
        <xdr:cNvPr id="314" name="Picture 5">
          <a:extLst>
            <a:ext uri="{FF2B5EF4-FFF2-40B4-BE49-F238E27FC236}">
              <a16:creationId xmlns:a16="http://schemas.microsoft.com/office/drawing/2014/main" id="{00B4C6B4-BA65-48F6-BD82-0BD5E442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</xdr:row>
      <xdr:rowOff>2627243</xdr:rowOff>
    </xdr:from>
    <xdr:to>
      <xdr:col>6</xdr:col>
      <xdr:colOff>957470</xdr:colOff>
      <xdr:row>164</xdr:row>
      <xdr:rowOff>15737</xdr:rowOff>
    </xdr:to>
    <xdr:pic>
      <xdr:nvPicPr>
        <xdr:cNvPr id="315" name="Picture 5">
          <a:extLst>
            <a:ext uri="{FF2B5EF4-FFF2-40B4-BE49-F238E27FC236}">
              <a16:creationId xmlns:a16="http://schemas.microsoft.com/office/drawing/2014/main" id="{70AB069F-0784-4FA2-9EDD-C4BBBE8A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</xdr:row>
      <xdr:rowOff>2627243</xdr:rowOff>
    </xdr:from>
    <xdr:to>
      <xdr:col>6</xdr:col>
      <xdr:colOff>957470</xdr:colOff>
      <xdr:row>165</xdr:row>
      <xdr:rowOff>15737</xdr:rowOff>
    </xdr:to>
    <xdr:pic>
      <xdr:nvPicPr>
        <xdr:cNvPr id="316" name="Picture 5">
          <a:extLst>
            <a:ext uri="{FF2B5EF4-FFF2-40B4-BE49-F238E27FC236}">
              <a16:creationId xmlns:a16="http://schemas.microsoft.com/office/drawing/2014/main" id="{EF2B79FE-E78B-496F-BD8B-C9DAF45F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</xdr:row>
      <xdr:rowOff>2627243</xdr:rowOff>
    </xdr:from>
    <xdr:to>
      <xdr:col>6</xdr:col>
      <xdr:colOff>957470</xdr:colOff>
      <xdr:row>165</xdr:row>
      <xdr:rowOff>15737</xdr:rowOff>
    </xdr:to>
    <xdr:pic>
      <xdr:nvPicPr>
        <xdr:cNvPr id="317" name="Picture 5">
          <a:extLst>
            <a:ext uri="{FF2B5EF4-FFF2-40B4-BE49-F238E27FC236}">
              <a16:creationId xmlns:a16="http://schemas.microsoft.com/office/drawing/2014/main" id="{F87DA118-8DBA-418D-818F-5605B327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</xdr:row>
      <xdr:rowOff>2627243</xdr:rowOff>
    </xdr:from>
    <xdr:to>
      <xdr:col>6</xdr:col>
      <xdr:colOff>957470</xdr:colOff>
      <xdr:row>166</xdr:row>
      <xdr:rowOff>15737</xdr:rowOff>
    </xdr:to>
    <xdr:pic>
      <xdr:nvPicPr>
        <xdr:cNvPr id="318" name="Picture 5">
          <a:extLst>
            <a:ext uri="{FF2B5EF4-FFF2-40B4-BE49-F238E27FC236}">
              <a16:creationId xmlns:a16="http://schemas.microsoft.com/office/drawing/2014/main" id="{5EFD6A2E-7CA2-4B9C-A524-20807244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</xdr:row>
      <xdr:rowOff>2627243</xdr:rowOff>
    </xdr:from>
    <xdr:to>
      <xdr:col>6</xdr:col>
      <xdr:colOff>957470</xdr:colOff>
      <xdr:row>166</xdr:row>
      <xdr:rowOff>15737</xdr:rowOff>
    </xdr:to>
    <xdr:pic>
      <xdr:nvPicPr>
        <xdr:cNvPr id="319" name="Picture 5">
          <a:extLst>
            <a:ext uri="{FF2B5EF4-FFF2-40B4-BE49-F238E27FC236}">
              <a16:creationId xmlns:a16="http://schemas.microsoft.com/office/drawing/2014/main" id="{6CCA3140-FDC7-468E-A11E-6D047D65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</xdr:row>
      <xdr:rowOff>2627243</xdr:rowOff>
    </xdr:from>
    <xdr:to>
      <xdr:col>6</xdr:col>
      <xdr:colOff>957470</xdr:colOff>
      <xdr:row>167</xdr:row>
      <xdr:rowOff>15737</xdr:rowOff>
    </xdr:to>
    <xdr:pic>
      <xdr:nvPicPr>
        <xdr:cNvPr id="320" name="Picture 5">
          <a:extLst>
            <a:ext uri="{FF2B5EF4-FFF2-40B4-BE49-F238E27FC236}">
              <a16:creationId xmlns:a16="http://schemas.microsoft.com/office/drawing/2014/main" id="{36C068B5-68AF-44E6-BBEA-B9009FBD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</xdr:row>
      <xdr:rowOff>2627243</xdr:rowOff>
    </xdr:from>
    <xdr:to>
      <xdr:col>6</xdr:col>
      <xdr:colOff>957470</xdr:colOff>
      <xdr:row>167</xdr:row>
      <xdr:rowOff>15737</xdr:rowOff>
    </xdr:to>
    <xdr:pic>
      <xdr:nvPicPr>
        <xdr:cNvPr id="321" name="Picture 5">
          <a:extLst>
            <a:ext uri="{FF2B5EF4-FFF2-40B4-BE49-F238E27FC236}">
              <a16:creationId xmlns:a16="http://schemas.microsoft.com/office/drawing/2014/main" id="{A10EB680-36B3-454C-A464-988269DC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</xdr:row>
      <xdr:rowOff>2627243</xdr:rowOff>
    </xdr:from>
    <xdr:to>
      <xdr:col>6</xdr:col>
      <xdr:colOff>957470</xdr:colOff>
      <xdr:row>168</xdr:row>
      <xdr:rowOff>15737</xdr:rowOff>
    </xdr:to>
    <xdr:pic>
      <xdr:nvPicPr>
        <xdr:cNvPr id="322" name="Picture 5">
          <a:extLst>
            <a:ext uri="{FF2B5EF4-FFF2-40B4-BE49-F238E27FC236}">
              <a16:creationId xmlns:a16="http://schemas.microsoft.com/office/drawing/2014/main" id="{DB959D24-B8F6-4C7A-81AE-4D4A376C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</xdr:row>
      <xdr:rowOff>2627243</xdr:rowOff>
    </xdr:from>
    <xdr:to>
      <xdr:col>6</xdr:col>
      <xdr:colOff>957470</xdr:colOff>
      <xdr:row>168</xdr:row>
      <xdr:rowOff>15737</xdr:rowOff>
    </xdr:to>
    <xdr:pic>
      <xdr:nvPicPr>
        <xdr:cNvPr id="323" name="Picture 5">
          <a:extLst>
            <a:ext uri="{FF2B5EF4-FFF2-40B4-BE49-F238E27FC236}">
              <a16:creationId xmlns:a16="http://schemas.microsoft.com/office/drawing/2014/main" id="{3FC6314B-CB06-4332-A23C-2E393333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</xdr:row>
      <xdr:rowOff>2627243</xdr:rowOff>
    </xdr:from>
    <xdr:to>
      <xdr:col>6</xdr:col>
      <xdr:colOff>957470</xdr:colOff>
      <xdr:row>169</xdr:row>
      <xdr:rowOff>15737</xdr:rowOff>
    </xdr:to>
    <xdr:pic>
      <xdr:nvPicPr>
        <xdr:cNvPr id="324" name="Picture 5">
          <a:extLst>
            <a:ext uri="{FF2B5EF4-FFF2-40B4-BE49-F238E27FC236}">
              <a16:creationId xmlns:a16="http://schemas.microsoft.com/office/drawing/2014/main" id="{9CA0BF84-7CD8-4BAA-BAE9-844712E4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</xdr:row>
      <xdr:rowOff>2627243</xdr:rowOff>
    </xdr:from>
    <xdr:to>
      <xdr:col>6</xdr:col>
      <xdr:colOff>957470</xdr:colOff>
      <xdr:row>169</xdr:row>
      <xdr:rowOff>15737</xdr:rowOff>
    </xdr:to>
    <xdr:pic>
      <xdr:nvPicPr>
        <xdr:cNvPr id="325" name="Picture 5">
          <a:extLst>
            <a:ext uri="{FF2B5EF4-FFF2-40B4-BE49-F238E27FC236}">
              <a16:creationId xmlns:a16="http://schemas.microsoft.com/office/drawing/2014/main" id="{867721B9-62FE-4049-BC49-950B40A2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</xdr:row>
      <xdr:rowOff>2627243</xdr:rowOff>
    </xdr:from>
    <xdr:to>
      <xdr:col>6</xdr:col>
      <xdr:colOff>957470</xdr:colOff>
      <xdr:row>170</xdr:row>
      <xdr:rowOff>15737</xdr:rowOff>
    </xdr:to>
    <xdr:pic>
      <xdr:nvPicPr>
        <xdr:cNvPr id="326" name="Picture 5">
          <a:extLst>
            <a:ext uri="{FF2B5EF4-FFF2-40B4-BE49-F238E27FC236}">
              <a16:creationId xmlns:a16="http://schemas.microsoft.com/office/drawing/2014/main" id="{D17A0F93-2BAA-4734-A37F-96F913C1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</xdr:row>
      <xdr:rowOff>2627243</xdr:rowOff>
    </xdr:from>
    <xdr:to>
      <xdr:col>6</xdr:col>
      <xdr:colOff>957470</xdr:colOff>
      <xdr:row>170</xdr:row>
      <xdr:rowOff>15737</xdr:rowOff>
    </xdr:to>
    <xdr:pic>
      <xdr:nvPicPr>
        <xdr:cNvPr id="327" name="Picture 5">
          <a:extLst>
            <a:ext uri="{FF2B5EF4-FFF2-40B4-BE49-F238E27FC236}">
              <a16:creationId xmlns:a16="http://schemas.microsoft.com/office/drawing/2014/main" id="{CC634389-88A5-4D08-AEA3-D25CF80C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</xdr:row>
      <xdr:rowOff>2627243</xdr:rowOff>
    </xdr:from>
    <xdr:to>
      <xdr:col>6</xdr:col>
      <xdr:colOff>957470</xdr:colOff>
      <xdr:row>171</xdr:row>
      <xdr:rowOff>15737</xdr:rowOff>
    </xdr:to>
    <xdr:pic>
      <xdr:nvPicPr>
        <xdr:cNvPr id="328" name="Picture 5">
          <a:extLst>
            <a:ext uri="{FF2B5EF4-FFF2-40B4-BE49-F238E27FC236}">
              <a16:creationId xmlns:a16="http://schemas.microsoft.com/office/drawing/2014/main" id="{ACAA9466-9EA0-4FB8-87C5-A1F6A054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</xdr:row>
      <xdr:rowOff>2627243</xdr:rowOff>
    </xdr:from>
    <xdr:to>
      <xdr:col>6</xdr:col>
      <xdr:colOff>957470</xdr:colOff>
      <xdr:row>171</xdr:row>
      <xdr:rowOff>15737</xdr:rowOff>
    </xdr:to>
    <xdr:pic>
      <xdr:nvPicPr>
        <xdr:cNvPr id="329" name="Picture 5">
          <a:extLst>
            <a:ext uri="{FF2B5EF4-FFF2-40B4-BE49-F238E27FC236}">
              <a16:creationId xmlns:a16="http://schemas.microsoft.com/office/drawing/2014/main" id="{613A2637-44B9-45C0-9F5D-88788020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</xdr:row>
      <xdr:rowOff>2627243</xdr:rowOff>
    </xdr:from>
    <xdr:to>
      <xdr:col>6</xdr:col>
      <xdr:colOff>957470</xdr:colOff>
      <xdr:row>172</xdr:row>
      <xdr:rowOff>15737</xdr:rowOff>
    </xdr:to>
    <xdr:pic>
      <xdr:nvPicPr>
        <xdr:cNvPr id="330" name="Picture 5">
          <a:extLst>
            <a:ext uri="{FF2B5EF4-FFF2-40B4-BE49-F238E27FC236}">
              <a16:creationId xmlns:a16="http://schemas.microsoft.com/office/drawing/2014/main" id="{D34E1987-37FB-4362-8997-CACCE8F6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</xdr:row>
      <xdr:rowOff>2627243</xdr:rowOff>
    </xdr:from>
    <xdr:to>
      <xdr:col>6</xdr:col>
      <xdr:colOff>957470</xdr:colOff>
      <xdr:row>172</xdr:row>
      <xdr:rowOff>15737</xdr:rowOff>
    </xdr:to>
    <xdr:pic>
      <xdr:nvPicPr>
        <xdr:cNvPr id="331" name="Picture 5">
          <a:extLst>
            <a:ext uri="{FF2B5EF4-FFF2-40B4-BE49-F238E27FC236}">
              <a16:creationId xmlns:a16="http://schemas.microsoft.com/office/drawing/2014/main" id="{C6FB54A1-017B-4F47-94E2-7A8B706E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</xdr:row>
      <xdr:rowOff>2627243</xdr:rowOff>
    </xdr:from>
    <xdr:to>
      <xdr:col>6</xdr:col>
      <xdr:colOff>957470</xdr:colOff>
      <xdr:row>173</xdr:row>
      <xdr:rowOff>15737</xdr:rowOff>
    </xdr:to>
    <xdr:pic>
      <xdr:nvPicPr>
        <xdr:cNvPr id="332" name="Picture 5">
          <a:extLst>
            <a:ext uri="{FF2B5EF4-FFF2-40B4-BE49-F238E27FC236}">
              <a16:creationId xmlns:a16="http://schemas.microsoft.com/office/drawing/2014/main" id="{B7977047-7EE5-49EA-B215-E35FE564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</xdr:row>
      <xdr:rowOff>2627243</xdr:rowOff>
    </xdr:from>
    <xdr:to>
      <xdr:col>6</xdr:col>
      <xdr:colOff>957470</xdr:colOff>
      <xdr:row>173</xdr:row>
      <xdr:rowOff>15737</xdr:rowOff>
    </xdr:to>
    <xdr:pic>
      <xdr:nvPicPr>
        <xdr:cNvPr id="333" name="Picture 5">
          <a:extLst>
            <a:ext uri="{FF2B5EF4-FFF2-40B4-BE49-F238E27FC236}">
              <a16:creationId xmlns:a16="http://schemas.microsoft.com/office/drawing/2014/main" id="{D70DC4D6-0D76-42C4-8981-8AC2CCB7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</xdr:row>
      <xdr:rowOff>2627243</xdr:rowOff>
    </xdr:from>
    <xdr:to>
      <xdr:col>6</xdr:col>
      <xdr:colOff>957470</xdr:colOff>
      <xdr:row>174</xdr:row>
      <xdr:rowOff>15737</xdr:rowOff>
    </xdr:to>
    <xdr:pic>
      <xdr:nvPicPr>
        <xdr:cNvPr id="334" name="Picture 5">
          <a:extLst>
            <a:ext uri="{FF2B5EF4-FFF2-40B4-BE49-F238E27FC236}">
              <a16:creationId xmlns:a16="http://schemas.microsoft.com/office/drawing/2014/main" id="{F9E4B946-27DE-47E0-869F-09FA1D86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</xdr:row>
      <xdr:rowOff>2627243</xdr:rowOff>
    </xdr:from>
    <xdr:to>
      <xdr:col>6</xdr:col>
      <xdr:colOff>957470</xdr:colOff>
      <xdr:row>174</xdr:row>
      <xdr:rowOff>15737</xdr:rowOff>
    </xdr:to>
    <xdr:pic>
      <xdr:nvPicPr>
        <xdr:cNvPr id="335" name="Picture 5">
          <a:extLst>
            <a:ext uri="{FF2B5EF4-FFF2-40B4-BE49-F238E27FC236}">
              <a16:creationId xmlns:a16="http://schemas.microsoft.com/office/drawing/2014/main" id="{C64B22EC-7D8D-47CD-B551-0D8B2EC0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</xdr:row>
      <xdr:rowOff>2627243</xdr:rowOff>
    </xdr:from>
    <xdr:to>
      <xdr:col>6</xdr:col>
      <xdr:colOff>957470</xdr:colOff>
      <xdr:row>175</xdr:row>
      <xdr:rowOff>15737</xdr:rowOff>
    </xdr:to>
    <xdr:pic>
      <xdr:nvPicPr>
        <xdr:cNvPr id="336" name="Picture 5">
          <a:extLst>
            <a:ext uri="{FF2B5EF4-FFF2-40B4-BE49-F238E27FC236}">
              <a16:creationId xmlns:a16="http://schemas.microsoft.com/office/drawing/2014/main" id="{84A737C0-9ABF-402E-A624-DB72175B8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</xdr:row>
      <xdr:rowOff>2627243</xdr:rowOff>
    </xdr:from>
    <xdr:to>
      <xdr:col>6</xdr:col>
      <xdr:colOff>957470</xdr:colOff>
      <xdr:row>175</xdr:row>
      <xdr:rowOff>15737</xdr:rowOff>
    </xdr:to>
    <xdr:pic>
      <xdr:nvPicPr>
        <xdr:cNvPr id="337" name="Picture 5">
          <a:extLst>
            <a:ext uri="{FF2B5EF4-FFF2-40B4-BE49-F238E27FC236}">
              <a16:creationId xmlns:a16="http://schemas.microsoft.com/office/drawing/2014/main" id="{17494702-C63D-4EB5-B085-CB0E4387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</xdr:row>
      <xdr:rowOff>2627243</xdr:rowOff>
    </xdr:from>
    <xdr:to>
      <xdr:col>6</xdr:col>
      <xdr:colOff>957470</xdr:colOff>
      <xdr:row>176</xdr:row>
      <xdr:rowOff>15737</xdr:rowOff>
    </xdr:to>
    <xdr:pic>
      <xdr:nvPicPr>
        <xdr:cNvPr id="338" name="Picture 5">
          <a:extLst>
            <a:ext uri="{FF2B5EF4-FFF2-40B4-BE49-F238E27FC236}">
              <a16:creationId xmlns:a16="http://schemas.microsoft.com/office/drawing/2014/main" id="{5F960D4A-2667-4A32-9F32-44FA8918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</xdr:row>
      <xdr:rowOff>2627243</xdr:rowOff>
    </xdr:from>
    <xdr:to>
      <xdr:col>6</xdr:col>
      <xdr:colOff>957470</xdr:colOff>
      <xdr:row>176</xdr:row>
      <xdr:rowOff>15737</xdr:rowOff>
    </xdr:to>
    <xdr:pic>
      <xdr:nvPicPr>
        <xdr:cNvPr id="339" name="Picture 5">
          <a:extLst>
            <a:ext uri="{FF2B5EF4-FFF2-40B4-BE49-F238E27FC236}">
              <a16:creationId xmlns:a16="http://schemas.microsoft.com/office/drawing/2014/main" id="{9F7AC10F-158E-4A9E-9D65-2B212CF4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</xdr:row>
      <xdr:rowOff>2627243</xdr:rowOff>
    </xdr:from>
    <xdr:to>
      <xdr:col>6</xdr:col>
      <xdr:colOff>957470</xdr:colOff>
      <xdr:row>177</xdr:row>
      <xdr:rowOff>15737</xdr:rowOff>
    </xdr:to>
    <xdr:pic>
      <xdr:nvPicPr>
        <xdr:cNvPr id="340" name="Picture 5">
          <a:extLst>
            <a:ext uri="{FF2B5EF4-FFF2-40B4-BE49-F238E27FC236}">
              <a16:creationId xmlns:a16="http://schemas.microsoft.com/office/drawing/2014/main" id="{1228C97F-3C19-44B6-AE12-15C3485E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</xdr:row>
      <xdr:rowOff>2627243</xdr:rowOff>
    </xdr:from>
    <xdr:to>
      <xdr:col>6</xdr:col>
      <xdr:colOff>957470</xdr:colOff>
      <xdr:row>177</xdr:row>
      <xdr:rowOff>15737</xdr:rowOff>
    </xdr:to>
    <xdr:pic>
      <xdr:nvPicPr>
        <xdr:cNvPr id="341" name="Picture 5">
          <a:extLst>
            <a:ext uri="{FF2B5EF4-FFF2-40B4-BE49-F238E27FC236}">
              <a16:creationId xmlns:a16="http://schemas.microsoft.com/office/drawing/2014/main" id="{5C359F7E-4D10-4946-B43B-9F02BBBA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</xdr:row>
      <xdr:rowOff>2627243</xdr:rowOff>
    </xdr:from>
    <xdr:to>
      <xdr:col>6</xdr:col>
      <xdr:colOff>957470</xdr:colOff>
      <xdr:row>178</xdr:row>
      <xdr:rowOff>15737</xdr:rowOff>
    </xdr:to>
    <xdr:pic>
      <xdr:nvPicPr>
        <xdr:cNvPr id="342" name="Picture 5">
          <a:extLst>
            <a:ext uri="{FF2B5EF4-FFF2-40B4-BE49-F238E27FC236}">
              <a16:creationId xmlns:a16="http://schemas.microsoft.com/office/drawing/2014/main" id="{83D80293-A391-4F41-ABEF-7E1C70BA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</xdr:row>
      <xdr:rowOff>2627243</xdr:rowOff>
    </xdr:from>
    <xdr:to>
      <xdr:col>6</xdr:col>
      <xdr:colOff>957470</xdr:colOff>
      <xdr:row>178</xdr:row>
      <xdr:rowOff>15737</xdr:rowOff>
    </xdr:to>
    <xdr:pic>
      <xdr:nvPicPr>
        <xdr:cNvPr id="343" name="Picture 5">
          <a:extLst>
            <a:ext uri="{FF2B5EF4-FFF2-40B4-BE49-F238E27FC236}">
              <a16:creationId xmlns:a16="http://schemas.microsoft.com/office/drawing/2014/main" id="{BC266BD4-6797-4693-9456-1F8ED3A4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</xdr:row>
      <xdr:rowOff>2627243</xdr:rowOff>
    </xdr:from>
    <xdr:to>
      <xdr:col>6</xdr:col>
      <xdr:colOff>957470</xdr:colOff>
      <xdr:row>179</xdr:row>
      <xdr:rowOff>15737</xdr:rowOff>
    </xdr:to>
    <xdr:pic>
      <xdr:nvPicPr>
        <xdr:cNvPr id="344" name="Picture 5">
          <a:extLst>
            <a:ext uri="{FF2B5EF4-FFF2-40B4-BE49-F238E27FC236}">
              <a16:creationId xmlns:a16="http://schemas.microsoft.com/office/drawing/2014/main" id="{1394C4F6-BED8-4FAF-AA04-F77E4196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</xdr:row>
      <xdr:rowOff>2627243</xdr:rowOff>
    </xdr:from>
    <xdr:to>
      <xdr:col>6</xdr:col>
      <xdr:colOff>957470</xdr:colOff>
      <xdr:row>179</xdr:row>
      <xdr:rowOff>15737</xdr:rowOff>
    </xdr:to>
    <xdr:pic>
      <xdr:nvPicPr>
        <xdr:cNvPr id="345" name="Picture 5">
          <a:extLst>
            <a:ext uri="{FF2B5EF4-FFF2-40B4-BE49-F238E27FC236}">
              <a16:creationId xmlns:a16="http://schemas.microsoft.com/office/drawing/2014/main" id="{7968906A-B0D6-4893-9848-5F02B67A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</xdr:row>
      <xdr:rowOff>2627243</xdr:rowOff>
    </xdr:from>
    <xdr:to>
      <xdr:col>6</xdr:col>
      <xdr:colOff>957470</xdr:colOff>
      <xdr:row>180</xdr:row>
      <xdr:rowOff>15737</xdr:rowOff>
    </xdr:to>
    <xdr:pic>
      <xdr:nvPicPr>
        <xdr:cNvPr id="346" name="Picture 5">
          <a:extLst>
            <a:ext uri="{FF2B5EF4-FFF2-40B4-BE49-F238E27FC236}">
              <a16:creationId xmlns:a16="http://schemas.microsoft.com/office/drawing/2014/main" id="{06A4412E-06E2-4C27-BB81-DB7F3154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</xdr:row>
      <xdr:rowOff>2627243</xdr:rowOff>
    </xdr:from>
    <xdr:to>
      <xdr:col>6</xdr:col>
      <xdr:colOff>957470</xdr:colOff>
      <xdr:row>180</xdr:row>
      <xdr:rowOff>15737</xdr:rowOff>
    </xdr:to>
    <xdr:pic>
      <xdr:nvPicPr>
        <xdr:cNvPr id="347" name="Picture 5">
          <a:extLst>
            <a:ext uri="{FF2B5EF4-FFF2-40B4-BE49-F238E27FC236}">
              <a16:creationId xmlns:a16="http://schemas.microsoft.com/office/drawing/2014/main" id="{53B9A610-6F9E-4157-ADE6-78D8BBEAC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</xdr:row>
      <xdr:rowOff>2627243</xdr:rowOff>
    </xdr:from>
    <xdr:to>
      <xdr:col>6</xdr:col>
      <xdr:colOff>957470</xdr:colOff>
      <xdr:row>181</xdr:row>
      <xdr:rowOff>15737</xdr:rowOff>
    </xdr:to>
    <xdr:pic>
      <xdr:nvPicPr>
        <xdr:cNvPr id="348" name="Picture 5">
          <a:extLst>
            <a:ext uri="{FF2B5EF4-FFF2-40B4-BE49-F238E27FC236}">
              <a16:creationId xmlns:a16="http://schemas.microsoft.com/office/drawing/2014/main" id="{A60F4B61-0D86-454C-881C-3DF68773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</xdr:row>
      <xdr:rowOff>2627243</xdr:rowOff>
    </xdr:from>
    <xdr:to>
      <xdr:col>6</xdr:col>
      <xdr:colOff>957470</xdr:colOff>
      <xdr:row>181</xdr:row>
      <xdr:rowOff>15737</xdr:rowOff>
    </xdr:to>
    <xdr:pic>
      <xdr:nvPicPr>
        <xdr:cNvPr id="349" name="Picture 5">
          <a:extLst>
            <a:ext uri="{FF2B5EF4-FFF2-40B4-BE49-F238E27FC236}">
              <a16:creationId xmlns:a16="http://schemas.microsoft.com/office/drawing/2014/main" id="{DD8ACBFC-D403-4F9A-A07B-3FF2AEF9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</xdr:row>
      <xdr:rowOff>2627243</xdr:rowOff>
    </xdr:from>
    <xdr:to>
      <xdr:col>6</xdr:col>
      <xdr:colOff>957470</xdr:colOff>
      <xdr:row>182</xdr:row>
      <xdr:rowOff>15737</xdr:rowOff>
    </xdr:to>
    <xdr:pic>
      <xdr:nvPicPr>
        <xdr:cNvPr id="350" name="Picture 5">
          <a:extLst>
            <a:ext uri="{FF2B5EF4-FFF2-40B4-BE49-F238E27FC236}">
              <a16:creationId xmlns:a16="http://schemas.microsoft.com/office/drawing/2014/main" id="{F973F9A2-255F-4225-B136-52FE7578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</xdr:row>
      <xdr:rowOff>2627243</xdr:rowOff>
    </xdr:from>
    <xdr:to>
      <xdr:col>6</xdr:col>
      <xdr:colOff>957470</xdr:colOff>
      <xdr:row>182</xdr:row>
      <xdr:rowOff>15737</xdr:rowOff>
    </xdr:to>
    <xdr:pic>
      <xdr:nvPicPr>
        <xdr:cNvPr id="351" name="Picture 5">
          <a:extLst>
            <a:ext uri="{FF2B5EF4-FFF2-40B4-BE49-F238E27FC236}">
              <a16:creationId xmlns:a16="http://schemas.microsoft.com/office/drawing/2014/main" id="{9F3438F6-7DC0-4247-A1E9-A50DEADA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</xdr:row>
      <xdr:rowOff>2627243</xdr:rowOff>
    </xdr:from>
    <xdr:to>
      <xdr:col>6</xdr:col>
      <xdr:colOff>957470</xdr:colOff>
      <xdr:row>183</xdr:row>
      <xdr:rowOff>15737</xdr:rowOff>
    </xdr:to>
    <xdr:pic>
      <xdr:nvPicPr>
        <xdr:cNvPr id="352" name="Picture 5">
          <a:extLst>
            <a:ext uri="{FF2B5EF4-FFF2-40B4-BE49-F238E27FC236}">
              <a16:creationId xmlns:a16="http://schemas.microsoft.com/office/drawing/2014/main" id="{5EC12413-5E25-4DD9-98BC-B0A9B0D7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</xdr:row>
      <xdr:rowOff>2627243</xdr:rowOff>
    </xdr:from>
    <xdr:to>
      <xdr:col>6</xdr:col>
      <xdr:colOff>957470</xdr:colOff>
      <xdr:row>183</xdr:row>
      <xdr:rowOff>15737</xdr:rowOff>
    </xdr:to>
    <xdr:pic>
      <xdr:nvPicPr>
        <xdr:cNvPr id="353" name="Picture 5">
          <a:extLst>
            <a:ext uri="{FF2B5EF4-FFF2-40B4-BE49-F238E27FC236}">
              <a16:creationId xmlns:a16="http://schemas.microsoft.com/office/drawing/2014/main" id="{080F7D8E-AB79-4562-A16E-2AAECF37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</xdr:row>
      <xdr:rowOff>2627243</xdr:rowOff>
    </xdr:from>
    <xdr:to>
      <xdr:col>6</xdr:col>
      <xdr:colOff>957470</xdr:colOff>
      <xdr:row>184</xdr:row>
      <xdr:rowOff>15737</xdr:rowOff>
    </xdr:to>
    <xdr:pic>
      <xdr:nvPicPr>
        <xdr:cNvPr id="354" name="Picture 5">
          <a:extLst>
            <a:ext uri="{FF2B5EF4-FFF2-40B4-BE49-F238E27FC236}">
              <a16:creationId xmlns:a16="http://schemas.microsoft.com/office/drawing/2014/main" id="{59891BD1-CFA2-4E5F-826B-4A7EB8EB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</xdr:row>
      <xdr:rowOff>2627243</xdr:rowOff>
    </xdr:from>
    <xdr:to>
      <xdr:col>6</xdr:col>
      <xdr:colOff>957470</xdr:colOff>
      <xdr:row>184</xdr:row>
      <xdr:rowOff>15737</xdr:rowOff>
    </xdr:to>
    <xdr:pic>
      <xdr:nvPicPr>
        <xdr:cNvPr id="355" name="Picture 5">
          <a:extLst>
            <a:ext uri="{FF2B5EF4-FFF2-40B4-BE49-F238E27FC236}">
              <a16:creationId xmlns:a16="http://schemas.microsoft.com/office/drawing/2014/main" id="{28BA0286-BBAE-4055-A6CA-9FC24A0E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</xdr:row>
      <xdr:rowOff>2627243</xdr:rowOff>
    </xdr:from>
    <xdr:to>
      <xdr:col>6</xdr:col>
      <xdr:colOff>957470</xdr:colOff>
      <xdr:row>185</xdr:row>
      <xdr:rowOff>15737</xdr:rowOff>
    </xdr:to>
    <xdr:pic>
      <xdr:nvPicPr>
        <xdr:cNvPr id="356" name="Picture 5">
          <a:extLst>
            <a:ext uri="{FF2B5EF4-FFF2-40B4-BE49-F238E27FC236}">
              <a16:creationId xmlns:a16="http://schemas.microsoft.com/office/drawing/2014/main" id="{2D90BB99-0F91-456E-A94B-176D53FA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</xdr:row>
      <xdr:rowOff>2627243</xdr:rowOff>
    </xdr:from>
    <xdr:to>
      <xdr:col>6</xdr:col>
      <xdr:colOff>957470</xdr:colOff>
      <xdr:row>185</xdr:row>
      <xdr:rowOff>15737</xdr:rowOff>
    </xdr:to>
    <xdr:pic>
      <xdr:nvPicPr>
        <xdr:cNvPr id="357" name="Picture 5">
          <a:extLst>
            <a:ext uri="{FF2B5EF4-FFF2-40B4-BE49-F238E27FC236}">
              <a16:creationId xmlns:a16="http://schemas.microsoft.com/office/drawing/2014/main" id="{2CD61540-E755-4B28-8334-BF5E9B32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</xdr:row>
      <xdr:rowOff>2627243</xdr:rowOff>
    </xdr:from>
    <xdr:to>
      <xdr:col>6</xdr:col>
      <xdr:colOff>957470</xdr:colOff>
      <xdr:row>186</xdr:row>
      <xdr:rowOff>15737</xdr:rowOff>
    </xdr:to>
    <xdr:pic>
      <xdr:nvPicPr>
        <xdr:cNvPr id="358" name="Picture 5">
          <a:extLst>
            <a:ext uri="{FF2B5EF4-FFF2-40B4-BE49-F238E27FC236}">
              <a16:creationId xmlns:a16="http://schemas.microsoft.com/office/drawing/2014/main" id="{A13E8086-6E9A-4EFE-A778-0CBED0EE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</xdr:row>
      <xdr:rowOff>2627243</xdr:rowOff>
    </xdr:from>
    <xdr:to>
      <xdr:col>6</xdr:col>
      <xdr:colOff>957470</xdr:colOff>
      <xdr:row>186</xdr:row>
      <xdr:rowOff>15737</xdr:rowOff>
    </xdr:to>
    <xdr:pic>
      <xdr:nvPicPr>
        <xdr:cNvPr id="359" name="Picture 5">
          <a:extLst>
            <a:ext uri="{FF2B5EF4-FFF2-40B4-BE49-F238E27FC236}">
              <a16:creationId xmlns:a16="http://schemas.microsoft.com/office/drawing/2014/main" id="{C6B6DEE6-720C-4D5F-B3FE-FCAC0A17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</xdr:row>
      <xdr:rowOff>2627243</xdr:rowOff>
    </xdr:from>
    <xdr:to>
      <xdr:col>6</xdr:col>
      <xdr:colOff>957470</xdr:colOff>
      <xdr:row>187</xdr:row>
      <xdr:rowOff>15737</xdr:rowOff>
    </xdr:to>
    <xdr:pic>
      <xdr:nvPicPr>
        <xdr:cNvPr id="360" name="Picture 5">
          <a:extLst>
            <a:ext uri="{FF2B5EF4-FFF2-40B4-BE49-F238E27FC236}">
              <a16:creationId xmlns:a16="http://schemas.microsoft.com/office/drawing/2014/main" id="{37FD8A64-6509-4B2C-AF68-33AE5D1D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</xdr:row>
      <xdr:rowOff>2627243</xdr:rowOff>
    </xdr:from>
    <xdr:to>
      <xdr:col>6</xdr:col>
      <xdr:colOff>957470</xdr:colOff>
      <xdr:row>187</xdr:row>
      <xdr:rowOff>15737</xdr:rowOff>
    </xdr:to>
    <xdr:pic>
      <xdr:nvPicPr>
        <xdr:cNvPr id="361" name="Picture 5">
          <a:extLst>
            <a:ext uri="{FF2B5EF4-FFF2-40B4-BE49-F238E27FC236}">
              <a16:creationId xmlns:a16="http://schemas.microsoft.com/office/drawing/2014/main" id="{063787C0-1E9D-4CBB-AF66-31AF6CDE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</xdr:row>
      <xdr:rowOff>2627243</xdr:rowOff>
    </xdr:from>
    <xdr:to>
      <xdr:col>6</xdr:col>
      <xdr:colOff>957470</xdr:colOff>
      <xdr:row>188</xdr:row>
      <xdr:rowOff>15737</xdr:rowOff>
    </xdr:to>
    <xdr:pic>
      <xdr:nvPicPr>
        <xdr:cNvPr id="362" name="Picture 5">
          <a:extLst>
            <a:ext uri="{FF2B5EF4-FFF2-40B4-BE49-F238E27FC236}">
              <a16:creationId xmlns:a16="http://schemas.microsoft.com/office/drawing/2014/main" id="{FD35F5B6-A579-4ACF-8D87-BB60D821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</xdr:row>
      <xdr:rowOff>2627243</xdr:rowOff>
    </xdr:from>
    <xdr:to>
      <xdr:col>6</xdr:col>
      <xdr:colOff>957470</xdr:colOff>
      <xdr:row>188</xdr:row>
      <xdr:rowOff>15737</xdr:rowOff>
    </xdr:to>
    <xdr:pic>
      <xdr:nvPicPr>
        <xdr:cNvPr id="363" name="Picture 5">
          <a:extLst>
            <a:ext uri="{FF2B5EF4-FFF2-40B4-BE49-F238E27FC236}">
              <a16:creationId xmlns:a16="http://schemas.microsoft.com/office/drawing/2014/main" id="{6FFC2B1C-BC96-480D-B314-45287DBA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</xdr:row>
      <xdr:rowOff>2627243</xdr:rowOff>
    </xdr:from>
    <xdr:to>
      <xdr:col>6</xdr:col>
      <xdr:colOff>957470</xdr:colOff>
      <xdr:row>189</xdr:row>
      <xdr:rowOff>15737</xdr:rowOff>
    </xdr:to>
    <xdr:pic>
      <xdr:nvPicPr>
        <xdr:cNvPr id="364" name="Picture 5">
          <a:extLst>
            <a:ext uri="{FF2B5EF4-FFF2-40B4-BE49-F238E27FC236}">
              <a16:creationId xmlns:a16="http://schemas.microsoft.com/office/drawing/2014/main" id="{7340DFCC-A102-4B0C-8278-373C88EF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</xdr:row>
      <xdr:rowOff>2627243</xdr:rowOff>
    </xdr:from>
    <xdr:to>
      <xdr:col>6</xdr:col>
      <xdr:colOff>957470</xdr:colOff>
      <xdr:row>189</xdr:row>
      <xdr:rowOff>15737</xdr:rowOff>
    </xdr:to>
    <xdr:pic>
      <xdr:nvPicPr>
        <xdr:cNvPr id="365" name="Picture 5">
          <a:extLst>
            <a:ext uri="{FF2B5EF4-FFF2-40B4-BE49-F238E27FC236}">
              <a16:creationId xmlns:a16="http://schemas.microsoft.com/office/drawing/2014/main" id="{227A9E2A-E859-4291-AFEF-FB2CF4A3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</xdr:row>
      <xdr:rowOff>2627243</xdr:rowOff>
    </xdr:from>
    <xdr:to>
      <xdr:col>6</xdr:col>
      <xdr:colOff>957470</xdr:colOff>
      <xdr:row>190</xdr:row>
      <xdr:rowOff>15737</xdr:rowOff>
    </xdr:to>
    <xdr:pic>
      <xdr:nvPicPr>
        <xdr:cNvPr id="366" name="Picture 5">
          <a:extLst>
            <a:ext uri="{FF2B5EF4-FFF2-40B4-BE49-F238E27FC236}">
              <a16:creationId xmlns:a16="http://schemas.microsoft.com/office/drawing/2014/main" id="{1A923A25-BB8C-4F2F-B171-6EACDEA4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</xdr:row>
      <xdr:rowOff>2627243</xdr:rowOff>
    </xdr:from>
    <xdr:to>
      <xdr:col>6</xdr:col>
      <xdr:colOff>957470</xdr:colOff>
      <xdr:row>190</xdr:row>
      <xdr:rowOff>15737</xdr:rowOff>
    </xdr:to>
    <xdr:pic>
      <xdr:nvPicPr>
        <xdr:cNvPr id="367" name="Picture 5">
          <a:extLst>
            <a:ext uri="{FF2B5EF4-FFF2-40B4-BE49-F238E27FC236}">
              <a16:creationId xmlns:a16="http://schemas.microsoft.com/office/drawing/2014/main" id="{5702A91E-00F1-4010-B2AF-B22A231E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</xdr:row>
      <xdr:rowOff>2627243</xdr:rowOff>
    </xdr:from>
    <xdr:to>
      <xdr:col>6</xdr:col>
      <xdr:colOff>957470</xdr:colOff>
      <xdr:row>191</xdr:row>
      <xdr:rowOff>15737</xdr:rowOff>
    </xdr:to>
    <xdr:pic>
      <xdr:nvPicPr>
        <xdr:cNvPr id="368" name="Picture 5">
          <a:extLst>
            <a:ext uri="{FF2B5EF4-FFF2-40B4-BE49-F238E27FC236}">
              <a16:creationId xmlns:a16="http://schemas.microsoft.com/office/drawing/2014/main" id="{7ACEE9F0-DF76-4A9F-9380-AF1AAAAD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</xdr:row>
      <xdr:rowOff>2627243</xdr:rowOff>
    </xdr:from>
    <xdr:to>
      <xdr:col>6</xdr:col>
      <xdr:colOff>957470</xdr:colOff>
      <xdr:row>191</xdr:row>
      <xdr:rowOff>15737</xdr:rowOff>
    </xdr:to>
    <xdr:pic>
      <xdr:nvPicPr>
        <xdr:cNvPr id="369" name="Picture 5">
          <a:extLst>
            <a:ext uri="{FF2B5EF4-FFF2-40B4-BE49-F238E27FC236}">
              <a16:creationId xmlns:a16="http://schemas.microsoft.com/office/drawing/2014/main" id="{647154FC-8E8E-4671-9FA9-885C95F1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</xdr:row>
      <xdr:rowOff>2627243</xdr:rowOff>
    </xdr:from>
    <xdr:to>
      <xdr:col>6</xdr:col>
      <xdr:colOff>957470</xdr:colOff>
      <xdr:row>192</xdr:row>
      <xdr:rowOff>15737</xdr:rowOff>
    </xdr:to>
    <xdr:pic>
      <xdr:nvPicPr>
        <xdr:cNvPr id="370" name="Picture 5">
          <a:extLst>
            <a:ext uri="{FF2B5EF4-FFF2-40B4-BE49-F238E27FC236}">
              <a16:creationId xmlns:a16="http://schemas.microsoft.com/office/drawing/2014/main" id="{DD13469D-18EC-4870-9727-FC8716CA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</xdr:row>
      <xdr:rowOff>2627243</xdr:rowOff>
    </xdr:from>
    <xdr:to>
      <xdr:col>6</xdr:col>
      <xdr:colOff>957470</xdr:colOff>
      <xdr:row>192</xdr:row>
      <xdr:rowOff>15737</xdr:rowOff>
    </xdr:to>
    <xdr:pic>
      <xdr:nvPicPr>
        <xdr:cNvPr id="371" name="Picture 5">
          <a:extLst>
            <a:ext uri="{FF2B5EF4-FFF2-40B4-BE49-F238E27FC236}">
              <a16:creationId xmlns:a16="http://schemas.microsoft.com/office/drawing/2014/main" id="{C3171AF5-CE30-4F38-B3ED-D6AB53C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</xdr:row>
      <xdr:rowOff>2627243</xdr:rowOff>
    </xdr:from>
    <xdr:to>
      <xdr:col>6</xdr:col>
      <xdr:colOff>957470</xdr:colOff>
      <xdr:row>193</xdr:row>
      <xdr:rowOff>15737</xdr:rowOff>
    </xdr:to>
    <xdr:pic>
      <xdr:nvPicPr>
        <xdr:cNvPr id="372" name="Picture 5">
          <a:extLst>
            <a:ext uri="{FF2B5EF4-FFF2-40B4-BE49-F238E27FC236}">
              <a16:creationId xmlns:a16="http://schemas.microsoft.com/office/drawing/2014/main" id="{4F4D6B40-972A-453C-BB59-DA9D06D2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</xdr:row>
      <xdr:rowOff>2627243</xdr:rowOff>
    </xdr:from>
    <xdr:to>
      <xdr:col>6</xdr:col>
      <xdr:colOff>957470</xdr:colOff>
      <xdr:row>193</xdr:row>
      <xdr:rowOff>15737</xdr:rowOff>
    </xdr:to>
    <xdr:pic>
      <xdr:nvPicPr>
        <xdr:cNvPr id="373" name="Picture 5">
          <a:extLst>
            <a:ext uri="{FF2B5EF4-FFF2-40B4-BE49-F238E27FC236}">
              <a16:creationId xmlns:a16="http://schemas.microsoft.com/office/drawing/2014/main" id="{88C895BB-5694-488A-8C79-F0D6898C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</xdr:row>
      <xdr:rowOff>2627243</xdr:rowOff>
    </xdr:from>
    <xdr:to>
      <xdr:col>6</xdr:col>
      <xdr:colOff>957470</xdr:colOff>
      <xdr:row>194</xdr:row>
      <xdr:rowOff>15737</xdr:rowOff>
    </xdr:to>
    <xdr:pic>
      <xdr:nvPicPr>
        <xdr:cNvPr id="374" name="Picture 5">
          <a:extLst>
            <a:ext uri="{FF2B5EF4-FFF2-40B4-BE49-F238E27FC236}">
              <a16:creationId xmlns:a16="http://schemas.microsoft.com/office/drawing/2014/main" id="{2FE824D6-0442-4343-98BD-92F05337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</xdr:row>
      <xdr:rowOff>2627243</xdr:rowOff>
    </xdr:from>
    <xdr:to>
      <xdr:col>6</xdr:col>
      <xdr:colOff>957470</xdr:colOff>
      <xdr:row>194</xdr:row>
      <xdr:rowOff>15737</xdr:rowOff>
    </xdr:to>
    <xdr:pic>
      <xdr:nvPicPr>
        <xdr:cNvPr id="375" name="Picture 5">
          <a:extLst>
            <a:ext uri="{FF2B5EF4-FFF2-40B4-BE49-F238E27FC236}">
              <a16:creationId xmlns:a16="http://schemas.microsoft.com/office/drawing/2014/main" id="{495E79C2-54DE-4AE7-AD58-CF20C86A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</xdr:row>
      <xdr:rowOff>2627243</xdr:rowOff>
    </xdr:from>
    <xdr:to>
      <xdr:col>6</xdr:col>
      <xdr:colOff>957470</xdr:colOff>
      <xdr:row>195</xdr:row>
      <xdr:rowOff>15737</xdr:rowOff>
    </xdr:to>
    <xdr:pic>
      <xdr:nvPicPr>
        <xdr:cNvPr id="376" name="Picture 5">
          <a:extLst>
            <a:ext uri="{FF2B5EF4-FFF2-40B4-BE49-F238E27FC236}">
              <a16:creationId xmlns:a16="http://schemas.microsoft.com/office/drawing/2014/main" id="{3E41AF6E-D946-4FFE-9983-8442B052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</xdr:row>
      <xdr:rowOff>2627243</xdr:rowOff>
    </xdr:from>
    <xdr:to>
      <xdr:col>6</xdr:col>
      <xdr:colOff>957470</xdr:colOff>
      <xdr:row>195</xdr:row>
      <xdr:rowOff>15737</xdr:rowOff>
    </xdr:to>
    <xdr:pic>
      <xdr:nvPicPr>
        <xdr:cNvPr id="377" name="Picture 5">
          <a:extLst>
            <a:ext uri="{FF2B5EF4-FFF2-40B4-BE49-F238E27FC236}">
              <a16:creationId xmlns:a16="http://schemas.microsoft.com/office/drawing/2014/main" id="{14E617D4-A616-4A1E-BFE9-D1EF7BDA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</xdr:row>
      <xdr:rowOff>2627243</xdr:rowOff>
    </xdr:from>
    <xdr:to>
      <xdr:col>6</xdr:col>
      <xdr:colOff>957470</xdr:colOff>
      <xdr:row>196</xdr:row>
      <xdr:rowOff>15737</xdr:rowOff>
    </xdr:to>
    <xdr:pic>
      <xdr:nvPicPr>
        <xdr:cNvPr id="378" name="Picture 5">
          <a:extLst>
            <a:ext uri="{FF2B5EF4-FFF2-40B4-BE49-F238E27FC236}">
              <a16:creationId xmlns:a16="http://schemas.microsoft.com/office/drawing/2014/main" id="{BBAA4E9B-1138-4586-9F6B-CF1C5522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</xdr:row>
      <xdr:rowOff>2627243</xdr:rowOff>
    </xdr:from>
    <xdr:to>
      <xdr:col>6</xdr:col>
      <xdr:colOff>957470</xdr:colOff>
      <xdr:row>196</xdr:row>
      <xdr:rowOff>15737</xdr:rowOff>
    </xdr:to>
    <xdr:pic>
      <xdr:nvPicPr>
        <xdr:cNvPr id="379" name="Picture 5">
          <a:extLst>
            <a:ext uri="{FF2B5EF4-FFF2-40B4-BE49-F238E27FC236}">
              <a16:creationId xmlns:a16="http://schemas.microsoft.com/office/drawing/2014/main" id="{4E86A4D3-2F5A-45A6-B666-B342BB6D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</xdr:row>
      <xdr:rowOff>2627243</xdr:rowOff>
    </xdr:from>
    <xdr:to>
      <xdr:col>6</xdr:col>
      <xdr:colOff>957470</xdr:colOff>
      <xdr:row>197</xdr:row>
      <xdr:rowOff>15737</xdr:rowOff>
    </xdr:to>
    <xdr:pic>
      <xdr:nvPicPr>
        <xdr:cNvPr id="380" name="Picture 5">
          <a:extLst>
            <a:ext uri="{FF2B5EF4-FFF2-40B4-BE49-F238E27FC236}">
              <a16:creationId xmlns:a16="http://schemas.microsoft.com/office/drawing/2014/main" id="{2C47481A-16E5-4B2F-940D-E70005C5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</xdr:row>
      <xdr:rowOff>2627243</xdr:rowOff>
    </xdr:from>
    <xdr:to>
      <xdr:col>6</xdr:col>
      <xdr:colOff>957470</xdr:colOff>
      <xdr:row>197</xdr:row>
      <xdr:rowOff>15737</xdr:rowOff>
    </xdr:to>
    <xdr:pic>
      <xdr:nvPicPr>
        <xdr:cNvPr id="381" name="Picture 5">
          <a:extLst>
            <a:ext uri="{FF2B5EF4-FFF2-40B4-BE49-F238E27FC236}">
              <a16:creationId xmlns:a16="http://schemas.microsoft.com/office/drawing/2014/main" id="{E4ADE29E-6A4A-4D6F-8C54-DE8225EA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</xdr:row>
      <xdr:rowOff>2627243</xdr:rowOff>
    </xdr:from>
    <xdr:to>
      <xdr:col>6</xdr:col>
      <xdr:colOff>957470</xdr:colOff>
      <xdr:row>198</xdr:row>
      <xdr:rowOff>15737</xdr:rowOff>
    </xdr:to>
    <xdr:pic>
      <xdr:nvPicPr>
        <xdr:cNvPr id="382" name="Picture 5">
          <a:extLst>
            <a:ext uri="{FF2B5EF4-FFF2-40B4-BE49-F238E27FC236}">
              <a16:creationId xmlns:a16="http://schemas.microsoft.com/office/drawing/2014/main" id="{DD8B7C45-D405-468C-BCC8-719616E6C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</xdr:row>
      <xdr:rowOff>2627243</xdr:rowOff>
    </xdr:from>
    <xdr:to>
      <xdr:col>6</xdr:col>
      <xdr:colOff>957470</xdr:colOff>
      <xdr:row>198</xdr:row>
      <xdr:rowOff>15737</xdr:rowOff>
    </xdr:to>
    <xdr:pic>
      <xdr:nvPicPr>
        <xdr:cNvPr id="383" name="Picture 5">
          <a:extLst>
            <a:ext uri="{FF2B5EF4-FFF2-40B4-BE49-F238E27FC236}">
              <a16:creationId xmlns:a16="http://schemas.microsoft.com/office/drawing/2014/main" id="{B6225160-3126-4B15-94B3-3D7AC81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</xdr:row>
      <xdr:rowOff>2627243</xdr:rowOff>
    </xdr:from>
    <xdr:to>
      <xdr:col>6</xdr:col>
      <xdr:colOff>957470</xdr:colOff>
      <xdr:row>199</xdr:row>
      <xdr:rowOff>15737</xdr:rowOff>
    </xdr:to>
    <xdr:pic>
      <xdr:nvPicPr>
        <xdr:cNvPr id="384" name="Picture 5">
          <a:extLst>
            <a:ext uri="{FF2B5EF4-FFF2-40B4-BE49-F238E27FC236}">
              <a16:creationId xmlns:a16="http://schemas.microsoft.com/office/drawing/2014/main" id="{1088839B-DF8A-443C-9666-D5DE414F1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</xdr:row>
      <xdr:rowOff>2627243</xdr:rowOff>
    </xdr:from>
    <xdr:to>
      <xdr:col>6</xdr:col>
      <xdr:colOff>957470</xdr:colOff>
      <xdr:row>199</xdr:row>
      <xdr:rowOff>15737</xdr:rowOff>
    </xdr:to>
    <xdr:pic>
      <xdr:nvPicPr>
        <xdr:cNvPr id="385" name="Picture 5">
          <a:extLst>
            <a:ext uri="{FF2B5EF4-FFF2-40B4-BE49-F238E27FC236}">
              <a16:creationId xmlns:a16="http://schemas.microsoft.com/office/drawing/2014/main" id="{E52984B4-1AFF-4DAA-908D-D87BB111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</xdr:row>
      <xdr:rowOff>2627243</xdr:rowOff>
    </xdr:from>
    <xdr:to>
      <xdr:col>6</xdr:col>
      <xdr:colOff>957470</xdr:colOff>
      <xdr:row>200</xdr:row>
      <xdr:rowOff>15737</xdr:rowOff>
    </xdr:to>
    <xdr:pic>
      <xdr:nvPicPr>
        <xdr:cNvPr id="386" name="Picture 5">
          <a:extLst>
            <a:ext uri="{FF2B5EF4-FFF2-40B4-BE49-F238E27FC236}">
              <a16:creationId xmlns:a16="http://schemas.microsoft.com/office/drawing/2014/main" id="{FA2CF902-9D02-4CA4-9424-D55350ED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</xdr:row>
      <xdr:rowOff>2627243</xdr:rowOff>
    </xdr:from>
    <xdr:to>
      <xdr:col>6</xdr:col>
      <xdr:colOff>957470</xdr:colOff>
      <xdr:row>200</xdr:row>
      <xdr:rowOff>15737</xdr:rowOff>
    </xdr:to>
    <xdr:pic>
      <xdr:nvPicPr>
        <xdr:cNvPr id="387" name="Picture 5">
          <a:extLst>
            <a:ext uri="{FF2B5EF4-FFF2-40B4-BE49-F238E27FC236}">
              <a16:creationId xmlns:a16="http://schemas.microsoft.com/office/drawing/2014/main" id="{F38017B5-3D19-439D-93AF-90E767EA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</xdr:row>
      <xdr:rowOff>2627243</xdr:rowOff>
    </xdr:from>
    <xdr:to>
      <xdr:col>6</xdr:col>
      <xdr:colOff>957470</xdr:colOff>
      <xdr:row>201</xdr:row>
      <xdr:rowOff>15737</xdr:rowOff>
    </xdr:to>
    <xdr:pic>
      <xdr:nvPicPr>
        <xdr:cNvPr id="388" name="Picture 5">
          <a:extLst>
            <a:ext uri="{FF2B5EF4-FFF2-40B4-BE49-F238E27FC236}">
              <a16:creationId xmlns:a16="http://schemas.microsoft.com/office/drawing/2014/main" id="{DDEC8B17-7EDC-4C8D-8ADF-F1767485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</xdr:row>
      <xdr:rowOff>2627243</xdr:rowOff>
    </xdr:from>
    <xdr:to>
      <xdr:col>6</xdr:col>
      <xdr:colOff>957470</xdr:colOff>
      <xdr:row>201</xdr:row>
      <xdr:rowOff>15737</xdr:rowOff>
    </xdr:to>
    <xdr:pic>
      <xdr:nvPicPr>
        <xdr:cNvPr id="389" name="Picture 5">
          <a:extLst>
            <a:ext uri="{FF2B5EF4-FFF2-40B4-BE49-F238E27FC236}">
              <a16:creationId xmlns:a16="http://schemas.microsoft.com/office/drawing/2014/main" id="{0DF5405B-60DF-4C4E-8BC0-37CDDCB2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</xdr:row>
      <xdr:rowOff>2627243</xdr:rowOff>
    </xdr:from>
    <xdr:to>
      <xdr:col>6</xdr:col>
      <xdr:colOff>957470</xdr:colOff>
      <xdr:row>202</xdr:row>
      <xdr:rowOff>15737</xdr:rowOff>
    </xdr:to>
    <xdr:pic>
      <xdr:nvPicPr>
        <xdr:cNvPr id="390" name="Picture 5">
          <a:extLst>
            <a:ext uri="{FF2B5EF4-FFF2-40B4-BE49-F238E27FC236}">
              <a16:creationId xmlns:a16="http://schemas.microsoft.com/office/drawing/2014/main" id="{7796B871-D66D-4CAC-ACEF-FC0E33C2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</xdr:row>
      <xdr:rowOff>2627243</xdr:rowOff>
    </xdr:from>
    <xdr:to>
      <xdr:col>6</xdr:col>
      <xdr:colOff>957470</xdr:colOff>
      <xdr:row>202</xdr:row>
      <xdr:rowOff>15737</xdr:rowOff>
    </xdr:to>
    <xdr:pic>
      <xdr:nvPicPr>
        <xdr:cNvPr id="391" name="Picture 5">
          <a:extLst>
            <a:ext uri="{FF2B5EF4-FFF2-40B4-BE49-F238E27FC236}">
              <a16:creationId xmlns:a16="http://schemas.microsoft.com/office/drawing/2014/main" id="{8C5601AB-0F3A-47A3-9CE5-B19F8DC4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</xdr:row>
      <xdr:rowOff>2627243</xdr:rowOff>
    </xdr:from>
    <xdr:to>
      <xdr:col>6</xdr:col>
      <xdr:colOff>957470</xdr:colOff>
      <xdr:row>203</xdr:row>
      <xdr:rowOff>15737</xdr:rowOff>
    </xdr:to>
    <xdr:pic>
      <xdr:nvPicPr>
        <xdr:cNvPr id="392" name="Picture 5">
          <a:extLst>
            <a:ext uri="{FF2B5EF4-FFF2-40B4-BE49-F238E27FC236}">
              <a16:creationId xmlns:a16="http://schemas.microsoft.com/office/drawing/2014/main" id="{8918F742-43F6-4429-807B-25E52CE5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</xdr:row>
      <xdr:rowOff>2627243</xdr:rowOff>
    </xdr:from>
    <xdr:to>
      <xdr:col>6</xdr:col>
      <xdr:colOff>957470</xdr:colOff>
      <xdr:row>203</xdr:row>
      <xdr:rowOff>15737</xdr:rowOff>
    </xdr:to>
    <xdr:pic>
      <xdr:nvPicPr>
        <xdr:cNvPr id="393" name="Picture 5">
          <a:extLst>
            <a:ext uri="{FF2B5EF4-FFF2-40B4-BE49-F238E27FC236}">
              <a16:creationId xmlns:a16="http://schemas.microsoft.com/office/drawing/2014/main" id="{0D18E4AC-AC49-4872-B52C-19BC4E07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</xdr:row>
      <xdr:rowOff>2627243</xdr:rowOff>
    </xdr:from>
    <xdr:to>
      <xdr:col>6</xdr:col>
      <xdr:colOff>957470</xdr:colOff>
      <xdr:row>204</xdr:row>
      <xdr:rowOff>15737</xdr:rowOff>
    </xdr:to>
    <xdr:pic>
      <xdr:nvPicPr>
        <xdr:cNvPr id="394" name="Picture 5">
          <a:extLst>
            <a:ext uri="{FF2B5EF4-FFF2-40B4-BE49-F238E27FC236}">
              <a16:creationId xmlns:a16="http://schemas.microsoft.com/office/drawing/2014/main" id="{2080F076-EE64-48FF-899D-7C38F0EF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</xdr:row>
      <xdr:rowOff>2627243</xdr:rowOff>
    </xdr:from>
    <xdr:to>
      <xdr:col>6</xdr:col>
      <xdr:colOff>957470</xdr:colOff>
      <xdr:row>204</xdr:row>
      <xdr:rowOff>15737</xdr:rowOff>
    </xdr:to>
    <xdr:pic>
      <xdr:nvPicPr>
        <xdr:cNvPr id="395" name="Picture 5">
          <a:extLst>
            <a:ext uri="{FF2B5EF4-FFF2-40B4-BE49-F238E27FC236}">
              <a16:creationId xmlns:a16="http://schemas.microsoft.com/office/drawing/2014/main" id="{D3B01243-5154-405F-B8FB-F94C03C6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</xdr:row>
      <xdr:rowOff>2627243</xdr:rowOff>
    </xdr:from>
    <xdr:to>
      <xdr:col>6</xdr:col>
      <xdr:colOff>957470</xdr:colOff>
      <xdr:row>205</xdr:row>
      <xdr:rowOff>15737</xdr:rowOff>
    </xdr:to>
    <xdr:pic>
      <xdr:nvPicPr>
        <xdr:cNvPr id="396" name="Picture 5">
          <a:extLst>
            <a:ext uri="{FF2B5EF4-FFF2-40B4-BE49-F238E27FC236}">
              <a16:creationId xmlns:a16="http://schemas.microsoft.com/office/drawing/2014/main" id="{0BE25692-DBEE-49BA-92B6-F7EEC438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</xdr:row>
      <xdr:rowOff>2627243</xdr:rowOff>
    </xdr:from>
    <xdr:to>
      <xdr:col>6</xdr:col>
      <xdr:colOff>957470</xdr:colOff>
      <xdr:row>205</xdr:row>
      <xdr:rowOff>15737</xdr:rowOff>
    </xdr:to>
    <xdr:pic>
      <xdr:nvPicPr>
        <xdr:cNvPr id="397" name="Picture 5">
          <a:extLst>
            <a:ext uri="{FF2B5EF4-FFF2-40B4-BE49-F238E27FC236}">
              <a16:creationId xmlns:a16="http://schemas.microsoft.com/office/drawing/2014/main" id="{731E5565-ABF5-41D2-B898-D80FABEE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</xdr:row>
      <xdr:rowOff>2627243</xdr:rowOff>
    </xdr:from>
    <xdr:to>
      <xdr:col>6</xdr:col>
      <xdr:colOff>957470</xdr:colOff>
      <xdr:row>206</xdr:row>
      <xdr:rowOff>15737</xdr:rowOff>
    </xdr:to>
    <xdr:pic>
      <xdr:nvPicPr>
        <xdr:cNvPr id="398" name="Picture 5">
          <a:extLst>
            <a:ext uri="{FF2B5EF4-FFF2-40B4-BE49-F238E27FC236}">
              <a16:creationId xmlns:a16="http://schemas.microsoft.com/office/drawing/2014/main" id="{0F20FBCD-6A17-40B7-93DC-0D755EB0A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</xdr:row>
      <xdr:rowOff>2627243</xdr:rowOff>
    </xdr:from>
    <xdr:to>
      <xdr:col>6</xdr:col>
      <xdr:colOff>957470</xdr:colOff>
      <xdr:row>206</xdr:row>
      <xdr:rowOff>15737</xdr:rowOff>
    </xdr:to>
    <xdr:pic>
      <xdr:nvPicPr>
        <xdr:cNvPr id="399" name="Picture 5">
          <a:extLst>
            <a:ext uri="{FF2B5EF4-FFF2-40B4-BE49-F238E27FC236}">
              <a16:creationId xmlns:a16="http://schemas.microsoft.com/office/drawing/2014/main" id="{FE11B539-DF71-4AA3-90F6-12102C7F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</xdr:row>
      <xdr:rowOff>2627243</xdr:rowOff>
    </xdr:from>
    <xdr:to>
      <xdr:col>6</xdr:col>
      <xdr:colOff>957470</xdr:colOff>
      <xdr:row>207</xdr:row>
      <xdr:rowOff>15737</xdr:rowOff>
    </xdr:to>
    <xdr:pic>
      <xdr:nvPicPr>
        <xdr:cNvPr id="400" name="Picture 5">
          <a:extLst>
            <a:ext uri="{FF2B5EF4-FFF2-40B4-BE49-F238E27FC236}">
              <a16:creationId xmlns:a16="http://schemas.microsoft.com/office/drawing/2014/main" id="{4AD5CF45-1C6C-4476-B6B4-DEFC2593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</xdr:row>
      <xdr:rowOff>2627243</xdr:rowOff>
    </xdr:from>
    <xdr:to>
      <xdr:col>6</xdr:col>
      <xdr:colOff>957470</xdr:colOff>
      <xdr:row>207</xdr:row>
      <xdr:rowOff>15737</xdr:rowOff>
    </xdr:to>
    <xdr:pic>
      <xdr:nvPicPr>
        <xdr:cNvPr id="401" name="Picture 5">
          <a:extLst>
            <a:ext uri="{FF2B5EF4-FFF2-40B4-BE49-F238E27FC236}">
              <a16:creationId xmlns:a16="http://schemas.microsoft.com/office/drawing/2014/main" id="{DD3912CA-261D-49EC-8737-8602D595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</xdr:row>
      <xdr:rowOff>2627243</xdr:rowOff>
    </xdr:from>
    <xdr:to>
      <xdr:col>6</xdr:col>
      <xdr:colOff>957470</xdr:colOff>
      <xdr:row>208</xdr:row>
      <xdr:rowOff>15737</xdr:rowOff>
    </xdr:to>
    <xdr:pic>
      <xdr:nvPicPr>
        <xdr:cNvPr id="402" name="Picture 5">
          <a:extLst>
            <a:ext uri="{FF2B5EF4-FFF2-40B4-BE49-F238E27FC236}">
              <a16:creationId xmlns:a16="http://schemas.microsoft.com/office/drawing/2014/main" id="{27D3AD00-A0D0-4B43-B001-0782CA32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</xdr:row>
      <xdr:rowOff>2627243</xdr:rowOff>
    </xdr:from>
    <xdr:to>
      <xdr:col>6</xdr:col>
      <xdr:colOff>957470</xdr:colOff>
      <xdr:row>208</xdr:row>
      <xdr:rowOff>15737</xdr:rowOff>
    </xdr:to>
    <xdr:pic>
      <xdr:nvPicPr>
        <xdr:cNvPr id="403" name="Picture 5">
          <a:extLst>
            <a:ext uri="{FF2B5EF4-FFF2-40B4-BE49-F238E27FC236}">
              <a16:creationId xmlns:a16="http://schemas.microsoft.com/office/drawing/2014/main" id="{D9BDB916-408D-4DDB-BAD8-DC2A57A5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</xdr:row>
      <xdr:rowOff>2627243</xdr:rowOff>
    </xdr:from>
    <xdr:to>
      <xdr:col>6</xdr:col>
      <xdr:colOff>957470</xdr:colOff>
      <xdr:row>209</xdr:row>
      <xdr:rowOff>15737</xdr:rowOff>
    </xdr:to>
    <xdr:pic>
      <xdr:nvPicPr>
        <xdr:cNvPr id="404" name="Picture 5">
          <a:extLst>
            <a:ext uri="{FF2B5EF4-FFF2-40B4-BE49-F238E27FC236}">
              <a16:creationId xmlns:a16="http://schemas.microsoft.com/office/drawing/2014/main" id="{DDEDF137-A9E6-468D-9728-F63280B9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</xdr:row>
      <xdr:rowOff>2627243</xdr:rowOff>
    </xdr:from>
    <xdr:to>
      <xdr:col>6</xdr:col>
      <xdr:colOff>957470</xdr:colOff>
      <xdr:row>209</xdr:row>
      <xdr:rowOff>15737</xdr:rowOff>
    </xdr:to>
    <xdr:pic>
      <xdr:nvPicPr>
        <xdr:cNvPr id="405" name="Picture 5">
          <a:extLst>
            <a:ext uri="{FF2B5EF4-FFF2-40B4-BE49-F238E27FC236}">
              <a16:creationId xmlns:a16="http://schemas.microsoft.com/office/drawing/2014/main" id="{92B72182-C494-4692-A869-3621010BA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</xdr:row>
      <xdr:rowOff>2627243</xdr:rowOff>
    </xdr:from>
    <xdr:to>
      <xdr:col>6</xdr:col>
      <xdr:colOff>957470</xdr:colOff>
      <xdr:row>210</xdr:row>
      <xdr:rowOff>15737</xdr:rowOff>
    </xdr:to>
    <xdr:pic>
      <xdr:nvPicPr>
        <xdr:cNvPr id="406" name="Picture 5">
          <a:extLst>
            <a:ext uri="{FF2B5EF4-FFF2-40B4-BE49-F238E27FC236}">
              <a16:creationId xmlns:a16="http://schemas.microsoft.com/office/drawing/2014/main" id="{15653E97-6E08-4CA2-9336-356CDD57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</xdr:row>
      <xdr:rowOff>2627243</xdr:rowOff>
    </xdr:from>
    <xdr:to>
      <xdr:col>6</xdr:col>
      <xdr:colOff>957470</xdr:colOff>
      <xdr:row>210</xdr:row>
      <xdr:rowOff>15737</xdr:rowOff>
    </xdr:to>
    <xdr:pic>
      <xdr:nvPicPr>
        <xdr:cNvPr id="407" name="Picture 5">
          <a:extLst>
            <a:ext uri="{FF2B5EF4-FFF2-40B4-BE49-F238E27FC236}">
              <a16:creationId xmlns:a16="http://schemas.microsoft.com/office/drawing/2014/main" id="{4F93BBA4-6D39-42AD-9D5A-C585409A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</xdr:row>
      <xdr:rowOff>2627243</xdr:rowOff>
    </xdr:from>
    <xdr:to>
      <xdr:col>6</xdr:col>
      <xdr:colOff>957470</xdr:colOff>
      <xdr:row>211</xdr:row>
      <xdr:rowOff>15737</xdr:rowOff>
    </xdr:to>
    <xdr:pic>
      <xdr:nvPicPr>
        <xdr:cNvPr id="408" name="Picture 5">
          <a:extLst>
            <a:ext uri="{FF2B5EF4-FFF2-40B4-BE49-F238E27FC236}">
              <a16:creationId xmlns:a16="http://schemas.microsoft.com/office/drawing/2014/main" id="{B36D7456-B25D-4B8A-8421-85166506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</xdr:row>
      <xdr:rowOff>2627243</xdr:rowOff>
    </xdr:from>
    <xdr:to>
      <xdr:col>6</xdr:col>
      <xdr:colOff>957470</xdr:colOff>
      <xdr:row>211</xdr:row>
      <xdr:rowOff>15737</xdr:rowOff>
    </xdr:to>
    <xdr:pic>
      <xdr:nvPicPr>
        <xdr:cNvPr id="409" name="Picture 5">
          <a:extLst>
            <a:ext uri="{FF2B5EF4-FFF2-40B4-BE49-F238E27FC236}">
              <a16:creationId xmlns:a16="http://schemas.microsoft.com/office/drawing/2014/main" id="{E8E18878-6482-4759-AF21-88E9AC4C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</xdr:row>
      <xdr:rowOff>2627243</xdr:rowOff>
    </xdr:from>
    <xdr:to>
      <xdr:col>6</xdr:col>
      <xdr:colOff>957470</xdr:colOff>
      <xdr:row>212</xdr:row>
      <xdr:rowOff>15737</xdr:rowOff>
    </xdr:to>
    <xdr:pic>
      <xdr:nvPicPr>
        <xdr:cNvPr id="410" name="Picture 5">
          <a:extLst>
            <a:ext uri="{FF2B5EF4-FFF2-40B4-BE49-F238E27FC236}">
              <a16:creationId xmlns:a16="http://schemas.microsoft.com/office/drawing/2014/main" id="{1D36F0D6-EAE5-495B-8CC7-530CD9B7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</xdr:row>
      <xdr:rowOff>2627243</xdr:rowOff>
    </xdr:from>
    <xdr:to>
      <xdr:col>6</xdr:col>
      <xdr:colOff>957470</xdr:colOff>
      <xdr:row>212</xdr:row>
      <xdr:rowOff>15737</xdr:rowOff>
    </xdr:to>
    <xdr:pic>
      <xdr:nvPicPr>
        <xdr:cNvPr id="411" name="Picture 5">
          <a:extLst>
            <a:ext uri="{FF2B5EF4-FFF2-40B4-BE49-F238E27FC236}">
              <a16:creationId xmlns:a16="http://schemas.microsoft.com/office/drawing/2014/main" id="{F0C26B02-ABAE-491C-956D-831EDE29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</xdr:row>
      <xdr:rowOff>2627243</xdr:rowOff>
    </xdr:from>
    <xdr:to>
      <xdr:col>6</xdr:col>
      <xdr:colOff>957470</xdr:colOff>
      <xdr:row>213</xdr:row>
      <xdr:rowOff>15737</xdr:rowOff>
    </xdr:to>
    <xdr:pic>
      <xdr:nvPicPr>
        <xdr:cNvPr id="412" name="Picture 5">
          <a:extLst>
            <a:ext uri="{FF2B5EF4-FFF2-40B4-BE49-F238E27FC236}">
              <a16:creationId xmlns:a16="http://schemas.microsoft.com/office/drawing/2014/main" id="{34BA10D0-EB31-4741-A2F7-683DA188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</xdr:row>
      <xdr:rowOff>2627243</xdr:rowOff>
    </xdr:from>
    <xdr:to>
      <xdr:col>6</xdr:col>
      <xdr:colOff>957470</xdr:colOff>
      <xdr:row>213</xdr:row>
      <xdr:rowOff>15737</xdr:rowOff>
    </xdr:to>
    <xdr:pic>
      <xdr:nvPicPr>
        <xdr:cNvPr id="413" name="Picture 5">
          <a:extLst>
            <a:ext uri="{FF2B5EF4-FFF2-40B4-BE49-F238E27FC236}">
              <a16:creationId xmlns:a16="http://schemas.microsoft.com/office/drawing/2014/main" id="{240E490D-F66A-46FC-B354-0A2C4ED0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</xdr:row>
      <xdr:rowOff>2627243</xdr:rowOff>
    </xdr:from>
    <xdr:to>
      <xdr:col>6</xdr:col>
      <xdr:colOff>957470</xdr:colOff>
      <xdr:row>214</xdr:row>
      <xdr:rowOff>15737</xdr:rowOff>
    </xdr:to>
    <xdr:pic>
      <xdr:nvPicPr>
        <xdr:cNvPr id="414" name="Picture 5">
          <a:extLst>
            <a:ext uri="{FF2B5EF4-FFF2-40B4-BE49-F238E27FC236}">
              <a16:creationId xmlns:a16="http://schemas.microsoft.com/office/drawing/2014/main" id="{85621DD6-8691-4FC7-9835-BE7D0183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</xdr:row>
      <xdr:rowOff>2627243</xdr:rowOff>
    </xdr:from>
    <xdr:to>
      <xdr:col>6</xdr:col>
      <xdr:colOff>957470</xdr:colOff>
      <xdr:row>214</xdr:row>
      <xdr:rowOff>15737</xdr:rowOff>
    </xdr:to>
    <xdr:pic>
      <xdr:nvPicPr>
        <xdr:cNvPr id="415" name="Picture 5">
          <a:extLst>
            <a:ext uri="{FF2B5EF4-FFF2-40B4-BE49-F238E27FC236}">
              <a16:creationId xmlns:a16="http://schemas.microsoft.com/office/drawing/2014/main" id="{8FEFDBC6-0A5D-4B99-BA73-E1123A62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</xdr:row>
      <xdr:rowOff>2627243</xdr:rowOff>
    </xdr:from>
    <xdr:to>
      <xdr:col>6</xdr:col>
      <xdr:colOff>957470</xdr:colOff>
      <xdr:row>215</xdr:row>
      <xdr:rowOff>15737</xdr:rowOff>
    </xdr:to>
    <xdr:pic>
      <xdr:nvPicPr>
        <xdr:cNvPr id="416" name="Picture 5">
          <a:extLst>
            <a:ext uri="{FF2B5EF4-FFF2-40B4-BE49-F238E27FC236}">
              <a16:creationId xmlns:a16="http://schemas.microsoft.com/office/drawing/2014/main" id="{5D567C6D-69F9-4F1F-9EBF-5FF92679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</xdr:row>
      <xdr:rowOff>2627243</xdr:rowOff>
    </xdr:from>
    <xdr:to>
      <xdr:col>6</xdr:col>
      <xdr:colOff>957470</xdr:colOff>
      <xdr:row>215</xdr:row>
      <xdr:rowOff>15737</xdr:rowOff>
    </xdr:to>
    <xdr:pic>
      <xdr:nvPicPr>
        <xdr:cNvPr id="417" name="Picture 5">
          <a:extLst>
            <a:ext uri="{FF2B5EF4-FFF2-40B4-BE49-F238E27FC236}">
              <a16:creationId xmlns:a16="http://schemas.microsoft.com/office/drawing/2014/main" id="{CA69620C-AD6B-42FE-AAF3-A84C8116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</xdr:row>
      <xdr:rowOff>2627243</xdr:rowOff>
    </xdr:from>
    <xdr:to>
      <xdr:col>6</xdr:col>
      <xdr:colOff>957470</xdr:colOff>
      <xdr:row>216</xdr:row>
      <xdr:rowOff>15737</xdr:rowOff>
    </xdr:to>
    <xdr:pic>
      <xdr:nvPicPr>
        <xdr:cNvPr id="418" name="Picture 5">
          <a:extLst>
            <a:ext uri="{FF2B5EF4-FFF2-40B4-BE49-F238E27FC236}">
              <a16:creationId xmlns:a16="http://schemas.microsoft.com/office/drawing/2014/main" id="{98D501F8-172A-45C0-AC97-320A1D30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</xdr:row>
      <xdr:rowOff>2627243</xdr:rowOff>
    </xdr:from>
    <xdr:to>
      <xdr:col>6</xdr:col>
      <xdr:colOff>957470</xdr:colOff>
      <xdr:row>216</xdr:row>
      <xdr:rowOff>15737</xdr:rowOff>
    </xdr:to>
    <xdr:pic>
      <xdr:nvPicPr>
        <xdr:cNvPr id="419" name="Picture 5">
          <a:extLst>
            <a:ext uri="{FF2B5EF4-FFF2-40B4-BE49-F238E27FC236}">
              <a16:creationId xmlns:a16="http://schemas.microsoft.com/office/drawing/2014/main" id="{3A683A52-1004-4D8A-AF6D-E4CE63A8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</xdr:row>
      <xdr:rowOff>2627243</xdr:rowOff>
    </xdr:from>
    <xdr:to>
      <xdr:col>6</xdr:col>
      <xdr:colOff>957470</xdr:colOff>
      <xdr:row>217</xdr:row>
      <xdr:rowOff>15737</xdr:rowOff>
    </xdr:to>
    <xdr:pic>
      <xdr:nvPicPr>
        <xdr:cNvPr id="420" name="Picture 5">
          <a:extLst>
            <a:ext uri="{FF2B5EF4-FFF2-40B4-BE49-F238E27FC236}">
              <a16:creationId xmlns:a16="http://schemas.microsoft.com/office/drawing/2014/main" id="{A5C5EBB9-5F12-470C-8928-6D36523C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</xdr:row>
      <xdr:rowOff>2627243</xdr:rowOff>
    </xdr:from>
    <xdr:to>
      <xdr:col>6</xdr:col>
      <xdr:colOff>957470</xdr:colOff>
      <xdr:row>217</xdr:row>
      <xdr:rowOff>15737</xdr:rowOff>
    </xdr:to>
    <xdr:pic>
      <xdr:nvPicPr>
        <xdr:cNvPr id="421" name="Picture 5">
          <a:extLst>
            <a:ext uri="{FF2B5EF4-FFF2-40B4-BE49-F238E27FC236}">
              <a16:creationId xmlns:a16="http://schemas.microsoft.com/office/drawing/2014/main" id="{FF04871A-56E5-4ED3-B7B7-3310F9B8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</xdr:row>
      <xdr:rowOff>2627243</xdr:rowOff>
    </xdr:from>
    <xdr:to>
      <xdr:col>6</xdr:col>
      <xdr:colOff>957470</xdr:colOff>
      <xdr:row>218</xdr:row>
      <xdr:rowOff>15737</xdr:rowOff>
    </xdr:to>
    <xdr:pic>
      <xdr:nvPicPr>
        <xdr:cNvPr id="422" name="Picture 5">
          <a:extLst>
            <a:ext uri="{FF2B5EF4-FFF2-40B4-BE49-F238E27FC236}">
              <a16:creationId xmlns:a16="http://schemas.microsoft.com/office/drawing/2014/main" id="{D7B9B66D-1040-437A-A4A0-7D2A5FFE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</xdr:row>
      <xdr:rowOff>2627243</xdr:rowOff>
    </xdr:from>
    <xdr:to>
      <xdr:col>6</xdr:col>
      <xdr:colOff>957470</xdr:colOff>
      <xdr:row>218</xdr:row>
      <xdr:rowOff>15737</xdr:rowOff>
    </xdr:to>
    <xdr:pic>
      <xdr:nvPicPr>
        <xdr:cNvPr id="423" name="Picture 5">
          <a:extLst>
            <a:ext uri="{FF2B5EF4-FFF2-40B4-BE49-F238E27FC236}">
              <a16:creationId xmlns:a16="http://schemas.microsoft.com/office/drawing/2014/main" id="{EA6D576C-F212-4E55-971A-6CC319BE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</xdr:row>
      <xdr:rowOff>2627243</xdr:rowOff>
    </xdr:from>
    <xdr:to>
      <xdr:col>6</xdr:col>
      <xdr:colOff>957470</xdr:colOff>
      <xdr:row>219</xdr:row>
      <xdr:rowOff>15737</xdr:rowOff>
    </xdr:to>
    <xdr:pic>
      <xdr:nvPicPr>
        <xdr:cNvPr id="424" name="Picture 5">
          <a:extLst>
            <a:ext uri="{FF2B5EF4-FFF2-40B4-BE49-F238E27FC236}">
              <a16:creationId xmlns:a16="http://schemas.microsoft.com/office/drawing/2014/main" id="{7F004FEA-393E-452E-9DFB-51809F54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</xdr:row>
      <xdr:rowOff>2627243</xdr:rowOff>
    </xdr:from>
    <xdr:to>
      <xdr:col>6</xdr:col>
      <xdr:colOff>957470</xdr:colOff>
      <xdr:row>219</xdr:row>
      <xdr:rowOff>15737</xdr:rowOff>
    </xdr:to>
    <xdr:pic>
      <xdr:nvPicPr>
        <xdr:cNvPr id="425" name="Picture 5">
          <a:extLst>
            <a:ext uri="{FF2B5EF4-FFF2-40B4-BE49-F238E27FC236}">
              <a16:creationId xmlns:a16="http://schemas.microsoft.com/office/drawing/2014/main" id="{8022F3D1-F4EC-4AA5-A12B-80652385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</xdr:row>
      <xdr:rowOff>2627243</xdr:rowOff>
    </xdr:from>
    <xdr:to>
      <xdr:col>6</xdr:col>
      <xdr:colOff>957470</xdr:colOff>
      <xdr:row>220</xdr:row>
      <xdr:rowOff>15737</xdr:rowOff>
    </xdr:to>
    <xdr:pic>
      <xdr:nvPicPr>
        <xdr:cNvPr id="426" name="Picture 5">
          <a:extLst>
            <a:ext uri="{FF2B5EF4-FFF2-40B4-BE49-F238E27FC236}">
              <a16:creationId xmlns:a16="http://schemas.microsoft.com/office/drawing/2014/main" id="{26F9DBB4-7616-4712-BC8D-04958DB7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</xdr:row>
      <xdr:rowOff>2627243</xdr:rowOff>
    </xdr:from>
    <xdr:to>
      <xdr:col>6</xdr:col>
      <xdr:colOff>957470</xdr:colOff>
      <xdr:row>220</xdr:row>
      <xdr:rowOff>15737</xdr:rowOff>
    </xdr:to>
    <xdr:pic>
      <xdr:nvPicPr>
        <xdr:cNvPr id="427" name="Picture 5">
          <a:extLst>
            <a:ext uri="{FF2B5EF4-FFF2-40B4-BE49-F238E27FC236}">
              <a16:creationId xmlns:a16="http://schemas.microsoft.com/office/drawing/2014/main" id="{DD818364-FE61-4EE8-B883-DC377572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</xdr:row>
      <xdr:rowOff>2627243</xdr:rowOff>
    </xdr:from>
    <xdr:to>
      <xdr:col>6</xdr:col>
      <xdr:colOff>957470</xdr:colOff>
      <xdr:row>221</xdr:row>
      <xdr:rowOff>15737</xdr:rowOff>
    </xdr:to>
    <xdr:pic>
      <xdr:nvPicPr>
        <xdr:cNvPr id="428" name="Picture 5">
          <a:extLst>
            <a:ext uri="{FF2B5EF4-FFF2-40B4-BE49-F238E27FC236}">
              <a16:creationId xmlns:a16="http://schemas.microsoft.com/office/drawing/2014/main" id="{F0C9A554-B79A-4119-BF99-7027C4F0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</xdr:row>
      <xdr:rowOff>2627243</xdr:rowOff>
    </xdr:from>
    <xdr:to>
      <xdr:col>6</xdr:col>
      <xdr:colOff>957470</xdr:colOff>
      <xdr:row>221</xdr:row>
      <xdr:rowOff>15737</xdr:rowOff>
    </xdr:to>
    <xdr:pic>
      <xdr:nvPicPr>
        <xdr:cNvPr id="429" name="Picture 5">
          <a:extLst>
            <a:ext uri="{FF2B5EF4-FFF2-40B4-BE49-F238E27FC236}">
              <a16:creationId xmlns:a16="http://schemas.microsoft.com/office/drawing/2014/main" id="{3EDC49EC-7937-4CF9-B0B0-1F21F4A9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</xdr:row>
      <xdr:rowOff>2627243</xdr:rowOff>
    </xdr:from>
    <xdr:to>
      <xdr:col>6</xdr:col>
      <xdr:colOff>957470</xdr:colOff>
      <xdr:row>222</xdr:row>
      <xdr:rowOff>15737</xdr:rowOff>
    </xdr:to>
    <xdr:pic>
      <xdr:nvPicPr>
        <xdr:cNvPr id="430" name="Picture 5">
          <a:extLst>
            <a:ext uri="{FF2B5EF4-FFF2-40B4-BE49-F238E27FC236}">
              <a16:creationId xmlns:a16="http://schemas.microsoft.com/office/drawing/2014/main" id="{92D1E100-B63D-4677-AF8A-F918C58E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</xdr:row>
      <xdr:rowOff>2627243</xdr:rowOff>
    </xdr:from>
    <xdr:to>
      <xdr:col>6</xdr:col>
      <xdr:colOff>957470</xdr:colOff>
      <xdr:row>222</xdr:row>
      <xdr:rowOff>15737</xdr:rowOff>
    </xdr:to>
    <xdr:pic>
      <xdr:nvPicPr>
        <xdr:cNvPr id="431" name="Picture 5">
          <a:extLst>
            <a:ext uri="{FF2B5EF4-FFF2-40B4-BE49-F238E27FC236}">
              <a16:creationId xmlns:a16="http://schemas.microsoft.com/office/drawing/2014/main" id="{56E1D2A3-3B92-4A91-A608-162B8836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</xdr:row>
      <xdr:rowOff>2627243</xdr:rowOff>
    </xdr:from>
    <xdr:to>
      <xdr:col>6</xdr:col>
      <xdr:colOff>957470</xdr:colOff>
      <xdr:row>223</xdr:row>
      <xdr:rowOff>15737</xdr:rowOff>
    </xdr:to>
    <xdr:pic>
      <xdr:nvPicPr>
        <xdr:cNvPr id="432" name="Picture 5">
          <a:extLst>
            <a:ext uri="{FF2B5EF4-FFF2-40B4-BE49-F238E27FC236}">
              <a16:creationId xmlns:a16="http://schemas.microsoft.com/office/drawing/2014/main" id="{09FCCB48-527F-44F5-B61F-6233C175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</xdr:row>
      <xdr:rowOff>2627243</xdr:rowOff>
    </xdr:from>
    <xdr:to>
      <xdr:col>6</xdr:col>
      <xdr:colOff>957470</xdr:colOff>
      <xdr:row>223</xdr:row>
      <xdr:rowOff>15737</xdr:rowOff>
    </xdr:to>
    <xdr:pic>
      <xdr:nvPicPr>
        <xdr:cNvPr id="433" name="Picture 5">
          <a:extLst>
            <a:ext uri="{FF2B5EF4-FFF2-40B4-BE49-F238E27FC236}">
              <a16:creationId xmlns:a16="http://schemas.microsoft.com/office/drawing/2014/main" id="{318B5E34-3FD6-4312-AFCF-B9522419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</xdr:row>
      <xdr:rowOff>2627243</xdr:rowOff>
    </xdr:from>
    <xdr:to>
      <xdr:col>6</xdr:col>
      <xdr:colOff>957470</xdr:colOff>
      <xdr:row>224</xdr:row>
      <xdr:rowOff>15737</xdr:rowOff>
    </xdr:to>
    <xdr:pic>
      <xdr:nvPicPr>
        <xdr:cNvPr id="434" name="Picture 5">
          <a:extLst>
            <a:ext uri="{FF2B5EF4-FFF2-40B4-BE49-F238E27FC236}">
              <a16:creationId xmlns:a16="http://schemas.microsoft.com/office/drawing/2014/main" id="{41442C68-223D-4E6E-B66A-5A8166B5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</xdr:row>
      <xdr:rowOff>2627243</xdr:rowOff>
    </xdr:from>
    <xdr:to>
      <xdr:col>6</xdr:col>
      <xdr:colOff>957470</xdr:colOff>
      <xdr:row>224</xdr:row>
      <xdr:rowOff>15737</xdr:rowOff>
    </xdr:to>
    <xdr:pic>
      <xdr:nvPicPr>
        <xdr:cNvPr id="435" name="Picture 5">
          <a:extLst>
            <a:ext uri="{FF2B5EF4-FFF2-40B4-BE49-F238E27FC236}">
              <a16:creationId xmlns:a16="http://schemas.microsoft.com/office/drawing/2014/main" id="{AEAC7198-3952-4697-8379-C4BA9A32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</xdr:row>
      <xdr:rowOff>2627243</xdr:rowOff>
    </xdr:from>
    <xdr:to>
      <xdr:col>6</xdr:col>
      <xdr:colOff>957470</xdr:colOff>
      <xdr:row>225</xdr:row>
      <xdr:rowOff>15737</xdr:rowOff>
    </xdr:to>
    <xdr:pic>
      <xdr:nvPicPr>
        <xdr:cNvPr id="436" name="Picture 5">
          <a:extLst>
            <a:ext uri="{FF2B5EF4-FFF2-40B4-BE49-F238E27FC236}">
              <a16:creationId xmlns:a16="http://schemas.microsoft.com/office/drawing/2014/main" id="{1C3A7EBA-DA4A-4A81-95E4-2DE71C8A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</xdr:row>
      <xdr:rowOff>2627243</xdr:rowOff>
    </xdr:from>
    <xdr:to>
      <xdr:col>6</xdr:col>
      <xdr:colOff>957470</xdr:colOff>
      <xdr:row>225</xdr:row>
      <xdr:rowOff>15737</xdr:rowOff>
    </xdr:to>
    <xdr:pic>
      <xdr:nvPicPr>
        <xdr:cNvPr id="437" name="Picture 5">
          <a:extLst>
            <a:ext uri="{FF2B5EF4-FFF2-40B4-BE49-F238E27FC236}">
              <a16:creationId xmlns:a16="http://schemas.microsoft.com/office/drawing/2014/main" id="{32D1A251-0AD5-47A2-BEA0-D5E73389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</xdr:row>
      <xdr:rowOff>2627243</xdr:rowOff>
    </xdr:from>
    <xdr:to>
      <xdr:col>6</xdr:col>
      <xdr:colOff>957470</xdr:colOff>
      <xdr:row>226</xdr:row>
      <xdr:rowOff>15737</xdr:rowOff>
    </xdr:to>
    <xdr:pic>
      <xdr:nvPicPr>
        <xdr:cNvPr id="438" name="Picture 5">
          <a:extLst>
            <a:ext uri="{FF2B5EF4-FFF2-40B4-BE49-F238E27FC236}">
              <a16:creationId xmlns:a16="http://schemas.microsoft.com/office/drawing/2014/main" id="{4C869742-093C-4368-AF42-6D8A1A5FF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</xdr:row>
      <xdr:rowOff>2627243</xdr:rowOff>
    </xdr:from>
    <xdr:to>
      <xdr:col>6</xdr:col>
      <xdr:colOff>957470</xdr:colOff>
      <xdr:row>226</xdr:row>
      <xdr:rowOff>15737</xdr:rowOff>
    </xdr:to>
    <xdr:pic>
      <xdr:nvPicPr>
        <xdr:cNvPr id="439" name="Picture 5">
          <a:extLst>
            <a:ext uri="{FF2B5EF4-FFF2-40B4-BE49-F238E27FC236}">
              <a16:creationId xmlns:a16="http://schemas.microsoft.com/office/drawing/2014/main" id="{162C2422-A802-42E6-AD67-1E8B608AA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</xdr:row>
      <xdr:rowOff>2627243</xdr:rowOff>
    </xdr:from>
    <xdr:to>
      <xdr:col>6</xdr:col>
      <xdr:colOff>957470</xdr:colOff>
      <xdr:row>227</xdr:row>
      <xdr:rowOff>15737</xdr:rowOff>
    </xdr:to>
    <xdr:pic>
      <xdr:nvPicPr>
        <xdr:cNvPr id="440" name="Picture 5">
          <a:extLst>
            <a:ext uri="{FF2B5EF4-FFF2-40B4-BE49-F238E27FC236}">
              <a16:creationId xmlns:a16="http://schemas.microsoft.com/office/drawing/2014/main" id="{A58F891E-A8F9-4153-A6B5-F62BBE32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</xdr:row>
      <xdr:rowOff>2627243</xdr:rowOff>
    </xdr:from>
    <xdr:to>
      <xdr:col>6</xdr:col>
      <xdr:colOff>957470</xdr:colOff>
      <xdr:row>227</xdr:row>
      <xdr:rowOff>15737</xdr:rowOff>
    </xdr:to>
    <xdr:pic>
      <xdr:nvPicPr>
        <xdr:cNvPr id="441" name="Picture 5">
          <a:extLst>
            <a:ext uri="{FF2B5EF4-FFF2-40B4-BE49-F238E27FC236}">
              <a16:creationId xmlns:a16="http://schemas.microsoft.com/office/drawing/2014/main" id="{3E5838F6-62B2-4614-8E42-FC0EA885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</xdr:row>
      <xdr:rowOff>2627243</xdr:rowOff>
    </xdr:from>
    <xdr:to>
      <xdr:col>6</xdr:col>
      <xdr:colOff>957470</xdr:colOff>
      <xdr:row>228</xdr:row>
      <xdr:rowOff>15737</xdr:rowOff>
    </xdr:to>
    <xdr:pic>
      <xdr:nvPicPr>
        <xdr:cNvPr id="442" name="Picture 5">
          <a:extLst>
            <a:ext uri="{FF2B5EF4-FFF2-40B4-BE49-F238E27FC236}">
              <a16:creationId xmlns:a16="http://schemas.microsoft.com/office/drawing/2014/main" id="{707562B3-2EA7-4236-8FA1-C013EA6A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</xdr:row>
      <xdr:rowOff>2627243</xdr:rowOff>
    </xdr:from>
    <xdr:to>
      <xdr:col>6</xdr:col>
      <xdr:colOff>957470</xdr:colOff>
      <xdr:row>228</xdr:row>
      <xdr:rowOff>15737</xdr:rowOff>
    </xdr:to>
    <xdr:pic>
      <xdr:nvPicPr>
        <xdr:cNvPr id="443" name="Picture 5">
          <a:extLst>
            <a:ext uri="{FF2B5EF4-FFF2-40B4-BE49-F238E27FC236}">
              <a16:creationId xmlns:a16="http://schemas.microsoft.com/office/drawing/2014/main" id="{DAB8FEC2-2EB0-46FA-AF71-B7B6BF00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</xdr:row>
      <xdr:rowOff>2627243</xdr:rowOff>
    </xdr:from>
    <xdr:to>
      <xdr:col>6</xdr:col>
      <xdr:colOff>957470</xdr:colOff>
      <xdr:row>229</xdr:row>
      <xdr:rowOff>15737</xdr:rowOff>
    </xdr:to>
    <xdr:pic>
      <xdr:nvPicPr>
        <xdr:cNvPr id="444" name="Picture 5">
          <a:extLst>
            <a:ext uri="{FF2B5EF4-FFF2-40B4-BE49-F238E27FC236}">
              <a16:creationId xmlns:a16="http://schemas.microsoft.com/office/drawing/2014/main" id="{39BF5AB1-8FD2-4DD1-8556-778160F1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</xdr:row>
      <xdr:rowOff>2627243</xdr:rowOff>
    </xdr:from>
    <xdr:to>
      <xdr:col>6</xdr:col>
      <xdr:colOff>957470</xdr:colOff>
      <xdr:row>229</xdr:row>
      <xdr:rowOff>15737</xdr:rowOff>
    </xdr:to>
    <xdr:pic>
      <xdr:nvPicPr>
        <xdr:cNvPr id="445" name="Picture 5">
          <a:extLst>
            <a:ext uri="{FF2B5EF4-FFF2-40B4-BE49-F238E27FC236}">
              <a16:creationId xmlns:a16="http://schemas.microsoft.com/office/drawing/2014/main" id="{CE6C3099-4EB9-45E1-A605-502DD792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</xdr:row>
      <xdr:rowOff>2627243</xdr:rowOff>
    </xdr:from>
    <xdr:to>
      <xdr:col>6</xdr:col>
      <xdr:colOff>957470</xdr:colOff>
      <xdr:row>230</xdr:row>
      <xdr:rowOff>15737</xdr:rowOff>
    </xdr:to>
    <xdr:pic>
      <xdr:nvPicPr>
        <xdr:cNvPr id="446" name="Picture 5">
          <a:extLst>
            <a:ext uri="{FF2B5EF4-FFF2-40B4-BE49-F238E27FC236}">
              <a16:creationId xmlns:a16="http://schemas.microsoft.com/office/drawing/2014/main" id="{AE1853B2-E5B2-4990-92D0-BDE32EC2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</xdr:row>
      <xdr:rowOff>2627243</xdr:rowOff>
    </xdr:from>
    <xdr:to>
      <xdr:col>6</xdr:col>
      <xdr:colOff>957470</xdr:colOff>
      <xdr:row>230</xdr:row>
      <xdr:rowOff>15737</xdr:rowOff>
    </xdr:to>
    <xdr:pic>
      <xdr:nvPicPr>
        <xdr:cNvPr id="447" name="Picture 5">
          <a:extLst>
            <a:ext uri="{FF2B5EF4-FFF2-40B4-BE49-F238E27FC236}">
              <a16:creationId xmlns:a16="http://schemas.microsoft.com/office/drawing/2014/main" id="{959C88B7-4461-40B2-A848-B9C0D020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</xdr:row>
      <xdr:rowOff>2627243</xdr:rowOff>
    </xdr:from>
    <xdr:to>
      <xdr:col>6</xdr:col>
      <xdr:colOff>957470</xdr:colOff>
      <xdr:row>231</xdr:row>
      <xdr:rowOff>15737</xdr:rowOff>
    </xdr:to>
    <xdr:pic>
      <xdr:nvPicPr>
        <xdr:cNvPr id="448" name="Picture 5">
          <a:extLst>
            <a:ext uri="{FF2B5EF4-FFF2-40B4-BE49-F238E27FC236}">
              <a16:creationId xmlns:a16="http://schemas.microsoft.com/office/drawing/2014/main" id="{9AFC7316-75DB-488B-96AE-C61DAC22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</xdr:row>
      <xdr:rowOff>2627243</xdr:rowOff>
    </xdr:from>
    <xdr:to>
      <xdr:col>6</xdr:col>
      <xdr:colOff>957470</xdr:colOff>
      <xdr:row>231</xdr:row>
      <xdr:rowOff>15737</xdr:rowOff>
    </xdr:to>
    <xdr:pic>
      <xdr:nvPicPr>
        <xdr:cNvPr id="449" name="Picture 5">
          <a:extLst>
            <a:ext uri="{FF2B5EF4-FFF2-40B4-BE49-F238E27FC236}">
              <a16:creationId xmlns:a16="http://schemas.microsoft.com/office/drawing/2014/main" id="{7B646692-4312-4214-8474-9B2F2AED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</xdr:row>
      <xdr:rowOff>2627243</xdr:rowOff>
    </xdr:from>
    <xdr:to>
      <xdr:col>6</xdr:col>
      <xdr:colOff>957470</xdr:colOff>
      <xdr:row>232</xdr:row>
      <xdr:rowOff>15737</xdr:rowOff>
    </xdr:to>
    <xdr:pic>
      <xdr:nvPicPr>
        <xdr:cNvPr id="450" name="Picture 5">
          <a:extLst>
            <a:ext uri="{FF2B5EF4-FFF2-40B4-BE49-F238E27FC236}">
              <a16:creationId xmlns:a16="http://schemas.microsoft.com/office/drawing/2014/main" id="{89320509-9DE7-4615-8FC5-32E7A194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</xdr:row>
      <xdr:rowOff>2627243</xdr:rowOff>
    </xdr:from>
    <xdr:to>
      <xdr:col>6</xdr:col>
      <xdr:colOff>957470</xdr:colOff>
      <xdr:row>232</xdr:row>
      <xdr:rowOff>15737</xdr:rowOff>
    </xdr:to>
    <xdr:pic>
      <xdr:nvPicPr>
        <xdr:cNvPr id="451" name="Picture 5">
          <a:extLst>
            <a:ext uri="{FF2B5EF4-FFF2-40B4-BE49-F238E27FC236}">
              <a16:creationId xmlns:a16="http://schemas.microsoft.com/office/drawing/2014/main" id="{577EC08E-0C75-410E-8F7C-5F72CE9B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</xdr:row>
      <xdr:rowOff>2627243</xdr:rowOff>
    </xdr:from>
    <xdr:to>
      <xdr:col>6</xdr:col>
      <xdr:colOff>957470</xdr:colOff>
      <xdr:row>233</xdr:row>
      <xdr:rowOff>15737</xdr:rowOff>
    </xdr:to>
    <xdr:pic>
      <xdr:nvPicPr>
        <xdr:cNvPr id="452" name="Picture 5">
          <a:extLst>
            <a:ext uri="{FF2B5EF4-FFF2-40B4-BE49-F238E27FC236}">
              <a16:creationId xmlns:a16="http://schemas.microsoft.com/office/drawing/2014/main" id="{FB30FE13-3F0F-4339-9E77-E084CD46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</xdr:row>
      <xdr:rowOff>2627243</xdr:rowOff>
    </xdr:from>
    <xdr:to>
      <xdr:col>6</xdr:col>
      <xdr:colOff>957470</xdr:colOff>
      <xdr:row>233</xdr:row>
      <xdr:rowOff>15737</xdr:rowOff>
    </xdr:to>
    <xdr:pic>
      <xdr:nvPicPr>
        <xdr:cNvPr id="453" name="Picture 5">
          <a:extLst>
            <a:ext uri="{FF2B5EF4-FFF2-40B4-BE49-F238E27FC236}">
              <a16:creationId xmlns:a16="http://schemas.microsoft.com/office/drawing/2014/main" id="{F2857DD9-86F8-4217-BECE-5EC80457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</xdr:row>
      <xdr:rowOff>2627243</xdr:rowOff>
    </xdr:from>
    <xdr:to>
      <xdr:col>6</xdr:col>
      <xdr:colOff>957470</xdr:colOff>
      <xdr:row>234</xdr:row>
      <xdr:rowOff>15737</xdr:rowOff>
    </xdr:to>
    <xdr:pic>
      <xdr:nvPicPr>
        <xdr:cNvPr id="454" name="Picture 5">
          <a:extLst>
            <a:ext uri="{FF2B5EF4-FFF2-40B4-BE49-F238E27FC236}">
              <a16:creationId xmlns:a16="http://schemas.microsoft.com/office/drawing/2014/main" id="{E16FD4EB-8945-467F-9B1C-5D354B7E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</xdr:row>
      <xdr:rowOff>2627243</xdr:rowOff>
    </xdr:from>
    <xdr:to>
      <xdr:col>6</xdr:col>
      <xdr:colOff>957470</xdr:colOff>
      <xdr:row>234</xdr:row>
      <xdr:rowOff>15737</xdr:rowOff>
    </xdr:to>
    <xdr:pic>
      <xdr:nvPicPr>
        <xdr:cNvPr id="455" name="Picture 5">
          <a:extLst>
            <a:ext uri="{FF2B5EF4-FFF2-40B4-BE49-F238E27FC236}">
              <a16:creationId xmlns:a16="http://schemas.microsoft.com/office/drawing/2014/main" id="{4F2B435E-ADC5-422F-9041-3BA28D57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</xdr:row>
      <xdr:rowOff>2627243</xdr:rowOff>
    </xdr:from>
    <xdr:to>
      <xdr:col>6</xdr:col>
      <xdr:colOff>957470</xdr:colOff>
      <xdr:row>235</xdr:row>
      <xdr:rowOff>15737</xdr:rowOff>
    </xdr:to>
    <xdr:pic>
      <xdr:nvPicPr>
        <xdr:cNvPr id="456" name="Picture 5">
          <a:extLst>
            <a:ext uri="{FF2B5EF4-FFF2-40B4-BE49-F238E27FC236}">
              <a16:creationId xmlns:a16="http://schemas.microsoft.com/office/drawing/2014/main" id="{7ED73BD5-F93A-46B1-88ED-AC7B5233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</xdr:row>
      <xdr:rowOff>2627243</xdr:rowOff>
    </xdr:from>
    <xdr:to>
      <xdr:col>6</xdr:col>
      <xdr:colOff>957470</xdr:colOff>
      <xdr:row>235</xdr:row>
      <xdr:rowOff>15737</xdr:rowOff>
    </xdr:to>
    <xdr:pic>
      <xdr:nvPicPr>
        <xdr:cNvPr id="457" name="Picture 5">
          <a:extLst>
            <a:ext uri="{FF2B5EF4-FFF2-40B4-BE49-F238E27FC236}">
              <a16:creationId xmlns:a16="http://schemas.microsoft.com/office/drawing/2014/main" id="{060CFB8A-B910-45C2-B0E4-5CBF6846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</xdr:row>
      <xdr:rowOff>2627243</xdr:rowOff>
    </xdr:from>
    <xdr:to>
      <xdr:col>6</xdr:col>
      <xdr:colOff>957470</xdr:colOff>
      <xdr:row>236</xdr:row>
      <xdr:rowOff>15737</xdr:rowOff>
    </xdr:to>
    <xdr:pic>
      <xdr:nvPicPr>
        <xdr:cNvPr id="458" name="Picture 5">
          <a:extLst>
            <a:ext uri="{FF2B5EF4-FFF2-40B4-BE49-F238E27FC236}">
              <a16:creationId xmlns:a16="http://schemas.microsoft.com/office/drawing/2014/main" id="{6DEC6597-32D8-4369-B1B2-00CF8494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</xdr:row>
      <xdr:rowOff>2627243</xdr:rowOff>
    </xdr:from>
    <xdr:to>
      <xdr:col>6</xdr:col>
      <xdr:colOff>957470</xdr:colOff>
      <xdr:row>236</xdr:row>
      <xdr:rowOff>15737</xdr:rowOff>
    </xdr:to>
    <xdr:pic>
      <xdr:nvPicPr>
        <xdr:cNvPr id="459" name="Picture 5">
          <a:extLst>
            <a:ext uri="{FF2B5EF4-FFF2-40B4-BE49-F238E27FC236}">
              <a16:creationId xmlns:a16="http://schemas.microsoft.com/office/drawing/2014/main" id="{C12E6D8B-C72C-451B-9198-D2EFADD7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</xdr:row>
      <xdr:rowOff>2627243</xdr:rowOff>
    </xdr:from>
    <xdr:to>
      <xdr:col>6</xdr:col>
      <xdr:colOff>957470</xdr:colOff>
      <xdr:row>237</xdr:row>
      <xdr:rowOff>15737</xdr:rowOff>
    </xdr:to>
    <xdr:pic>
      <xdr:nvPicPr>
        <xdr:cNvPr id="460" name="Picture 5">
          <a:extLst>
            <a:ext uri="{FF2B5EF4-FFF2-40B4-BE49-F238E27FC236}">
              <a16:creationId xmlns:a16="http://schemas.microsoft.com/office/drawing/2014/main" id="{7E2302DD-AC4A-4F24-B0C3-D463DF73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</xdr:row>
      <xdr:rowOff>2627243</xdr:rowOff>
    </xdr:from>
    <xdr:to>
      <xdr:col>6</xdr:col>
      <xdr:colOff>957470</xdr:colOff>
      <xdr:row>237</xdr:row>
      <xdr:rowOff>15737</xdr:rowOff>
    </xdr:to>
    <xdr:pic>
      <xdr:nvPicPr>
        <xdr:cNvPr id="461" name="Picture 5">
          <a:extLst>
            <a:ext uri="{FF2B5EF4-FFF2-40B4-BE49-F238E27FC236}">
              <a16:creationId xmlns:a16="http://schemas.microsoft.com/office/drawing/2014/main" id="{3734B719-7243-45F7-A874-BD273E86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</xdr:row>
      <xdr:rowOff>2627243</xdr:rowOff>
    </xdr:from>
    <xdr:to>
      <xdr:col>6</xdr:col>
      <xdr:colOff>957470</xdr:colOff>
      <xdr:row>238</xdr:row>
      <xdr:rowOff>15737</xdr:rowOff>
    </xdr:to>
    <xdr:pic>
      <xdr:nvPicPr>
        <xdr:cNvPr id="462" name="Picture 5">
          <a:extLst>
            <a:ext uri="{FF2B5EF4-FFF2-40B4-BE49-F238E27FC236}">
              <a16:creationId xmlns:a16="http://schemas.microsoft.com/office/drawing/2014/main" id="{60AA45FF-7B15-4B1E-B104-30481FDB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</xdr:row>
      <xdr:rowOff>2627243</xdr:rowOff>
    </xdr:from>
    <xdr:to>
      <xdr:col>6</xdr:col>
      <xdr:colOff>957470</xdr:colOff>
      <xdr:row>238</xdr:row>
      <xdr:rowOff>15737</xdr:rowOff>
    </xdr:to>
    <xdr:pic>
      <xdr:nvPicPr>
        <xdr:cNvPr id="463" name="Picture 5">
          <a:extLst>
            <a:ext uri="{FF2B5EF4-FFF2-40B4-BE49-F238E27FC236}">
              <a16:creationId xmlns:a16="http://schemas.microsoft.com/office/drawing/2014/main" id="{0E832E42-BB87-43D0-871A-25EF5DCF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</xdr:row>
      <xdr:rowOff>2627243</xdr:rowOff>
    </xdr:from>
    <xdr:to>
      <xdr:col>6</xdr:col>
      <xdr:colOff>957470</xdr:colOff>
      <xdr:row>239</xdr:row>
      <xdr:rowOff>15737</xdr:rowOff>
    </xdr:to>
    <xdr:pic>
      <xdr:nvPicPr>
        <xdr:cNvPr id="464" name="Picture 5">
          <a:extLst>
            <a:ext uri="{FF2B5EF4-FFF2-40B4-BE49-F238E27FC236}">
              <a16:creationId xmlns:a16="http://schemas.microsoft.com/office/drawing/2014/main" id="{8EA0C713-A60C-4227-B9D7-180BBE06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</xdr:row>
      <xdr:rowOff>2627243</xdr:rowOff>
    </xdr:from>
    <xdr:to>
      <xdr:col>6</xdr:col>
      <xdr:colOff>957470</xdr:colOff>
      <xdr:row>239</xdr:row>
      <xdr:rowOff>15737</xdr:rowOff>
    </xdr:to>
    <xdr:pic>
      <xdr:nvPicPr>
        <xdr:cNvPr id="465" name="Picture 5">
          <a:extLst>
            <a:ext uri="{FF2B5EF4-FFF2-40B4-BE49-F238E27FC236}">
              <a16:creationId xmlns:a16="http://schemas.microsoft.com/office/drawing/2014/main" id="{A9A52495-11EA-41FC-89B4-1ECF1139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</xdr:row>
      <xdr:rowOff>2627243</xdr:rowOff>
    </xdr:from>
    <xdr:to>
      <xdr:col>6</xdr:col>
      <xdr:colOff>957470</xdr:colOff>
      <xdr:row>240</xdr:row>
      <xdr:rowOff>15737</xdr:rowOff>
    </xdr:to>
    <xdr:pic>
      <xdr:nvPicPr>
        <xdr:cNvPr id="466" name="Picture 5">
          <a:extLst>
            <a:ext uri="{FF2B5EF4-FFF2-40B4-BE49-F238E27FC236}">
              <a16:creationId xmlns:a16="http://schemas.microsoft.com/office/drawing/2014/main" id="{48FF9638-834C-4FBD-A62C-03D61E43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</xdr:row>
      <xdr:rowOff>2627243</xdr:rowOff>
    </xdr:from>
    <xdr:to>
      <xdr:col>6</xdr:col>
      <xdr:colOff>957470</xdr:colOff>
      <xdr:row>240</xdr:row>
      <xdr:rowOff>15737</xdr:rowOff>
    </xdr:to>
    <xdr:pic>
      <xdr:nvPicPr>
        <xdr:cNvPr id="467" name="Picture 5">
          <a:extLst>
            <a:ext uri="{FF2B5EF4-FFF2-40B4-BE49-F238E27FC236}">
              <a16:creationId xmlns:a16="http://schemas.microsoft.com/office/drawing/2014/main" id="{6F773C8B-CB88-4207-81D8-67BE5341C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</xdr:row>
      <xdr:rowOff>2627243</xdr:rowOff>
    </xdr:from>
    <xdr:to>
      <xdr:col>6</xdr:col>
      <xdr:colOff>957470</xdr:colOff>
      <xdr:row>241</xdr:row>
      <xdr:rowOff>15737</xdr:rowOff>
    </xdr:to>
    <xdr:pic>
      <xdr:nvPicPr>
        <xdr:cNvPr id="468" name="Picture 5">
          <a:extLst>
            <a:ext uri="{FF2B5EF4-FFF2-40B4-BE49-F238E27FC236}">
              <a16:creationId xmlns:a16="http://schemas.microsoft.com/office/drawing/2014/main" id="{58B14F52-4547-4F3A-8BDA-078FE377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</xdr:row>
      <xdr:rowOff>2627243</xdr:rowOff>
    </xdr:from>
    <xdr:to>
      <xdr:col>6</xdr:col>
      <xdr:colOff>957470</xdr:colOff>
      <xdr:row>241</xdr:row>
      <xdr:rowOff>15737</xdr:rowOff>
    </xdr:to>
    <xdr:pic>
      <xdr:nvPicPr>
        <xdr:cNvPr id="469" name="Picture 5">
          <a:extLst>
            <a:ext uri="{FF2B5EF4-FFF2-40B4-BE49-F238E27FC236}">
              <a16:creationId xmlns:a16="http://schemas.microsoft.com/office/drawing/2014/main" id="{6F0384F0-971B-4738-97D2-643F284E8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</xdr:row>
      <xdr:rowOff>2627243</xdr:rowOff>
    </xdr:from>
    <xdr:to>
      <xdr:col>6</xdr:col>
      <xdr:colOff>957470</xdr:colOff>
      <xdr:row>242</xdr:row>
      <xdr:rowOff>15737</xdr:rowOff>
    </xdr:to>
    <xdr:pic>
      <xdr:nvPicPr>
        <xdr:cNvPr id="470" name="Picture 5">
          <a:extLst>
            <a:ext uri="{FF2B5EF4-FFF2-40B4-BE49-F238E27FC236}">
              <a16:creationId xmlns:a16="http://schemas.microsoft.com/office/drawing/2014/main" id="{0D44567E-BF96-4F1A-8786-40267672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</xdr:row>
      <xdr:rowOff>2627243</xdr:rowOff>
    </xdr:from>
    <xdr:to>
      <xdr:col>6</xdr:col>
      <xdr:colOff>957470</xdr:colOff>
      <xdr:row>242</xdr:row>
      <xdr:rowOff>15737</xdr:rowOff>
    </xdr:to>
    <xdr:pic>
      <xdr:nvPicPr>
        <xdr:cNvPr id="471" name="Picture 5">
          <a:extLst>
            <a:ext uri="{FF2B5EF4-FFF2-40B4-BE49-F238E27FC236}">
              <a16:creationId xmlns:a16="http://schemas.microsoft.com/office/drawing/2014/main" id="{2EFA8142-ECE0-403D-875A-9A101F11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</xdr:row>
      <xdr:rowOff>2627243</xdr:rowOff>
    </xdr:from>
    <xdr:to>
      <xdr:col>6</xdr:col>
      <xdr:colOff>957470</xdr:colOff>
      <xdr:row>243</xdr:row>
      <xdr:rowOff>15737</xdr:rowOff>
    </xdr:to>
    <xdr:pic>
      <xdr:nvPicPr>
        <xdr:cNvPr id="472" name="Picture 5">
          <a:extLst>
            <a:ext uri="{FF2B5EF4-FFF2-40B4-BE49-F238E27FC236}">
              <a16:creationId xmlns:a16="http://schemas.microsoft.com/office/drawing/2014/main" id="{4EB027D6-4753-4403-B1CC-74A9C9F3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</xdr:row>
      <xdr:rowOff>2627243</xdr:rowOff>
    </xdr:from>
    <xdr:to>
      <xdr:col>6</xdr:col>
      <xdr:colOff>957470</xdr:colOff>
      <xdr:row>243</xdr:row>
      <xdr:rowOff>15737</xdr:rowOff>
    </xdr:to>
    <xdr:pic>
      <xdr:nvPicPr>
        <xdr:cNvPr id="473" name="Picture 5">
          <a:extLst>
            <a:ext uri="{FF2B5EF4-FFF2-40B4-BE49-F238E27FC236}">
              <a16:creationId xmlns:a16="http://schemas.microsoft.com/office/drawing/2014/main" id="{58B56B9D-FEB3-4D21-8F2F-52469731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</xdr:row>
      <xdr:rowOff>2627243</xdr:rowOff>
    </xdr:from>
    <xdr:to>
      <xdr:col>6</xdr:col>
      <xdr:colOff>957470</xdr:colOff>
      <xdr:row>244</xdr:row>
      <xdr:rowOff>15737</xdr:rowOff>
    </xdr:to>
    <xdr:pic>
      <xdr:nvPicPr>
        <xdr:cNvPr id="474" name="Picture 5">
          <a:extLst>
            <a:ext uri="{FF2B5EF4-FFF2-40B4-BE49-F238E27FC236}">
              <a16:creationId xmlns:a16="http://schemas.microsoft.com/office/drawing/2014/main" id="{856774BB-6D71-4D10-A0C4-362458AB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</xdr:row>
      <xdr:rowOff>2627243</xdr:rowOff>
    </xdr:from>
    <xdr:to>
      <xdr:col>6</xdr:col>
      <xdr:colOff>957470</xdr:colOff>
      <xdr:row>244</xdr:row>
      <xdr:rowOff>15737</xdr:rowOff>
    </xdr:to>
    <xdr:pic>
      <xdr:nvPicPr>
        <xdr:cNvPr id="475" name="Picture 5">
          <a:extLst>
            <a:ext uri="{FF2B5EF4-FFF2-40B4-BE49-F238E27FC236}">
              <a16:creationId xmlns:a16="http://schemas.microsoft.com/office/drawing/2014/main" id="{1F47721B-D9D7-4EDB-BC5C-F1F47B9A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</xdr:row>
      <xdr:rowOff>2627243</xdr:rowOff>
    </xdr:from>
    <xdr:to>
      <xdr:col>6</xdr:col>
      <xdr:colOff>957470</xdr:colOff>
      <xdr:row>245</xdr:row>
      <xdr:rowOff>15737</xdr:rowOff>
    </xdr:to>
    <xdr:pic>
      <xdr:nvPicPr>
        <xdr:cNvPr id="476" name="Picture 5">
          <a:extLst>
            <a:ext uri="{FF2B5EF4-FFF2-40B4-BE49-F238E27FC236}">
              <a16:creationId xmlns:a16="http://schemas.microsoft.com/office/drawing/2014/main" id="{B157E48B-6786-4277-9FA1-B3ADE5CB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</xdr:row>
      <xdr:rowOff>2627243</xdr:rowOff>
    </xdr:from>
    <xdr:to>
      <xdr:col>6</xdr:col>
      <xdr:colOff>957470</xdr:colOff>
      <xdr:row>245</xdr:row>
      <xdr:rowOff>15737</xdr:rowOff>
    </xdr:to>
    <xdr:pic>
      <xdr:nvPicPr>
        <xdr:cNvPr id="477" name="Picture 5">
          <a:extLst>
            <a:ext uri="{FF2B5EF4-FFF2-40B4-BE49-F238E27FC236}">
              <a16:creationId xmlns:a16="http://schemas.microsoft.com/office/drawing/2014/main" id="{D1D69104-7B7C-413B-9F92-F4BAFF23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</xdr:row>
      <xdr:rowOff>2627243</xdr:rowOff>
    </xdr:from>
    <xdr:to>
      <xdr:col>6</xdr:col>
      <xdr:colOff>957470</xdr:colOff>
      <xdr:row>246</xdr:row>
      <xdr:rowOff>15737</xdr:rowOff>
    </xdr:to>
    <xdr:pic>
      <xdr:nvPicPr>
        <xdr:cNvPr id="478" name="Picture 5">
          <a:extLst>
            <a:ext uri="{FF2B5EF4-FFF2-40B4-BE49-F238E27FC236}">
              <a16:creationId xmlns:a16="http://schemas.microsoft.com/office/drawing/2014/main" id="{FC6B51D4-304F-4670-9A09-7DA3D1E9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</xdr:row>
      <xdr:rowOff>2627243</xdr:rowOff>
    </xdr:from>
    <xdr:to>
      <xdr:col>6</xdr:col>
      <xdr:colOff>957470</xdr:colOff>
      <xdr:row>246</xdr:row>
      <xdr:rowOff>15737</xdr:rowOff>
    </xdr:to>
    <xdr:pic>
      <xdr:nvPicPr>
        <xdr:cNvPr id="479" name="Picture 5">
          <a:extLst>
            <a:ext uri="{FF2B5EF4-FFF2-40B4-BE49-F238E27FC236}">
              <a16:creationId xmlns:a16="http://schemas.microsoft.com/office/drawing/2014/main" id="{05986D16-1182-4CB5-A326-D62DE6DD2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</xdr:row>
      <xdr:rowOff>2627243</xdr:rowOff>
    </xdr:from>
    <xdr:to>
      <xdr:col>6</xdr:col>
      <xdr:colOff>957470</xdr:colOff>
      <xdr:row>247</xdr:row>
      <xdr:rowOff>15737</xdr:rowOff>
    </xdr:to>
    <xdr:pic>
      <xdr:nvPicPr>
        <xdr:cNvPr id="480" name="Picture 5">
          <a:extLst>
            <a:ext uri="{FF2B5EF4-FFF2-40B4-BE49-F238E27FC236}">
              <a16:creationId xmlns:a16="http://schemas.microsoft.com/office/drawing/2014/main" id="{115C92C4-6F39-4C4B-B358-B095C3B34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</xdr:row>
      <xdr:rowOff>2627243</xdr:rowOff>
    </xdr:from>
    <xdr:to>
      <xdr:col>6</xdr:col>
      <xdr:colOff>957470</xdr:colOff>
      <xdr:row>247</xdr:row>
      <xdr:rowOff>15737</xdr:rowOff>
    </xdr:to>
    <xdr:pic>
      <xdr:nvPicPr>
        <xdr:cNvPr id="481" name="Picture 5">
          <a:extLst>
            <a:ext uri="{FF2B5EF4-FFF2-40B4-BE49-F238E27FC236}">
              <a16:creationId xmlns:a16="http://schemas.microsoft.com/office/drawing/2014/main" id="{FEFD32C6-B4EB-443E-A55E-7B1BEEA1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</xdr:row>
      <xdr:rowOff>2627243</xdr:rowOff>
    </xdr:from>
    <xdr:to>
      <xdr:col>6</xdr:col>
      <xdr:colOff>957470</xdr:colOff>
      <xdr:row>248</xdr:row>
      <xdr:rowOff>15737</xdr:rowOff>
    </xdr:to>
    <xdr:pic>
      <xdr:nvPicPr>
        <xdr:cNvPr id="482" name="Picture 5">
          <a:extLst>
            <a:ext uri="{FF2B5EF4-FFF2-40B4-BE49-F238E27FC236}">
              <a16:creationId xmlns:a16="http://schemas.microsoft.com/office/drawing/2014/main" id="{DD0A8959-626C-4224-A382-D5F3DD2B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</xdr:row>
      <xdr:rowOff>2627243</xdr:rowOff>
    </xdr:from>
    <xdr:to>
      <xdr:col>6</xdr:col>
      <xdr:colOff>957470</xdr:colOff>
      <xdr:row>248</xdr:row>
      <xdr:rowOff>15737</xdr:rowOff>
    </xdr:to>
    <xdr:pic>
      <xdr:nvPicPr>
        <xdr:cNvPr id="483" name="Picture 5">
          <a:extLst>
            <a:ext uri="{FF2B5EF4-FFF2-40B4-BE49-F238E27FC236}">
              <a16:creationId xmlns:a16="http://schemas.microsoft.com/office/drawing/2014/main" id="{7F099B42-26B0-45B4-89BB-B95CD1DC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</xdr:row>
      <xdr:rowOff>2627243</xdr:rowOff>
    </xdr:from>
    <xdr:to>
      <xdr:col>6</xdr:col>
      <xdr:colOff>957470</xdr:colOff>
      <xdr:row>249</xdr:row>
      <xdr:rowOff>15737</xdr:rowOff>
    </xdr:to>
    <xdr:pic>
      <xdr:nvPicPr>
        <xdr:cNvPr id="484" name="Picture 5">
          <a:extLst>
            <a:ext uri="{FF2B5EF4-FFF2-40B4-BE49-F238E27FC236}">
              <a16:creationId xmlns:a16="http://schemas.microsoft.com/office/drawing/2014/main" id="{318335EA-D2CC-4ED7-A5AA-47DD3018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</xdr:row>
      <xdr:rowOff>2627243</xdr:rowOff>
    </xdr:from>
    <xdr:to>
      <xdr:col>6</xdr:col>
      <xdr:colOff>957470</xdr:colOff>
      <xdr:row>249</xdr:row>
      <xdr:rowOff>15737</xdr:rowOff>
    </xdr:to>
    <xdr:pic>
      <xdr:nvPicPr>
        <xdr:cNvPr id="485" name="Picture 5">
          <a:extLst>
            <a:ext uri="{FF2B5EF4-FFF2-40B4-BE49-F238E27FC236}">
              <a16:creationId xmlns:a16="http://schemas.microsoft.com/office/drawing/2014/main" id="{9C17F55C-037A-43BB-9A89-D8BD2B90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</xdr:row>
      <xdr:rowOff>2627243</xdr:rowOff>
    </xdr:from>
    <xdr:to>
      <xdr:col>6</xdr:col>
      <xdr:colOff>957470</xdr:colOff>
      <xdr:row>250</xdr:row>
      <xdr:rowOff>15737</xdr:rowOff>
    </xdr:to>
    <xdr:pic>
      <xdr:nvPicPr>
        <xdr:cNvPr id="486" name="Picture 5">
          <a:extLst>
            <a:ext uri="{FF2B5EF4-FFF2-40B4-BE49-F238E27FC236}">
              <a16:creationId xmlns:a16="http://schemas.microsoft.com/office/drawing/2014/main" id="{8BD00C0D-E5AA-4857-A6EC-85EB5CFD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</xdr:row>
      <xdr:rowOff>2627243</xdr:rowOff>
    </xdr:from>
    <xdr:to>
      <xdr:col>6</xdr:col>
      <xdr:colOff>957470</xdr:colOff>
      <xdr:row>250</xdr:row>
      <xdr:rowOff>15737</xdr:rowOff>
    </xdr:to>
    <xdr:pic>
      <xdr:nvPicPr>
        <xdr:cNvPr id="487" name="Picture 5">
          <a:extLst>
            <a:ext uri="{FF2B5EF4-FFF2-40B4-BE49-F238E27FC236}">
              <a16:creationId xmlns:a16="http://schemas.microsoft.com/office/drawing/2014/main" id="{D3CFE48F-BE5B-447E-8D89-66AE069B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</xdr:row>
      <xdr:rowOff>2627243</xdr:rowOff>
    </xdr:from>
    <xdr:to>
      <xdr:col>6</xdr:col>
      <xdr:colOff>957470</xdr:colOff>
      <xdr:row>251</xdr:row>
      <xdr:rowOff>15737</xdr:rowOff>
    </xdr:to>
    <xdr:pic>
      <xdr:nvPicPr>
        <xdr:cNvPr id="488" name="Picture 5">
          <a:extLst>
            <a:ext uri="{FF2B5EF4-FFF2-40B4-BE49-F238E27FC236}">
              <a16:creationId xmlns:a16="http://schemas.microsoft.com/office/drawing/2014/main" id="{1DF67C84-D912-42BF-B1F7-49DDA892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</xdr:row>
      <xdr:rowOff>2627243</xdr:rowOff>
    </xdr:from>
    <xdr:to>
      <xdr:col>6</xdr:col>
      <xdr:colOff>957470</xdr:colOff>
      <xdr:row>251</xdr:row>
      <xdr:rowOff>15737</xdr:rowOff>
    </xdr:to>
    <xdr:pic>
      <xdr:nvPicPr>
        <xdr:cNvPr id="489" name="Picture 5">
          <a:extLst>
            <a:ext uri="{FF2B5EF4-FFF2-40B4-BE49-F238E27FC236}">
              <a16:creationId xmlns:a16="http://schemas.microsoft.com/office/drawing/2014/main" id="{07C71D9E-D706-4FF8-BE5B-DBEA0ACC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</xdr:row>
      <xdr:rowOff>2627243</xdr:rowOff>
    </xdr:from>
    <xdr:to>
      <xdr:col>6</xdr:col>
      <xdr:colOff>957470</xdr:colOff>
      <xdr:row>252</xdr:row>
      <xdr:rowOff>15737</xdr:rowOff>
    </xdr:to>
    <xdr:pic>
      <xdr:nvPicPr>
        <xdr:cNvPr id="490" name="Picture 5">
          <a:extLst>
            <a:ext uri="{FF2B5EF4-FFF2-40B4-BE49-F238E27FC236}">
              <a16:creationId xmlns:a16="http://schemas.microsoft.com/office/drawing/2014/main" id="{4F7FA32D-D3E3-4888-844B-19ED564E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</xdr:row>
      <xdr:rowOff>2627243</xdr:rowOff>
    </xdr:from>
    <xdr:to>
      <xdr:col>6</xdr:col>
      <xdr:colOff>957470</xdr:colOff>
      <xdr:row>252</xdr:row>
      <xdr:rowOff>15737</xdr:rowOff>
    </xdr:to>
    <xdr:pic>
      <xdr:nvPicPr>
        <xdr:cNvPr id="491" name="Picture 5">
          <a:extLst>
            <a:ext uri="{FF2B5EF4-FFF2-40B4-BE49-F238E27FC236}">
              <a16:creationId xmlns:a16="http://schemas.microsoft.com/office/drawing/2014/main" id="{520454A9-2226-4A88-B922-18745841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</xdr:row>
      <xdr:rowOff>2627243</xdr:rowOff>
    </xdr:from>
    <xdr:to>
      <xdr:col>6</xdr:col>
      <xdr:colOff>957470</xdr:colOff>
      <xdr:row>253</xdr:row>
      <xdr:rowOff>15737</xdr:rowOff>
    </xdr:to>
    <xdr:pic>
      <xdr:nvPicPr>
        <xdr:cNvPr id="492" name="Picture 5">
          <a:extLst>
            <a:ext uri="{FF2B5EF4-FFF2-40B4-BE49-F238E27FC236}">
              <a16:creationId xmlns:a16="http://schemas.microsoft.com/office/drawing/2014/main" id="{023E9DB0-D4E2-4589-992F-D7050704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</xdr:row>
      <xdr:rowOff>2627243</xdr:rowOff>
    </xdr:from>
    <xdr:to>
      <xdr:col>6</xdr:col>
      <xdr:colOff>957470</xdr:colOff>
      <xdr:row>253</xdr:row>
      <xdr:rowOff>15737</xdr:rowOff>
    </xdr:to>
    <xdr:pic>
      <xdr:nvPicPr>
        <xdr:cNvPr id="493" name="Picture 5">
          <a:extLst>
            <a:ext uri="{FF2B5EF4-FFF2-40B4-BE49-F238E27FC236}">
              <a16:creationId xmlns:a16="http://schemas.microsoft.com/office/drawing/2014/main" id="{519F29BC-58D1-4D5E-8EA9-66F9A828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</xdr:row>
      <xdr:rowOff>2627243</xdr:rowOff>
    </xdr:from>
    <xdr:to>
      <xdr:col>6</xdr:col>
      <xdr:colOff>957470</xdr:colOff>
      <xdr:row>254</xdr:row>
      <xdr:rowOff>15737</xdr:rowOff>
    </xdr:to>
    <xdr:pic>
      <xdr:nvPicPr>
        <xdr:cNvPr id="494" name="Picture 5">
          <a:extLst>
            <a:ext uri="{FF2B5EF4-FFF2-40B4-BE49-F238E27FC236}">
              <a16:creationId xmlns:a16="http://schemas.microsoft.com/office/drawing/2014/main" id="{762706C9-74F8-432A-AC51-8D93A17B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</xdr:row>
      <xdr:rowOff>2627243</xdr:rowOff>
    </xdr:from>
    <xdr:to>
      <xdr:col>6</xdr:col>
      <xdr:colOff>957470</xdr:colOff>
      <xdr:row>254</xdr:row>
      <xdr:rowOff>15737</xdr:rowOff>
    </xdr:to>
    <xdr:pic>
      <xdr:nvPicPr>
        <xdr:cNvPr id="495" name="Picture 5">
          <a:extLst>
            <a:ext uri="{FF2B5EF4-FFF2-40B4-BE49-F238E27FC236}">
              <a16:creationId xmlns:a16="http://schemas.microsoft.com/office/drawing/2014/main" id="{9B2C0A56-7AF8-4360-AD5C-15A0846F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</xdr:row>
      <xdr:rowOff>2627243</xdr:rowOff>
    </xdr:from>
    <xdr:to>
      <xdr:col>6</xdr:col>
      <xdr:colOff>957470</xdr:colOff>
      <xdr:row>255</xdr:row>
      <xdr:rowOff>15737</xdr:rowOff>
    </xdr:to>
    <xdr:pic>
      <xdr:nvPicPr>
        <xdr:cNvPr id="496" name="Picture 5">
          <a:extLst>
            <a:ext uri="{FF2B5EF4-FFF2-40B4-BE49-F238E27FC236}">
              <a16:creationId xmlns:a16="http://schemas.microsoft.com/office/drawing/2014/main" id="{BECBA39F-2CE2-4045-BAEA-118820B2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</xdr:row>
      <xdr:rowOff>2627243</xdr:rowOff>
    </xdr:from>
    <xdr:to>
      <xdr:col>6</xdr:col>
      <xdr:colOff>957470</xdr:colOff>
      <xdr:row>255</xdr:row>
      <xdr:rowOff>15737</xdr:rowOff>
    </xdr:to>
    <xdr:pic>
      <xdr:nvPicPr>
        <xdr:cNvPr id="497" name="Picture 5">
          <a:extLst>
            <a:ext uri="{FF2B5EF4-FFF2-40B4-BE49-F238E27FC236}">
              <a16:creationId xmlns:a16="http://schemas.microsoft.com/office/drawing/2014/main" id="{5DB73933-330E-4109-94E2-734A54ED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</xdr:row>
      <xdr:rowOff>2627243</xdr:rowOff>
    </xdr:from>
    <xdr:to>
      <xdr:col>6</xdr:col>
      <xdr:colOff>957470</xdr:colOff>
      <xdr:row>256</xdr:row>
      <xdr:rowOff>15737</xdr:rowOff>
    </xdr:to>
    <xdr:pic>
      <xdr:nvPicPr>
        <xdr:cNvPr id="498" name="Picture 5">
          <a:extLst>
            <a:ext uri="{FF2B5EF4-FFF2-40B4-BE49-F238E27FC236}">
              <a16:creationId xmlns:a16="http://schemas.microsoft.com/office/drawing/2014/main" id="{73ECA8FB-DE1E-4673-B025-9FD98FD6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</xdr:row>
      <xdr:rowOff>2627243</xdr:rowOff>
    </xdr:from>
    <xdr:to>
      <xdr:col>6</xdr:col>
      <xdr:colOff>957470</xdr:colOff>
      <xdr:row>256</xdr:row>
      <xdr:rowOff>15737</xdr:rowOff>
    </xdr:to>
    <xdr:pic>
      <xdr:nvPicPr>
        <xdr:cNvPr id="499" name="Picture 5">
          <a:extLst>
            <a:ext uri="{FF2B5EF4-FFF2-40B4-BE49-F238E27FC236}">
              <a16:creationId xmlns:a16="http://schemas.microsoft.com/office/drawing/2014/main" id="{2B001F62-0271-47D2-B1FA-A0F5D19A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</xdr:row>
      <xdr:rowOff>2627243</xdr:rowOff>
    </xdr:from>
    <xdr:to>
      <xdr:col>6</xdr:col>
      <xdr:colOff>957470</xdr:colOff>
      <xdr:row>257</xdr:row>
      <xdr:rowOff>15737</xdr:rowOff>
    </xdr:to>
    <xdr:pic>
      <xdr:nvPicPr>
        <xdr:cNvPr id="500" name="Picture 5">
          <a:extLst>
            <a:ext uri="{FF2B5EF4-FFF2-40B4-BE49-F238E27FC236}">
              <a16:creationId xmlns:a16="http://schemas.microsoft.com/office/drawing/2014/main" id="{AEDE7D62-D596-4C70-A654-328956B3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</xdr:row>
      <xdr:rowOff>2627243</xdr:rowOff>
    </xdr:from>
    <xdr:to>
      <xdr:col>6</xdr:col>
      <xdr:colOff>957470</xdr:colOff>
      <xdr:row>257</xdr:row>
      <xdr:rowOff>15737</xdr:rowOff>
    </xdr:to>
    <xdr:pic>
      <xdr:nvPicPr>
        <xdr:cNvPr id="501" name="Picture 5">
          <a:extLst>
            <a:ext uri="{FF2B5EF4-FFF2-40B4-BE49-F238E27FC236}">
              <a16:creationId xmlns:a16="http://schemas.microsoft.com/office/drawing/2014/main" id="{68381019-BB85-48CA-8780-0B290A24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</xdr:row>
      <xdr:rowOff>2627243</xdr:rowOff>
    </xdr:from>
    <xdr:to>
      <xdr:col>6</xdr:col>
      <xdr:colOff>957470</xdr:colOff>
      <xdr:row>258</xdr:row>
      <xdr:rowOff>15737</xdr:rowOff>
    </xdr:to>
    <xdr:pic>
      <xdr:nvPicPr>
        <xdr:cNvPr id="502" name="Picture 5">
          <a:extLst>
            <a:ext uri="{FF2B5EF4-FFF2-40B4-BE49-F238E27FC236}">
              <a16:creationId xmlns:a16="http://schemas.microsoft.com/office/drawing/2014/main" id="{2D4E93D0-915C-416B-A20F-84CD56DF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</xdr:row>
      <xdr:rowOff>2627243</xdr:rowOff>
    </xdr:from>
    <xdr:to>
      <xdr:col>6</xdr:col>
      <xdr:colOff>957470</xdr:colOff>
      <xdr:row>258</xdr:row>
      <xdr:rowOff>15737</xdr:rowOff>
    </xdr:to>
    <xdr:pic>
      <xdr:nvPicPr>
        <xdr:cNvPr id="503" name="Picture 5">
          <a:extLst>
            <a:ext uri="{FF2B5EF4-FFF2-40B4-BE49-F238E27FC236}">
              <a16:creationId xmlns:a16="http://schemas.microsoft.com/office/drawing/2014/main" id="{674D23A4-CDC4-4FB6-9B87-C0818843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</xdr:row>
      <xdr:rowOff>2627243</xdr:rowOff>
    </xdr:from>
    <xdr:to>
      <xdr:col>6</xdr:col>
      <xdr:colOff>957470</xdr:colOff>
      <xdr:row>259</xdr:row>
      <xdr:rowOff>15737</xdr:rowOff>
    </xdr:to>
    <xdr:pic>
      <xdr:nvPicPr>
        <xdr:cNvPr id="504" name="Picture 5">
          <a:extLst>
            <a:ext uri="{FF2B5EF4-FFF2-40B4-BE49-F238E27FC236}">
              <a16:creationId xmlns:a16="http://schemas.microsoft.com/office/drawing/2014/main" id="{C81C153D-121A-43D1-BC55-1808CFB2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</xdr:row>
      <xdr:rowOff>2627243</xdr:rowOff>
    </xdr:from>
    <xdr:to>
      <xdr:col>6</xdr:col>
      <xdr:colOff>957470</xdr:colOff>
      <xdr:row>259</xdr:row>
      <xdr:rowOff>15737</xdr:rowOff>
    </xdr:to>
    <xdr:pic>
      <xdr:nvPicPr>
        <xdr:cNvPr id="505" name="Picture 5">
          <a:extLst>
            <a:ext uri="{FF2B5EF4-FFF2-40B4-BE49-F238E27FC236}">
              <a16:creationId xmlns:a16="http://schemas.microsoft.com/office/drawing/2014/main" id="{B248B004-9C0E-44BE-896A-1A694995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</xdr:row>
      <xdr:rowOff>2627243</xdr:rowOff>
    </xdr:from>
    <xdr:to>
      <xdr:col>6</xdr:col>
      <xdr:colOff>957470</xdr:colOff>
      <xdr:row>260</xdr:row>
      <xdr:rowOff>15737</xdr:rowOff>
    </xdr:to>
    <xdr:pic>
      <xdr:nvPicPr>
        <xdr:cNvPr id="506" name="Picture 5">
          <a:extLst>
            <a:ext uri="{FF2B5EF4-FFF2-40B4-BE49-F238E27FC236}">
              <a16:creationId xmlns:a16="http://schemas.microsoft.com/office/drawing/2014/main" id="{4CD2D7CC-CE9B-451D-9E22-5DA3FFBE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</xdr:row>
      <xdr:rowOff>2627243</xdr:rowOff>
    </xdr:from>
    <xdr:to>
      <xdr:col>6</xdr:col>
      <xdr:colOff>957470</xdr:colOff>
      <xdr:row>260</xdr:row>
      <xdr:rowOff>15737</xdr:rowOff>
    </xdr:to>
    <xdr:pic>
      <xdr:nvPicPr>
        <xdr:cNvPr id="507" name="Picture 5">
          <a:extLst>
            <a:ext uri="{FF2B5EF4-FFF2-40B4-BE49-F238E27FC236}">
              <a16:creationId xmlns:a16="http://schemas.microsoft.com/office/drawing/2014/main" id="{2A2BFDBE-5620-436E-A9F3-25DDE38D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</xdr:row>
      <xdr:rowOff>2627243</xdr:rowOff>
    </xdr:from>
    <xdr:to>
      <xdr:col>6</xdr:col>
      <xdr:colOff>957470</xdr:colOff>
      <xdr:row>261</xdr:row>
      <xdr:rowOff>15737</xdr:rowOff>
    </xdr:to>
    <xdr:pic>
      <xdr:nvPicPr>
        <xdr:cNvPr id="508" name="Picture 5">
          <a:extLst>
            <a:ext uri="{FF2B5EF4-FFF2-40B4-BE49-F238E27FC236}">
              <a16:creationId xmlns:a16="http://schemas.microsoft.com/office/drawing/2014/main" id="{31A8DB0A-3FFA-4D23-AF9C-B765D988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</xdr:row>
      <xdr:rowOff>2627243</xdr:rowOff>
    </xdr:from>
    <xdr:to>
      <xdr:col>6</xdr:col>
      <xdr:colOff>957470</xdr:colOff>
      <xdr:row>261</xdr:row>
      <xdr:rowOff>15737</xdr:rowOff>
    </xdr:to>
    <xdr:pic>
      <xdr:nvPicPr>
        <xdr:cNvPr id="509" name="Picture 5">
          <a:extLst>
            <a:ext uri="{FF2B5EF4-FFF2-40B4-BE49-F238E27FC236}">
              <a16:creationId xmlns:a16="http://schemas.microsoft.com/office/drawing/2014/main" id="{3B2A8A44-F31E-4B2E-9C32-B4CB5808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</xdr:row>
      <xdr:rowOff>2627243</xdr:rowOff>
    </xdr:from>
    <xdr:to>
      <xdr:col>6</xdr:col>
      <xdr:colOff>957470</xdr:colOff>
      <xdr:row>262</xdr:row>
      <xdr:rowOff>15737</xdr:rowOff>
    </xdr:to>
    <xdr:pic>
      <xdr:nvPicPr>
        <xdr:cNvPr id="510" name="Picture 5">
          <a:extLst>
            <a:ext uri="{FF2B5EF4-FFF2-40B4-BE49-F238E27FC236}">
              <a16:creationId xmlns:a16="http://schemas.microsoft.com/office/drawing/2014/main" id="{9E8168E0-CF4B-4A48-9EE8-B0FBE0C0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</xdr:row>
      <xdr:rowOff>2627243</xdr:rowOff>
    </xdr:from>
    <xdr:to>
      <xdr:col>6</xdr:col>
      <xdr:colOff>957470</xdr:colOff>
      <xdr:row>262</xdr:row>
      <xdr:rowOff>15737</xdr:rowOff>
    </xdr:to>
    <xdr:pic>
      <xdr:nvPicPr>
        <xdr:cNvPr id="511" name="Picture 5">
          <a:extLst>
            <a:ext uri="{FF2B5EF4-FFF2-40B4-BE49-F238E27FC236}">
              <a16:creationId xmlns:a16="http://schemas.microsoft.com/office/drawing/2014/main" id="{D3B41892-B5F2-48CA-A07C-F5140639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</xdr:row>
      <xdr:rowOff>2627243</xdr:rowOff>
    </xdr:from>
    <xdr:to>
      <xdr:col>6</xdr:col>
      <xdr:colOff>957470</xdr:colOff>
      <xdr:row>263</xdr:row>
      <xdr:rowOff>15737</xdr:rowOff>
    </xdr:to>
    <xdr:pic>
      <xdr:nvPicPr>
        <xdr:cNvPr id="512" name="Picture 5">
          <a:extLst>
            <a:ext uri="{FF2B5EF4-FFF2-40B4-BE49-F238E27FC236}">
              <a16:creationId xmlns:a16="http://schemas.microsoft.com/office/drawing/2014/main" id="{D1EA5E2C-238A-4258-B2D8-C554D4287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</xdr:row>
      <xdr:rowOff>2627243</xdr:rowOff>
    </xdr:from>
    <xdr:to>
      <xdr:col>6</xdr:col>
      <xdr:colOff>957470</xdr:colOff>
      <xdr:row>263</xdr:row>
      <xdr:rowOff>15737</xdr:rowOff>
    </xdr:to>
    <xdr:pic>
      <xdr:nvPicPr>
        <xdr:cNvPr id="513" name="Picture 5">
          <a:extLst>
            <a:ext uri="{FF2B5EF4-FFF2-40B4-BE49-F238E27FC236}">
              <a16:creationId xmlns:a16="http://schemas.microsoft.com/office/drawing/2014/main" id="{02410AF2-C04C-4ACE-BBC5-CAC6DC74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</xdr:row>
      <xdr:rowOff>2627243</xdr:rowOff>
    </xdr:from>
    <xdr:to>
      <xdr:col>6</xdr:col>
      <xdr:colOff>957470</xdr:colOff>
      <xdr:row>264</xdr:row>
      <xdr:rowOff>15737</xdr:rowOff>
    </xdr:to>
    <xdr:pic>
      <xdr:nvPicPr>
        <xdr:cNvPr id="514" name="Picture 5">
          <a:extLst>
            <a:ext uri="{FF2B5EF4-FFF2-40B4-BE49-F238E27FC236}">
              <a16:creationId xmlns:a16="http://schemas.microsoft.com/office/drawing/2014/main" id="{E7E8E913-D0C1-4513-9A5D-3EF57A03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</xdr:row>
      <xdr:rowOff>2627243</xdr:rowOff>
    </xdr:from>
    <xdr:to>
      <xdr:col>6</xdr:col>
      <xdr:colOff>957470</xdr:colOff>
      <xdr:row>264</xdr:row>
      <xdr:rowOff>15737</xdr:rowOff>
    </xdr:to>
    <xdr:pic>
      <xdr:nvPicPr>
        <xdr:cNvPr id="515" name="Picture 5">
          <a:extLst>
            <a:ext uri="{FF2B5EF4-FFF2-40B4-BE49-F238E27FC236}">
              <a16:creationId xmlns:a16="http://schemas.microsoft.com/office/drawing/2014/main" id="{D7B26E68-06D9-453F-B22E-C7C84834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</xdr:row>
      <xdr:rowOff>2627243</xdr:rowOff>
    </xdr:from>
    <xdr:to>
      <xdr:col>6</xdr:col>
      <xdr:colOff>957470</xdr:colOff>
      <xdr:row>265</xdr:row>
      <xdr:rowOff>15737</xdr:rowOff>
    </xdr:to>
    <xdr:pic>
      <xdr:nvPicPr>
        <xdr:cNvPr id="516" name="Picture 5">
          <a:extLst>
            <a:ext uri="{FF2B5EF4-FFF2-40B4-BE49-F238E27FC236}">
              <a16:creationId xmlns:a16="http://schemas.microsoft.com/office/drawing/2014/main" id="{03619CBF-6453-4B2D-A01D-54825AB5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</xdr:row>
      <xdr:rowOff>2627243</xdr:rowOff>
    </xdr:from>
    <xdr:to>
      <xdr:col>6</xdr:col>
      <xdr:colOff>957470</xdr:colOff>
      <xdr:row>265</xdr:row>
      <xdr:rowOff>15737</xdr:rowOff>
    </xdr:to>
    <xdr:pic>
      <xdr:nvPicPr>
        <xdr:cNvPr id="517" name="Picture 5">
          <a:extLst>
            <a:ext uri="{FF2B5EF4-FFF2-40B4-BE49-F238E27FC236}">
              <a16:creationId xmlns:a16="http://schemas.microsoft.com/office/drawing/2014/main" id="{E87E27E1-9DF2-4B56-B77E-E365E0CA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</xdr:row>
      <xdr:rowOff>2627243</xdr:rowOff>
    </xdr:from>
    <xdr:to>
      <xdr:col>6</xdr:col>
      <xdr:colOff>957470</xdr:colOff>
      <xdr:row>266</xdr:row>
      <xdr:rowOff>15737</xdr:rowOff>
    </xdr:to>
    <xdr:pic>
      <xdr:nvPicPr>
        <xdr:cNvPr id="518" name="Picture 5">
          <a:extLst>
            <a:ext uri="{FF2B5EF4-FFF2-40B4-BE49-F238E27FC236}">
              <a16:creationId xmlns:a16="http://schemas.microsoft.com/office/drawing/2014/main" id="{C269F83D-046E-4A2C-A57C-FA42E3CC1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</xdr:row>
      <xdr:rowOff>2627243</xdr:rowOff>
    </xdr:from>
    <xdr:to>
      <xdr:col>6</xdr:col>
      <xdr:colOff>957470</xdr:colOff>
      <xdr:row>266</xdr:row>
      <xdr:rowOff>15737</xdr:rowOff>
    </xdr:to>
    <xdr:pic>
      <xdr:nvPicPr>
        <xdr:cNvPr id="519" name="Picture 5">
          <a:extLst>
            <a:ext uri="{FF2B5EF4-FFF2-40B4-BE49-F238E27FC236}">
              <a16:creationId xmlns:a16="http://schemas.microsoft.com/office/drawing/2014/main" id="{E3F42C26-845B-4FFF-9D06-207753E1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</xdr:row>
      <xdr:rowOff>2627243</xdr:rowOff>
    </xdr:from>
    <xdr:to>
      <xdr:col>6</xdr:col>
      <xdr:colOff>957470</xdr:colOff>
      <xdr:row>267</xdr:row>
      <xdr:rowOff>15737</xdr:rowOff>
    </xdr:to>
    <xdr:pic>
      <xdr:nvPicPr>
        <xdr:cNvPr id="520" name="Picture 5">
          <a:extLst>
            <a:ext uri="{FF2B5EF4-FFF2-40B4-BE49-F238E27FC236}">
              <a16:creationId xmlns:a16="http://schemas.microsoft.com/office/drawing/2014/main" id="{05570F4E-A9E2-45D9-9EF2-950302F7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</xdr:row>
      <xdr:rowOff>2627243</xdr:rowOff>
    </xdr:from>
    <xdr:to>
      <xdr:col>6</xdr:col>
      <xdr:colOff>957470</xdr:colOff>
      <xdr:row>267</xdr:row>
      <xdr:rowOff>15737</xdr:rowOff>
    </xdr:to>
    <xdr:pic>
      <xdr:nvPicPr>
        <xdr:cNvPr id="521" name="Picture 5">
          <a:extLst>
            <a:ext uri="{FF2B5EF4-FFF2-40B4-BE49-F238E27FC236}">
              <a16:creationId xmlns:a16="http://schemas.microsoft.com/office/drawing/2014/main" id="{CA8A7289-D3A8-4F82-A4A5-18B65EC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</xdr:row>
      <xdr:rowOff>2627243</xdr:rowOff>
    </xdr:from>
    <xdr:to>
      <xdr:col>6</xdr:col>
      <xdr:colOff>957470</xdr:colOff>
      <xdr:row>268</xdr:row>
      <xdr:rowOff>15737</xdr:rowOff>
    </xdr:to>
    <xdr:pic>
      <xdr:nvPicPr>
        <xdr:cNvPr id="522" name="Picture 5">
          <a:extLst>
            <a:ext uri="{FF2B5EF4-FFF2-40B4-BE49-F238E27FC236}">
              <a16:creationId xmlns:a16="http://schemas.microsoft.com/office/drawing/2014/main" id="{1077BD40-EC94-4E47-9E51-3F911976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</xdr:row>
      <xdr:rowOff>2627243</xdr:rowOff>
    </xdr:from>
    <xdr:to>
      <xdr:col>6</xdr:col>
      <xdr:colOff>957470</xdr:colOff>
      <xdr:row>268</xdr:row>
      <xdr:rowOff>15737</xdr:rowOff>
    </xdr:to>
    <xdr:pic>
      <xdr:nvPicPr>
        <xdr:cNvPr id="523" name="Picture 5">
          <a:extLst>
            <a:ext uri="{FF2B5EF4-FFF2-40B4-BE49-F238E27FC236}">
              <a16:creationId xmlns:a16="http://schemas.microsoft.com/office/drawing/2014/main" id="{A4844818-8EB3-4195-AF18-6FDDF62B0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</xdr:row>
      <xdr:rowOff>2627243</xdr:rowOff>
    </xdr:from>
    <xdr:to>
      <xdr:col>6</xdr:col>
      <xdr:colOff>957470</xdr:colOff>
      <xdr:row>269</xdr:row>
      <xdr:rowOff>15737</xdr:rowOff>
    </xdr:to>
    <xdr:pic>
      <xdr:nvPicPr>
        <xdr:cNvPr id="524" name="Picture 5">
          <a:extLst>
            <a:ext uri="{FF2B5EF4-FFF2-40B4-BE49-F238E27FC236}">
              <a16:creationId xmlns:a16="http://schemas.microsoft.com/office/drawing/2014/main" id="{179AF3D1-1F57-4BAE-87D9-BC825781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</xdr:row>
      <xdr:rowOff>2627243</xdr:rowOff>
    </xdr:from>
    <xdr:to>
      <xdr:col>6</xdr:col>
      <xdr:colOff>957470</xdr:colOff>
      <xdr:row>269</xdr:row>
      <xdr:rowOff>15737</xdr:rowOff>
    </xdr:to>
    <xdr:pic>
      <xdr:nvPicPr>
        <xdr:cNvPr id="525" name="Picture 5">
          <a:extLst>
            <a:ext uri="{FF2B5EF4-FFF2-40B4-BE49-F238E27FC236}">
              <a16:creationId xmlns:a16="http://schemas.microsoft.com/office/drawing/2014/main" id="{BC284D23-351F-4A53-94FC-6BDEA8AA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</xdr:row>
      <xdr:rowOff>2627243</xdr:rowOff>
    </xdr:from>
    <xdr:to>
      <xdr:col>6</xdr:col>
      <xdr:colOff>957470</xdr:colOff>
      <xdr:row>270</xdr:row>
      <xdr:rowOff>15737</xdr:rowOff>
    </xdr:to>
    <xdr:pic>
      <xdr:nvPicPr>
        <xdr:cNvPr id="526" name="Picture 5">
          <a:extLst>
            <a:ext uri="{FF2B5EF4-FFF2-40B4-BE49-F238E27FC236}">
              <a16:creationId xmlns:a16="http://schemas.microsoft.com/office/drawing/2014/main" id="{CEF98C78-65C1-42E1-930D-F058352B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</xdr:row>
      <xdr:rowOff>2627243</xdr:rowOff>
    </xdr:from>
    <xdr:to>
      <xdr:col>6</xdr:col>
      <xdr:colOff>957470</xdr:colOff>
      <xdr:row>270</xdr:row>
      <xdr:rowOff>15737</xdr:rowOff>
    </xdr:to>
    <xdr:pic>
      <xdr:nvPicPr>
        <xdr:cNvPr id="527" name="Picture 5">
          <a:extLst>
            <a:ext uri="{FF2B5EF4-FFF2-40B4-BE49-F238E27FC236}">
              <a16:creationId xmlns:a16="http://schemas.microsoft.com/office/drawing/2014/main" id="{892B5C73-16C3-45B1-926D-1CDFBFFE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</xdr:row>
      <xdr:rowOff>2627243</xdr:rowOff>
    </xdr:from>
    <xdr:to>
      <xdr:col>6</xdr:col>
      <xdr:colOff>957470</xdr:colOff>
      <xdr:row>271</xdr:row>
      <xdr:rowOff>15737</xdr:rowOff>
    </xdr:to>
    <xdr:pic>
      <xdr:nvPicPr>
        <xdr:cNvPr id="528" name="Picture 5">
          <a:extLst>
            <a:ext uri="{FF2B5EF4-FFF2-40B4-BE49-F238E27FC236}">
              <a16:creationId xmlns:a16="http://schemas.microsoft.com/office/drawing/2014/main" id="{6F2D789B-1F74-4F9A-B31B-4BB7C5E6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</xdr:row>
      <xdr:rowOff>2627243</xdr:rowOff>
    </xdr:from>
    <xdr:to>
      <xdr:col>6</xdr:col>
      <xdr:colOff>957470</xdr:colOff>
      <xdr:row>271</xdr:row>
      <xdr:rowOff>15737</xdr:rowOff>
    </xdr:to>
    <xdr:pic>
      <xdr:nvPicPr>
        <xdr:cNvPr id="529" name="Picture 5">
          <a:extLst>
            <a:ext uri="{FF2B5EF4-FFF2-40B4-BE49-F238E27FC236}">
              <a16:creationId xmlns:a16="http://schemas.microsoft.com/office/drawing/2014/main" id="{45DC5778-3D58-4E21-AD93-7AF1C1BB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</xdr:row>
      <xdr:rowOff>2627243</xdr:rowOff>
    </xdr:from>
    <xdr:to>
      <xdr:col>6</xdr:col>
      <xdr:colOff>957470</xdr:colOff>
      <xdr:row>272</xdr:row>
      <xdr:rowOff>15737</xdr:rowOff>
    </xdr:to>
    <xdr:pic>
      <xdr:nvPicPr>
        <xdr:cNvPr id="530" name="Picture 5">
          <a:extLst>
            <a:ext uri="{FF2B5EF4-FFF2-40B4-BE49-F238E27FC236}">
              <a16:creationId xmlns:a16="http://schemas.microsoft.com/office/drawing/2014/main" id="{5B5F67AF-3636-4719-9568-AB27D936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</xdr:row>
      <xdr:rowOff>2627243</xdr:rowOff>
    </xdr:from>
    <xdr:to>
      <xdr:col>6</xdr:col>
      <xdr:colOff>957470</xdr:colOff>
      <xdr:row>272</xdr:row>
      <xdr:rowOff>15737</xdr:rowOff>
    </xdr:to>
    <xdr:pic>
      <xdr:nvPicPr>
        <xdr:cNvPr id="531" name="Picture 5">
          <a:extLst>
            <a:ext uri="{FF2B5EF4-FFF2-40B4-BE49-F238E27FC236}">
              <a16:creationId xmlns:a16="http://schemas.microsoft.com/office/drawing/2014/main" id="{AEF31017-44E4-4500-A74D-0D00654F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</xdr:row>
      <xdr:rowOff>2627243</xdr:rowOff>
    </xdr:from>
    <xdr:to>
      <xdr:col>6</xdr:col>
      <xdr:colOff>957470</xdr:colOff>
      <xdr:row>273</xdr:row>
      <xdr:rowOff>15737</xdr:rowOff>
    </xdr:to>
    <xdr:pic>
      <xdr:nvPicPr>
        <xdr:cNvPr id="532" name="Picture 5">
          <a:extLst>
            <a:ext uri="{FF2B5EF4-FFF2-40B4-BE49-F238E27FC236}">
              <a16:creationId xmlns:a16="http://schemas.microsoft.com/office/drawing/2014/main" id="{887FD6FD-0343-4794-9C4B-941C8A67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</xdr:row>
      <xdr:rowOff>2627243</xdr:rowOff>
    </xdr:from>
    <xdr:to>
      <xdr:col>6</xdr:col>
      <xdr:colOff>957470</xdr:colOff>
      <xdr:row>273</xdr:row>
      <xdr:rowOff>15737</xdr:rowOff>
    </xdr:to>
    <xdr:pic>
      <xdr:nvPicPr>
        <xdr:cNvPr id="533" name="Picture 5">
          <a:extLst>
            <a:ext uri="{FF2B5EF4-FFF2-40B4-BE49-F238E27FC236}">
              <a16:creationId xmlns:a16="http://schemas.microsoft.com/office/drawing/2014/main" id="{95329A3A-C0D5-4951-9E4F-E1E27F88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</xdr:row>
      <xdr:rowOff>2627243</xdr:rowOff>
    </xdr:from>
    <xdr:to>
      <xdr:col>6</xdr:col>
      <xdr:colOff>957470</xdr:colOff>
      <xdr:row>274</xdr:row>
      <xdr:rowOff>15737</xdr:rowOff>
    </xdr:to>
    <xdr:pic>
      <xdr:nvPicPr>
        <xdr:cNvPr id="534" name="Picture 5">
          <a:extLst>
            <a:ext uri="{FF2B5EF4-FFF2-40B4-BE49-F238E27FC236}">
              <a16:creationId xmlns:a16="http://schemas.microsoft.com/office/drawing/2014/main" id="{89638FF6-449F-4DE8-B280-D5DF6369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</xdr:row>
      <xdr:rowOff>2627243</xdr:rowOff>
    </xdr:from>
    <xdr:to>
      <xdr:col>6</xdr:col>
      <xdr:colOff>957470</xdr:colOff>
      <xdr:row>274</xdr:row>
      <xdr:rowOff>15737</xdr:rowOff>
    </xdr:to>
    <xdr:pic>
      <xdr:nvPicPr>
        <xdr:cNvPr id="535" name="Picture 5">
          <a:extLst>
            <a:ext uri="{FF2B5EF4-FFF2-40B4-BE49-F238E27FC236}">
              <a16:creationId xmlns:a16="http://schemas.microsoft.com/office/drawing/2014/main" id="{EA727271-82B4-42C7-8F07-E3DE4A64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</xdr:row>
      <xdr:rowOff>2627243</xdr:rowOff>
    </xdr:from>
    <xdr:to>
      <xdr:col>6</xdr:col>
      <xdr:colOff>957470</xdr:colOff>
      <xdr:row>275</xdr:row>
      <xdr:rowOff>15737</xdr:rowOff>
    </xdr:to>
    <xdr:pic>
      <xdr:nvPicPr>
        <xdr:cNvPr id="536" name="Picture 5">
          <a:extLst>
            <a:ext uri="{FF2B5EF4-FFF2-40B4-BE49-F238E27FC236}">
              <a16:creationId xmlns:a16="http://schemas.microsoft.com/office/drawing/2014/main" id="{12EB6709-CF22-4BE2-B9CB-D7737D22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</xdr:row>
      <xdr:rowOff>2627243</xdr:rowOff>
    </xdr:from>
    <xdr:to>
      <xdr:col>6</xdr:col>
      <xdr:colOff>957470</xdr:colOff>
      <xdr:row>275</xdr:row>
      <xdr:rowOff>15737</xdr:rowOff>
    </xdr:to>
    <xdr:pic>
      <xdr:nvPicPr>
        <xdr:cNvPr id="537" name="Picture 5">
          <a:extLst>
            <a:ext uri="{FF2B5EF4-FFF2-40B4-BE49-F238E27FC236}">
              <a16:creationId xmlns:a16="http://schemas.microsoft.com/office/drawing/2014/main" id="{C446939E-D84E-4531-9642-4B2715CB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</xdr:row>
      <xdr:rowOff>2627243</xdr:rowOff>
    </xdr:from>
    <xdr:to>
      <xdr:col>6</xdr:col>
      <xdr:colOff>957470</xdr:colOff>
      <xdr:row>276</xdr:row>
      <xdr:rowOff>15737</xdr:rowOff>
    </xdr:to>
    <xdr:pic>
      <xdr:nvPicPr>
        <xdr:cNvPr id="538" name="Picture 5">
          <a:extLst>
            <a:ext uri="{FF2B5EF4-FFF2-40B4-BE49-F238E27FC236}">
              <a16:creationId xmlns:a16="http://schemas.microsoft.com/office/drawing/2014/main" id="{6CDA1C40-2D99-4AC7-A24B-F5BBC8CC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</xdr:row>
      <xdr:rowOff>2627243</xdr:rowOff>
    </xdr:from>
    <xdr:to>
      <xdr:col>6</xdr:col>
      <xdr:colOff>957470</xdr:colOff>
      <xdr:row>276</xdr:row>
      <xdr:rowOff>15737</xdr:rowOff>
    </xdr:to>
    <xdr:pic>
      <xdr:nvPicPr>
        <xdr:cNvPr id="539" name="Picture 5">
          <a:extLst>
            <a:ext uri="{FF2B5EF4-FFF2-40B4-BE49-F238E27FC236}">
              <a16:creationId xmlns:a16="http://schemas.microsoft.com/office/drawing/2014/main" id="{3358C0B1-DD6F-40B4-BE3D-CB24C8B8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</xdr:row>
      <xdr:rowOff>2627243</xdr:rowOff>
    </xdr:from>
    <xdr:to>
      <xdr:col>6</xdr:col>
      <xdr:colOff>957470</xdr:colOff>
      <xdr:row>277</xdr:row>
      <xdr:rowOff>15737</xdr:rowOff>
    </xdr:to>
    <xdr:pic>
      <xdr:nvPicPr>
        <xdr:cNvPr id="540" name="Picture 5">
          <a:extLst>
            <a:ext uri="{FF2B5EF4-FFF2-40B4-BE49-F238E27FC236}">
              <a16:creationId xmlns:a16="http://schemas.microsoft.com/office/drawing/2014/main" id="{68F75772-F880-464D-BD05-8A1F872F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</xdr:row>
      <xdr:rowOff>2627243</xdr:rowOff>
    </xdr:from>
    <xdr:to>
      <xdr:col>6</xdr:col>
      <xdr:colOff>957470</xdr:colOff>
      <xdr:row>277</xdr:row>
      <xdr:rowOff>15737</xdr:rowOff>
    </xdr:to>
    <xdr:pic>
      <xdr:nvPicPr>
        <xdr:cNvPr id="541" name="Picture 5">
          <a:extLst>
            <a:ext uri="{FF2B5EF4-FFF2-40B4-BE49-F238E27FC236}">
              <a16:creationId xmlns:a16="http://schemas.microsoft.com/office/drawing/2014/main" id="{07812DAF-E4C2-461D-8664-7F97A08A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</xdr:row>
      <xdr:rowOff>2627243</xdr:rowOff>
    </xdr:from>
    <xdr:to>
      <xdr:col>6</xdr:col>
      <xdr:colOff>957470</xdr:colOff>
      <xdr:row>278</xdr:row>
      <xdr:rowOff>15737</xdr:rowOff>
    </xdr:to>
    <xdr:pic>
      <xdr:nvPicPr>
        <xdr:cNvPr id="542" name="Picture 5">
          <a:extLst>
            <a:ext uri="{FF2B5EF4-FFF2-40B4-BE49-F238E27FC236}">
              <a16:creationId xmlns:a16="http://schemas.microsoft.com/office/drawing/2014/main" id="{B913D6FE-79F8-4B46-B603-0DF81806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</xdr:row>
      <xdr:rowOff>2627243</xdr:rowOff>
    </xdr:from>
    <xdr:to>
      <xdr:col>6</xdr:col>
      <xdr:colOff>957470</xdr:colOff>
      <xdr:row>278</xdr:row>
      <xdr:rowOff>15737</xdr:rowOff>
    </xdr:to>
    <xdr:pic>
      <xdr:nvPicPr>
        <xdr:cNvPr id="543" name="Picture 5">
          <a:extLst>
            <a:ext uri="{FF2B5EF4-FFF2-40B4-BE49-F238E27FC236}">
              <a16:creationId xmlns:a16="http://schemas.microsoft.com/office/drawing/2014/main" id="{B0373E67-0C09-46A0-B9C7-D8920493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</xdr:row>
      <xdr:rowOff>2627243</xdr:rowOff>
    </xdr:from>
    <xdr:to>
      <xdr:col>6</xdr:col>
      <xdr:colOff>957470</xdr:colOff>
      <xdr:row>279</xdr:row>
      <xdr:rowOff>15737</xdr:rowOff>
    </xdr:to>
    <xdr:pic>
      <xdr:nvPicPr>
        <xdr:cNvPr id="544" name="Picture 5">
          <a:extLst>
            <a:ext uri="{FF2B5EF4-FFF2-40B4-BE49-F238E27FC236}">
              <a16:creationId xmlns:a16="http://schemas.microsoft.com/office/drawing/2014/main" id="{AB555DF7-9A63-47C3-8874-68EA8198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</xdr:row>
      <xdr:rowOff>2627243</xdr:rowOff>
    </xdr:from>
    <xdr:to>
      <xdr:col>6</xdr:col>
      <xdr:colOff>957470</xdr:colOff>
      <xdr:row>279</xdr:row>
      <xdr:rowOff>15737</xdr:rowOff>
    </xdr:to>
    <xdr:pic>
      <xdr:nvPicPr>
        <xdr:cNvPr id="545" name="Picture 5">
          <a:extLst>
            <a:ext uri="{FF2B5EF4-FFF2-40B4-BE49-F238E27FC236}">
              <a16:creationId xmlns:a16="http://schemas.microsoft.com/office/drawing/2014/main" id="{2E6CEC23-4092-4093-B028-3D31E920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</xdr:row>
      <xdr:rowOff>2627243</xdr:rowOff>
    </xdr:from>
    <xdr:to>
      <xdr:col>6</xdr:col>
      <xdr:colOff>957470</xdr:colOff>
      <xdr:row>280</xdr:row>
      <xdr:rowOff>15737</xdr:rowOff>
    </xdr:to>
    <xdr:pic>
      <xdr:nvPicPr>
        <xdr:cNvPr id="546" name="Picture 5">
          <a:extLst>
            <a:ext uri="{FF2B5EF4-FFF2-40B4-BE49-F238E27FC236}">
              <a16:creationId xmlns:a16="http://schemas.microsoft.com/office/drawing/2014/main" id="{10F1EA24-82F3-43BA-A512-E5E78558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</xdr:row>
      <xdr:rowOff>2627243</xdr:rowOff>
    </xdr:from>
    <xdr:to>
      <xdr:col>6</xdr:col>
      <xdr:colOff>957470</xdr:colOff>
      <xdr:row>280</xdr:row>
      <xdr:rowOff>15737</xdr:rowOff>
    </xdr:to>
    <xdr:pic>
      <xdr:nvPicPr>
        <xdr:cNvPr id="547" name="Picture 5">
          <a:extLst>
            <a:ext uri="{FF2B5EF4-FFF2-40B4-BE49-F238E27FC236}">
              <a16:creationId xmlns:a16="http://schemas.microsoft.com/office/drawing/2014/main" id="{B8539D78-72A0-42E4-BC2B-0E2E4086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</xdr:row>
      <xdr:rowOff>2627243</xdr:rowOff>
    </xdr:from>
    <xdr:to>
      <xdr:col>6</xdr:col>
      <xdr:colOff>957470</xdr:colOff>
      <xdr:row>281</xdr:row>
      <xdr:rowOff>15737</xdr:rowOff>
    </xdr:to>
    <xdr:pic>
      <xdr:nvPicPr>
        <xdr:cNvPr id="548" name="Picture 5">
          <a:extLst>
            <a:ext uri="{FF2B5EF4-FFF2-40B4-BE49-F238E27FC236}">
              <a16:creationId xmlns:a16="http://schemas.microsoft.com/office/drawing/2014/main" id="{8C4D238C-8065-421B-8266-2B8462A6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</xdr:row>
      <xdr:rowOff>2627243</xdr:rowOff>
    </xdr:from>
    <xdr:to>
      <xdr:col>6</xdr:col>
      <xdr:colOff>957470</xdr:colOff>
      <xdr:row>281</xdr:row>
      <xdr:rowOff>15737</xdr:rowOff>
    </xdr:to>
    <xdr:pic>
      <xdr:nvPicPr>
        <xdr:cNvPr id="549" name="Picture 5">
          <a:extLst>
            <a:ext uri="{FF2B5EF4-FFF2-40B4-BE49-F238E27FC236}">
              <a16:creationId xmlns:a16="http://schemas.microsoft.com/office/drawing/2014/main" id="{D81F0C95-9EFD-4879-B8C1-0C3CB0DF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</xdr:row>
      <xdr:rowOff>2627243</xdr:rowOff>
    </xdr:from>
    <xdr:to>
      <xdr:col>6</xdr:col>
      <xdr:colOff>957470</xdr:colOff>
      <xdr:row>282</xdr:row>
      <xdr:rowOff>15737</xdr:rowOff>
    </xdr:to>
    <xdr:pic>
      <xdr:nvPicPr>
        <xdr:cNvPr id="550" name="Picture 5">
          <a:extLst>
            <a:ext uri="{FF2B5EF4-FFF2-40B4-BE49-F238E27FC236}">
              <a16:creationId xmlns:a16="http://schemas.microsoft.com/office/drawing/2014/main" id="{711CDA56-7EC1-415B-8F33-06466EA0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</xdr:row>
      <xdr:rowOff>2627243</xdr:rowOff>
    </xdr:from>
    <xdr:to>
      <xdr:col>6</xdr:col>
      <xdr:colOff>957470</xdr:colOff>
      <xdr:row>282</xdr:row>
      <xdr:rowOff>15737</xdr:rowOff>
    </xdr:to>
    <xdr:pic>
      <xdr:nvPicPr>
        <xdr:cNvPr id="551" name="Picture 5">
          <a:extLst>
            <a:ext uri="{FF2B5EF4-FFF2-40B4-BE49-F238E27FC236}">
              <a16:creationId xmlns:a16="http://schemas.microsoft.com/office/drawing/2014/main" id="{1F3C7505-77CA-45DE-AB91-D86434FF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</xdr:row>
      <xdr:rowOff>2627243</xdr:rowOff>
    </xdr:from>
    <xdr:to>
      <xdr:col>6</xdr:col>
      <xdr:colOff>957470</xdr:colOff>
      <xdr:row>283</xdr:row>
      <xdr:rowOff>15737</xdr:rowOff>
    </xdr:to>
    <xdr:pic>
      <xdr:nvPicPr>
        <xdr:cNvPr id="552" name="Picture 5">
          <a:extLst>
            <a:ext uri="{FF2B5EF4-FFF2-40B4-BE49-F238E27FC236}">
              <a16:creationId xmlns:a16="http://schemas.microsoft.com/office/drawing/2014/main" id="{66D10175-D2DF-4BFB-9F73-2B2CC68B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</xdr:row>
      <xdr:rowOff>2627243</xdr:rowOff>
    </xdr:from>
    <xdr:to>
      <xdr:col>6</xdr:col>
      <xdr:colOff>957470</xdr:colOff>
      <xdr:row>283</xdr:row>
      <xdr:rowOff>15737</xdr:rowOff>
    </xdr:to>
    <xdr:pic>
      <xdr:nvPicPr>
        <xdr:cNvPr id="553" name="Picture 5">
          <a:extLst>
            <a:ext uri="{FF2B5EF4-FFF2-40B4-BE49-F238E27FC236}">
              <a16:creationId xmlns:a16="http://schemas.microsoft.com/office/drawing/2014/main" id="{DAADA0FA-0E0A-449F-B9C3-C7147FC8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283</xdr:row>
      <xdr:rowOff>2627243</xdr:rowOff>
    </xdr:from>
    <xdr:to>
      <xdr:col>6</xdr:col>
      <xdr:colOff>957470</xdr:colOff>
      <xdr:row>284</xdr:row>
      <xdr:rowOff>15737</xdr:rowOff>
    </xdr:to>
    <xdr:pic>
      <xdr:nvPicPr>
        <xdr:cNvPr id="554" name="Picture 5">
          <a:extLst>
            <a:ext uri="{FF2B5EF4-FFF2-40B4-BE49-F238E27FC236}">
              <a16:creationId xmlns:a16="http://schemas.microsoft.com/office/drawing/2014/main" id="{144D73DD-4A62-48B6-ACF6-D3F93ADE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283</xdr:row>
      <xdr:rowOff>2627243</xdr:rowOff>
    </xdr:from>
    <xdr:to>
      <xdr:col>6</xdr:col>
      <xdr:colOff>957470</xdr:colOff>
      <xdr:row>284</xdr:row>
      <xdr:rowOff>15737</xdr:rowOff>
    </xdr:to>
    <xdr:pic>
      <xdr:nvPicPr>
        <xdr:cNvPr id="555" name="Picture 5">
          <a:extLst>
            <a:ext uri="{FF2B5EF4-FFF2-40B4-BE49-F238E27FC236}">
              <a16:creationId xmlns:a16="http://schemas.microsoft.com/office/drawing/2014/main" id="{4BB66555-5735-4F3F-A005-78E3F1BA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284</xdr:row>
      <xdr:rowOff>2627243</xdr:rowOff>
    </xdr:from>
    <xdr:to>
      <xdr:col>6</xdr:col>
      <xdr:colOff>957470</xdr:colOff>
      <xdr:row>285</xdr:row>
      <xdr:rowOff>15737</xdr:rowOff>
    </xdr:to>
    <xdr:pic>
      <xdr:nvPicPr>
        <xdr:cNvPr id="556" name="Picture 5">
          <a:extLst>
            <a:ext uri="{FF2B5EF4-FFF2-40B4-BE49-F238E27FC236}">
              <a16:creationId xmlns:a16="http://schemas.microsoft.com/office/drawing/2014/main" id="{7A7DAB4B-F1BF-4022-9982-888E9D70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284</xdr:row>
      <xdr:rowOff>2627243</xdr:rowOff>
    </xdr:from>
    <xdr:to>
      <xdr:col>6</xdr:col>
      <xdr:colOff>957470</xdr:colOff>
      <xdr:row>285</xdr:row>
      <xdr:rowOff>15737</xdr:rowOff>
    </xdr:to>
    <xdr:pic>
      <xdr:nvPicPr>
        <xdr:cNvPr id="557" name="Picture 5">
          <a:extLst>
            <a:ext uri="{FF2B5EF4-FFF2-40B4-BE49-F238E27FC236}">
              <a16:creationId xmlns:a16="http://schemas.microsoft.com/office/drawing/2014/main" id="{6689AE35-3DD8-4123-8F6A-0666AFDC2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285</xdr:row>
      <xdr:rowOff>2627243</xdr:rowOff>
    </xdr:from>
    <xdr:to>
      <xdr:col>6</xdr:col>
      <xdr:colOff>957470</xdr:colOff>
      <xdr:row>286</xdr:row>
      <xdr:rowOff>15737</xdr:rowOff>
    </xdr:to>
    <xdr:pic>
      <xdr:nvPicPr>
        <xdr:cNvPr id="558" name="Picture 5">
          <a:extLst>
            <a:ext uri="{FF2B5EF4-FFF2-40B4-BE49-F238E27FC236}">
              <a16:creationId xmlns:a16="http://schemas.microsoft.com/office/drawing/2014/main" id="{913DBA4E-1025-4C19-8C36-85921034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285</xdr:row>
      <xdr:rowOff>2627243</xdr:rowOff>
    </xdr:from>
    <xdr:to>
      <xdr:col>6</xdr:col>
      <xdr:colOff>957470</xdr:colOff>
      <xdr:row>286</xdr:row>
      <xdr:rowOff>15737</xdr:rowOff>
    </xdr:to>
    <xdr:pic>
      <xdr:nvPicPr>
        <xdr:cNvPr id="559" name="Picture 5">
          <a:extLst>
            <a:ext uri="{FF2B5EF4-FFF2-40B4-BE49-F238E27FC236}">
              <a16:creationId xmlns:a16="http://schemas.microsoft.com/office/drawing/2014/main" id="{014C5687-7E5F-4C90-AB9C-1F24F0F8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286</xdr:row>
      <xdr:rowOff>2627243</xdr:rowOff>
    </xdr:from>
    <xdr:to>
      <xdr:col>6</xdr:col>
      <xdr:colOff>957470</xdr:colOff>
      <xdr:row>287</xdr:row>
      <xdr:rowOff>15737</xdr:rowOff>
    </xdr:to>
    <xdr:pic>
      <xdr:nvPicPr>
        <xdr:cNvPr id="560" name="Picture 5">
          <a:extLst>
            <a:ext uri="{FF2B5EF4-FFF2-40B4-BE49-F238E27FC236}">
              <a16:creationId xmlns:a16="http://schemas.microsoft.com/office/drawing/2014/main" id="{577BC910-B271-40E5-B91C-BBBD0BA89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286</xdr:row>
      <xdr:rowOff>2627243</xdr:rowOff>
    </xdr:from>
    <xdr:to>
      <xdr:col>6</xdr:col>
      <xdr:colOff>957470</xdr:colOff>
      <xdr:row>287</xdr:row>
      <xdr:rowOff>15737</xdr:rowOff>
    </xdr:to>
    <xdr:pic>
      <xdr:nvPicPr>
        <xdr:cNvPr id="561" name="Picture 5">
          <a:extLst>
            <a:ext uri="{FF2B5EF4-FFF2-40B4-BE49-F238E27FC236}">
              <a16:creationId xmlns:a16="http://schemas.microsoft.com/office/drawing/2014/main" id="{0349CDBF-6A50-410B-BAFC-EE6636101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287</xdr:row>
      <xdr:rowOff>2627243</xdr:rowOff>
    </xdr:from>
    <xdr:to>
      <xdr:col>6</xdr:col>
      <xdr:colOff>957470</xdr:colOff>
      <xdr:row>288</xdr:row>
      <xdr:rowOff>15737</xdr:rowOff>
    </xdr:to>
    <xdr:pic>
      <xdr:nvPicPr>
        <xdr:cNvPr id="562" name="Picture 5">
          <a:extLst>
            <a:ext uri="{FF2B5EF4-FFF2-40B4-BE49-F238E27FC236}">
              <a16:creationId xmlns:a16="http://schemas.microsoft.com/office/drawing/2014/main" id="{13A61F1D-1B38-4499-9CC0-10B37CB2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287</xdr:row>
      <xdr:rowOff>2627243</xdr:rowOff>
    </xdr:from>
    <xdr:to>
      <xdr:col>6</xdr:col>
      <xdr:colOff>957470</xdr:colOff>
      <xdr:row>288</xdr:row>
      <xdr:rowOff>15737</xdr:rowOff>
    </xdr:to>
    <xdr:pic>
      <xdr:nvPicPr>
        <xdr:cNvPr id="563" name="Picture 5">
          <a:extLst>
            <a:ext uri="{FF2B5EF4-FFF2-40B4-BE49-F238E27FC236}">
              <a16:creationId xmlns:a16="http://schemas.microsoft.com/office/drawing/2014/main" id="{424638E2-D970-4C8A-8A8E-CE541564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288</xdr:row>
      <xdr:rowOff>2627243</xdr:rowOff>
    </xdr:from>
    <xdr:to>
      <xdr:col>6</xdr:col>
      <xdr:colOff>957470</xdr:colOff>
      <xdr:row>289</xdr:row>
      <xdr:rowOff>15737</xdr:rowOff>
    </xdr:to>
    <xdr:pic>
      <xdr:nvPicPr>
        <xdr:cNvPr id="564" name="Picture 5">
          <a:extLst>
            <a:ext uri="{FF2B5EF4-FFF2-40B4-BE49-F238E27FC236}">
              <a16:creationId xmlns:a16="http://schemas.microsoft.com/office/drawing/2014/main" id="{A6B35657-1AF5-40BC-BDB2-492D8C73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288</xdr:row>
      <xdr:rowOff>2627243</xdr:rowOff>
    </xdr:from>
    <xdr:to>
      <xdr:col>6</xdr:col>
      <xdr:colOff>957470</xdr:colOff>
      <xdr:row>289</xdr:row>
      <xdr:rowOff>15737</xdr:rowOff>
    </xdr:to>
    <xdr:pic>
      <xdr:nvPicPr>
        <xdr:cNvPr id="565" name="Picture 5">
          <a:extLst>
            <a:ext uri="{FF2B5EF4-FFF2-40B4-BE49-F238E27FC236}">
              <a16:creationId xmlns:a16="http://schemas.microsoft.com/office/drawing/2014/main" id="{29111EB1-F33B-41AB-8129-0588F362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289</xdr:row>
      <xdr:rowOff>2627243</xdr:rowOff>
    </xdr:from>
    <xdr:to>
      <xdr:col>6</xdr:col>
      <xdr:colOff>957470</xdr:colOff>
      <xdr:row>290</xdr:row>
      <xdr:rowOff>15737</xdr:rowOff>
    </xdr:to>
    <xdr:pic>
      <xdr:nvPicPr>
        <xdr:cNvPr id="566" name="Picture 5">
          <a:extLst>
            <a:ext uri="{FF2B5EF4-FFF2-40B4-BE49-F238E27FC236}">
              <a16:creationId xmlns:a16="http://schemas.microsoft.com/office/drawing/2014/main" id="{C8EF0512-1067-4B55-94EA-A5CAA225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289</xdr:row>
      <xdr:rowOff>2627243</xdr:rowOff>
    </xdr:from>
    <xdr:to>
      <xdr:col>6</xdr:col>
      <xdr:colOff>957470</xdr:colOff>
      <xdr:row>290</xdr:row>
      <xdr:rowOff>15737</xdr:rowOff>
    </xdr:to>
    <xdr:pic>
      <xdr:nvPicPr>
        <xdr:cNvPr id="567" name="Picture 5">
          <a:extLst>
            <a:ext uri="{FF2B5EF4-FFF2-40B4-BE49-F238E27FC236}">
              <a16:creationId xmlns:a16="http://schemas.microsoft.com/office/drawing/2014/main" id="{B46BF74B-0994-4EC6-A7F0-EE4800A6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290</xdr:row>
      <xdr:rowOff>2627243</xdr:rowOff>
    </xdr:from>
    <xdr:to>
      <xdr:col>6</xdr:col>
      <xdr:colOff>957470</xdr:colOff>
      <xdr:row>291</xdr:row>
      <xdr:rowOff>15737</xdr:rowOff>
    </xdr:to>
    <xdr:pic>
      <xdr:nvPicPr>
        <xdr:cNvPr id="568" name="Picture 5">
          <a:extLst>
            <a:ext uri="{FF2B5EF4-FFF2-40B4-BE49-F238E27FC236}">
              <a16:creationId xmlns:a16="http://schemas.microsoft.com/office/drawing/2014/main" id="{E492B2A1-15AE-44E0-947C-5CFE05C6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290</xdr:row>
      <xdr:rowOff>2627243</xdr:rowOff>
    </xdr:from>
    <xdr:to>
      <xdr:col>6</xdr:col>
      <xdr:colOff>957470</xdr:colOff>
      <xdr:row>291</xdr:row>
      <xdr:rowOff>15737</xdr:rowOff>
    </xdr:to>
    <xdr:pic>
      <xdr:nvPicPr>
        <xdr:cNvPr id="569" name="Picture 5">
          <a:extLst>
            <a:ext uri="{FF2B5EF4-FFF2-40B4-BE49-F238E27FC236}">
              <a16:creationId xmlns:a16="http://schemas.microsoft.com/office/drawing/2014/main" id="{A51E4FD4-B4A6-4B4F-A35E-D7ABF281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291</xdr:row>
      <xdr:rowOff>2627243</xdr:rowOff>
    </xdr:from>
    <xdr:to>
      <xdr:col>6</xdr:col>
      <xdr:colOff>957470</xdr:colOff>
      <xdr:row>292</xdr:row>
      <xdr:rowOff>15737</xdr:rowOff>
    </xdr:to>
    <xdr:pic>
      <xdr:nvPicPr>
        <xdr:cNvPr id="570" name="Picture 5">
          <a:extLst>
            <a:ext uri="{FF2B5EF4-FFF2-40B4-BE49-F238E27FC236}">
              <a16:creationId xmlns:a16="http://schemas.microsoft.com/office/drawing/2014/main" id="{D0032FB7-83F6-4E33-8517-95668F9C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291</xdr:row>
      <xdr:rowOff>2627243</xdr:rowOff>
    </xdr:from>
    <xdr:to>
      <xdr:col>6</xdr:col>
      <xdr:colOff>957470</xdr:colOff>
      <xdr:row>292</xdr:row>
      <xdr:rowOff>15737</xdr:rowOff>
    </xdr:to>
    <xdr:pic>
      <xdr:nvPicPr>
        <xdr:cNvPr id="571" name="Picture 5">
          <a:extLst>
            <a:ext uri="{FF2B5EF4-FFF2-40B4-BE49-F238E27FC236}">
              <a16:creationId xmlns:a16="http://schemas.microsoft.com/office/drawing/2014/main" id="{B5A03F45-9CE7-474B-A1E9-F2D03A7B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292</xdr:row>
      <xdr:rowOff>2627243</xdr:rowOff>
    </xdr:from>
    <xdr:to>
      <xdr:col>6</xdr:col>
      <xdr:colOff>957470</xdr:colOff>
      <xdr:row>293</xdr:row>
      <xdr:rowOff>15737</xdr:rowOff>
    </xdr:to>
    <xdr:pic>
      <xdr:nvPicPr>
        <xdr:cNvPr id="572" name="Picture 5">
          <a:extLst>
            <a:ext uri="{FF2B5EF4-FFF2-40B4-BE49-F238E27FC236}">
              <a16:creationId xmlns:a16="http://schemas.microsoft.com/office/drawing/2014/main" id="{3E3D8F43-6514-495B-AB6E-2EE82F35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292</xdr:row>
      <xdr:rowOff>2627243</xdr:rowOff>
    </xdr:from>
    <xdr:to>
      <xdr:col>6</xdr:col>
      <xdr:colOff>957470</xdr:colOff>
      <xdr:row>293</xdr:row>
      <xdr:rowOff>15737</xdr:rowOff>
    </xdr:to>
    <xdr:pic>
      <xdr:nvPicPr>
        <xdr:cNvPr id="573" name="Picture 5">
          <a:extLst>
            <a:ext uri="{FF2B5EF4-FFF2-40B4-BE49-F238E27FC236}">
              <a16:creationId xmlns:a16="http://schemas.microsoft.com/office/drawing/2014/main" id="{7801E84E-863C-49A5-9391-5FF6F489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293</xdr:row>
      <xdr:rowOff>2627243</xdr:rowOff>
    </xdr:from>
    <xdr:to>
      <xdr:col>6</xdr:col>
      <xdr:colOff>957470</xdr:colOff>
      <xdr:row>294</xdr:row>
      <xdr:rowOff>15737</xdr:rowOff>
    </xdr:to>
    <xdr:pic>
      <xdr:nvPicPr>
        <xdr:cNvPr id="574" name="Picture 5">
          <a:extLst>
            <a:ext uri="{FF2B5EF4-FFF2-40B4-BE49-F238E27FC236}">
              <a16:creationId xmlns:a16="http://schemas.microsoft.com/office/drawing/2014/main" id="{41BC7FEA-1603-4EA3-B313-97C74E3B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293</xdr:row>
      <xdr:rowOff>2627243</xdr:rowOff>
    </xdr:from>
    <xdr:to>
      <xdr:col>6</xdr:col>
      <xdr:colOff>957470</xdr:colOff>
      <xdr:row>294</xdr:row>
      <xdr:rowOff>15737</xdr:rowOff>
    </xdr:to>
    <xdr:pic>
      <xdr:nvPicPr>
        <xdr:cNvPr id="575" name="Picture 5">
          <a:extLst>
            <a:ext uri="{FF2B5EF4-FFF2-40B4-BE49-F238E27FC236}">
              <a16:creationId xmlns:a16="http://schemas.microsoft.com/office/drawing/2014/main" id="{9C7BBA48-45C1-4ADA-9838-726952A1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294</xdr:row>
      <xdr:rowOff>2627243</xdr:rowOff>
    </xdr:from>
    <xdr:to>
      <xdr:col>6</xdr:col>
      <xdr:colOff>957470</xdr:colOff>
      <xdr:row>295</xdr:row>
      <xdr:rowOff>15737</xdr:rowOff>
    </xdr:to>
    <xdr:pic>
      <xdr:nvPicPr>
        <xdr:cNvPr id="576" name="Picture 5">
          <a:extLst>
            <a:ext uri="{FF2B5EF4-FFF2-40B4-BE49-F238E27FC236}">
              <a16:creationId xmlns:a16="http://schemas.microsoft.com/office/drawing/2014/main" id="{E7501A3C-ADA3-48DA-BF20-CD4AD96A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294</xdr:row>
      <xdr:rowOff>2627243</xdr:rowOff>
    </xdr:from>
    <xdr:to>
      <xdr:col>6</xdr:col>
      <xdr:colOff>957470</xdr:colOff>
      <xdr:row>295</xdr:row>
      <xdr:rowOff>15737</xdr:rowOff>
    </xdr:to>
    <xdr:pic>
      <xdr:nvPicPr>
        <xdr:cNvPr id="577" name="Picture 5">
          <a:extLst>
            <a:ext uri="{FF2B5EF4-FFF2-40B4-BE49-F238E27FC236}">
              <a16:creationId xmlns:a16="http://schemas.microsoft.com/office/drawing/2014/main" id="{4150FDEE-37F7-4F8A-93D1-79084283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295</xdr:row>
      <xdr:rowOff>2627243</xdr:rowOff>
    </xdr:from>
    <xdr:to>
      <xdr:col>6</xdr:col>
      <xdr:colOff>957470</xdr:colOff>
      <xdr:row>296</xdr:row>
      <xdr:rowOff>15737</xdr:rowOff>
    </xdr:to>
    <xdr:pic>
      <xdr:nvPicPr>
        <xdr:cNvPr id="578" name="Picture 5">
          <a:extLst>
            <a:ext uri="{FF2B5EF4-FFF2-40B4-BE49-F238E27FC236}">
              <a16:creationId xmlns:a16="http://schemas.microsoft.com/office/drawing/2014/main" id="{8455FC6E-79D9-4047-8134-2F61C6FF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295</xdr:row>
      <xdr:rowOff>2627243</xdr:rowOff>
    </xdr:from>
    <xdr:to>
      <xdr:col>6</xdr:col>
      <xdr:colOff>957470</xdr:colOff>
      <xdr:row>296</xdr:row>
      <xdr:rowOff>15737</xdr:rowOff>
    </xdr:to>
    <xdr:pic>
      <xdr:nvPicPr>
        <xdr:cNvPr id="579" name="Picture 5">
          <a:extLst>
            <a:ext uri="{FF2B5EF4-FFF2-40B4-BE49-F238E27FC236}">
              <a16:creationId xmlns:a16="http://schemas.microsoft.com/office/drawing/2014/main" id="{725A1A1C-5907-42FD-882D-6BAC6C32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296</xdr:row>
      <xdr:rowOff>2627243</xdr:rowOff>
    </xdr:from>
    <xdr:to>
      <xdr:col>6</xdr:col>
      <xdr:colOff>957470</xdr:colOff>
      <xdr:row>297</xdr:row>
      <xdr:rowOff>15737</xdr:rowOff>
    </xdr:to>
    <xdr:pic>
      <xdr:nvPicPr>
        <xdr:cNvPr id="580" name="Picture 5">
          <a:extLst>
            <a:ext uri="{FF2B5EF4-FFF2-40B4-BE49-F238E27FC236}">
              <a16:creationId xmlns:a16="http://schemas.microsoft.com/office/drawing/2014/main" id="{52B5EDDB-5158-41D8-AF01-514C3620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296</xdr:row>
      <xdr:rowOff>2627243</xdr:rowOff>
    </xdr:from>
    <xdr:to>
      <xdr:col>6</xdr:col>
      <xdr:colOff>957470</xdr:colOff>
      <xdr:row>297</xdr:row>
      <xdr:rowOff>15737</xdr:rowOff>
    </xdr:to>
    <xdr:pic>
      <xdr:nvPicPr>
        <xdr:cNvPr id="581" name="Picture 5">
          <a:extLst>
            <a:ext uri="{FF2B5EF4-FFF2-40B4-BE49-F238E27FC236}">
              <a16:creationId xmlns:a16="http://schemas.microsoft.com/office/drawing/2014/main" id="{B0BCBB5C-05B6-45A5-9293-D696857B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297</xdr:row>
      <xdr:rowOff>2627243</xdr:rowOff>
    </xdr:from>
    <xdr:to>
      <xdr:col>6</xdr:col>
      <xdr:colOff>957470</xdr:colOff>
      <xdr:row>298</xdr:row>
      <xdr:rowOff>15737</xdr:rowOff>
    </xdr:to>
    <xdr:pic>
      <xdr:nvPicPr>
        <xdr:cNvPr id="582" name="Picture 5">
          <a:extLst>
            <a:ext uri="{FF2B5EF4-FFF2-40B4-BE49-F238E27FC236}">
              <a16:creationId xmlns:a16="http://schemas.microsoft.com/office/drawing/2014/main" id="{08715965-668E-49B2-97C1-D9E62B6A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297</xdr:row>
      <xdr:rowOff>2627243</xdr:rowOff>
    </xdr:from>
    <xdr:to>
      <xdr:col>6</xdr:col>
      <xdr:colOff>957470</xdr:colOff>
      <xdr:row>298</xdr:row>
      <xdr:rowOff>15737</xdr:rowOff>
    </xdr:to>
    <xdr:pic>
      <xdr:nvPicPr>
        <xdr:cNvPr id="583" name="Picture 5">
          <a:extLst>
            <a:ext uri="{FF2B5EF4-FFF2-40B4-BE49-F238E27FC236}">
              <a16:creationId xmlns:a16="http://schemas.microsoft.com/office/drawing/2014/main" id="{DE889269-E6BE-4398-97CF-AAB8BE93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298</xdr:row>
      <xdr:rowOff>2627243</xdr:rowOff>
    </xdr:from>
    <xdr:to>
      <xdr:col>6</xdr:col>
      <xdr:colOff>957470</xdr:colOff>
      <xdr:row>299</xdr:row>
      <xdr:rowOff>15737</xdr:rowOff>
    </xdr:to>
    <xdr:pic>
      <xdr:nvPicPr>
        <xdr:cNvPr id="584" name="Picture 5">
          <a:extLst>
            <a:ext uri="{FF2B5EF4-FFF2-40B4-BE49-F238E27FC236}">
              <a16:creationId xmlns:a16="http://schemas.microsoft.com/office/drawing/2014/main" id="{B19DBE4B-A00F-4A7D-8058-847DC740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298</xdr:row>
      <xdr:rowOff>2627243</xdr:rowOff>
    </xdr:from>
    <xdr:to>
      <xdr:col>6</xdr:col>
      <xdr:colOff>957470</xdr:colOff>
      <xdr:row>299</xdr:row>
      <xdr:rowOff>15737</xdr:rowOff>
    </xdr:to>
    <xdr:pic>
      <xdr:nvPicPr>
        <xdr:cNvPr id="585" name="Picture 5">
          <a:extLst>
            <a:ext uri="{FF2B5EF4-FFF2-40B4-BE49-F238E27FC236}">
              <a16:creationId xmlns:a16="http://schemas.microsoft.com/office/drawing/2014/main" id="{F0F58EA5-B41E-4AC1-A847-6ED95D11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299</xdr:row>
      <xdr:rowOff>2627243</xdr:rowOff>
    </xdr:from>
    <xdr:to>
      <xdr:col>6</xdr:col>
      <xdr:colOff>957470</xdr:colOff>
      <xdr:row>300</xdr:row>
      <xdr:rowOff>15737</xdr:rowOff>
    </xdr:to>
    <xdr:pic>
      <xdr:nvPicPr>
        <xdr:cNvPr id="586" name="Picture 5">
          <a:extLst>
            <a:ext uri="{FF2B5EF4-FFF2-40B4-BE49-F238E27FC236}">
              <a16:creationId xmlns:a16="http://schemas.microsoft.com/office/drawing/2014/main" id="{EEF56C36-8F24-4691-9D79-7E60CD13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299</xdr:row>
      <xdr:rowOff>2627243</xdr:rowOff>
    </xdr:from>
    <xdr:to>
      <xdr:col>6</xdr:col>
      <xdr:colOff>957470</xdr:colOff>
      <xdr:row>300</xdr:row>
      <xdr:rowOff>15737</xdr:rowOff>
    </xdr:to>
    <xdr:pic>
      <xdr:nvPicPr>
        <xdr:cNvPr id="587" name="Picture 5">
          <a:extLst>
            <a:ext uri="{FF2B5EF4-FFF2-40B4-BE49-F238E27FC236}">
              <a16:creationId xmlns:a16="http://schemas.microsoft.com/office/drawing/2014/main" id="{FD533AE5-005A-402F-9022-6E6B3D1F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300</xdr:row>
      <xdr:rowOff>2627243</xdr:rowOff>
    </xdr:from>
    <xdr:to>
      <xdr:col>6</xdr:col>
      <xdr:colOff>957470</xdr:colOff>
      <xdr:row>301</xdr:row>
      <xdr:rowOff>15737</xdr:rowOff>
    </xdr:to>
    <xdr:pic>
      <xdr:nvPicPr>
        <xdr:cNvPr id="588" name="Picture 5">
          <a:extLst>
            <a:ext uri="{FF2B5EF4-FFF2-40B4-BE49-F238E27FC236}">
              <a16:creationId xmlns:a16="http://schemas.microsoft.com/office/drawing/2014/main" id="{95F21CBA-B05D-4F1C-8AC0-3480C561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300</xdr:row>
      <xdr:rowOff>2627243</xdr:rowOff>
    </xdr:from>
    <xdr:to>
      <xdr:col>6</xdr:col>
      <xdr:colOff>957470</xdr:colOff>
      <xdr:row>301</xdr:row>
      <xdr:rowOff>15737</xdr:rowOff>
    </xdr:to>
    <xdr:pic>
      <xdr:nvPicPr>
        <xdr:cNvPr id="589" name="Picture 5">
          <a:extLst>
            <a:ext uri="{FF2B5EF4-FFF2-40B4-BE49-F238E27FC236}">
              <a16:creationId xmlns:a16="http://schemas.microsoft.com/office/drawing/2014/main" id="{1CDF7230-A668-4C8B-8FC6-6DC966F5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301</xdr:row>
      <xdr:rowOff>2627243</xdr:rowOff>
    </xdr:from>
    <xdr:to>
      <xdr:col>6</xdr:col>
      <xdr:colOff>957470</xdr:colOff>
      <xdr:row>302</xdr:row>
      <xdr:rowOff>15737</xdr:rowOff>
    </xdr:to>
    <xdr:pic>
      <xdr:nvPicPr>
        <xdr:cNvPr id="590" name="Picture 5">
          <a:extLst>
            <a:ext uri="{FF2B5EF4-FFF2-40B4-BE49-F238E27FC236}">
              <a16:creationId xmlns:a16="http://schemas.microsoft.com/office/drawing/2014/main" id="{7C2DD41A-BFB5-4B50-AE3C-AC04B6CB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301</xdr:row>
      <xdr:rowOff>2627243</xdr:rowOff>
    </xdr:from>
    <xdr:to>
      <xdr:col>6</xdr:col>
      <xdr:colOff>957470</xdr:colOff>
      <xdr:row>302</xdr:row>
      <xdr:rowOff>15737</xdr:rowOff>
    </xdr:to>
    <xdr:pic>
      <xdr:nvPicPr>
        <xdr:cNvPr id="591" name="Picture 5">
          <a:extLst>
            <a:ext uri="{FF2B5EF4-FFF2-40B4-BE49-F238E27FC236}">
              <a16:creationId xmlns:a16="http://schemas.microsoft.com/office/drawing/2014/main" id="{975E57EA-8263-4B3A-B434-86F9DB54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302</xdr:row>
      <xdr:rowOff>2627243</xdr:rowOff>
    </xdr:from>
    <xdr:to>
      <xdr:col>6</xdr:col>
      <xdr:colOff>957470</xdr:colOff>
      <xdr:row>303</xdr:row>
      <xdr:rowOff>15737</xdr:rowOff>
    </xdr:to>
    <xdr:pic>
      <xdr:nvPicPr>
        <xdr:cNvPr id="592" name="Picture 5">
          <a:extLst>
            <a:ext uri="{FF2B5EF4-FFF2-40B4-BE49-F238E27FC236}">
              <a16:creationId xmlns:a16="http://schemas.microsoft.com/office/drawing/2014/main" id="{C210EB9E-7F60-4B84-BAEA-A94DBC91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302</xdr:row>
      <xdr:rowOff>2627243</xdr:rowOff>
    </xdr:from>
    <xdr:to>
      <xdr:col>6</xdr:col>
      <xdr:colOff>957470</xdr:colOff>
      <xdr:row>303</xdr:row>
      <xdr:rowOff>15737</xdr:rowOff>
    </xdr:to>
    <xdr:pic>
      <xdr:nvPicPr>
        <xdr:cNvPr id="593" name="Picture 5">
          <a:extLst>
            <a:ext uri="{FF2B5EF4-FFF2-40B4-BE49-F238E27FC236}">
              <a16:creationId xmlns:a16="http://schemas.microsoft.com/office/drawing/2014/main" id="{65FB12C6-EAE1-4888-A86F-41F64DFE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303</xdr:row>
      <xdr:rowOff>2627243</xdr:rowOff>
    </xdr:from>
    <xdr:to>
      <xdr:col>6</xdr:col>
      <xdr:colOff>957470</xdr:colOff>
      <xdr:row>304</xdr:row>
      <xdr:rowOff>15737</xdr:rowOff>
    </xdr:to>
    <xdr:pic>
      <xdr:nvPicPr>
        <xdr:cNvPr id="594" name="Picture 5">
          <a:extLst>
            <a:ext uri="{FF2B5EF4-FFF2-40B4-BE49-F238E27FC236}">
              <a16:creationId xmlns:a16="http://schemas.microsoft.com/office/drawing/2014/main" id="{BD9B9F47-1495-4DC1-9A63-309CF75A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303</xdr:row>
      <xdr:rowOff>2627243</xdr:rowOff>
    </xdr:from>
    <xdr:to>
      <xdr:col>6</xdr:col>
      <xdr:colOff>957470</xdr:colOff>
      <xdr:row>304</xdr:row>
      <xdr:rowOff>15737</xdr:rowOff>
    </xdr:to>
    <xdr:pic>
      <xdr:nvPicPr>
        <xdr:cNvPr id="595" name="Picture 5">
          <a:extLst>
            <a:ext uri="{FF2B5EF4-FFF2-40B4-BE49-F238E27FC236}">
              <a16:creationId xmlns:a16="http://schemas.microsoft.com/office/drawing/2014/main" id="{4517CE93-23C3-4F15-BC54-049934E2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304</xdr:row>
      <xdr:rowOff>2627243</xdr:rowOff>
    </xdr:from>
    <xdr:to>
      <xdr:col>6</xdr:col>
      <xdr:colOff>957470</xdr:colOff>
      <xdr:row>305</xdr:row>
      <xdr:rowOff>15737</xdr:rowOff>
    </xdr:to>
    <xdr:pic>
      <xdr:nvPicPr>
        <xdr:cNvPr id="596" name="Picture 5">
          <a:extLst>
            <a:ext uri="{FF2B5EF4-FFF2-40B4-BE49-F238E27FC236}">
              <a16:creationId xmlns:a16="http://schemas.microsoft.com/office/drawing/2014/main" id="{E7F0094D-EFFD-4DA8-BE2C-248884AC1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304</xdr:row>
      <xdr:rowOff>2627243</xdr:rowOff>
    </xdr:from>
    <xdr:to>
      <xdr:col>6</xdr:col>
      <xdr:colOff>957470</xdr:colOff>
      <xdr:row>305</xdr:row>
      <xdr:rowOff>15737</xdr:rowOff>
    </xdr:to>
    <xdr:pic>
      <xdr:nvPicPr>
        <xdr:cNvPr id="597" name="Picture 5">
          <a:extLst>
            <a:ext uri="{FF2B5EF4-FFF2-40B4-BE49-F238E27FC236}">
              <a16:creationId xmlns:a16="http://schemas.microsoft.com/office/drawing/2014/main" id="{D19B4FC6-CAB3-487A-AE57-911531B0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305</xdr:row>
      <xdr:rowOff>2627243</xdr:rowOff>
    </xdr:from>
    <xdr:to>
      <xdr:col>6</xdr:col>
      <xdr:colOff>957470</xdr:colOff>
      <xdr:row>306</xdr:row>
      <xdr:rowOff>15737</xdr:rowOff>
    </xdr:to>
    <xdr:pic>
      <xdr:nvPicPr>
        <xdr:cNvPr id="598" name="Picture 5">
          <a:extLst>
            <a:ext uri="{FF2B5EF4-FFF2-40B4-BE49-F238E27FC236}">
              <a16:creationId xmlns:a16="http://schemas.microsoft.com/office/drawing/2014/main" id="{212BC56C-78A1-4EF6-ABDA-01B1CA45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305</xdr:row>
      <xdr:rowOff>2627243</xdr:rowOff>
    </xdr:from>
    <xdr:to>
      <xdr:col>6</xdr:col>
      <xdr:colOff>957470</xdr:colOff>
      <xdr:row>306</xdr:row>
      <xdr:rowOff>15737</xdr:rowOff>
    </xdr:to>
    <xdr:pic>
      <xdr:nvPicPr>
        <xdr:cNvPr id="599" name="Picture 5">
          <a:extLst>
            <a:ext uri="{FF2B5EF4-FFF2-40B4-BE49-F238E27FC236}">
              <a16:creationId xmlns:a16="http://schemas.microsoft.com/office/drawing/2014/main" id="{D2E610C4-1EDE-4C3B-A9C6-21334980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306</xdr:row>
      <xdr:rowOff>2627243</xdr:rowOff>
    </xdr:from>
    <xdr:to>
      <xdr:col>6</xdr:col>
      <xdr:colOff>957470</xdr:colOff>
      <xdr:row>307</xdr:row>
      <xdr:rowOff>15737</xdr:rowOff>
    </xdr:to>
    <xdr:pic>
      <xdr:nvPicPr>
        <xdr:cNvPr id="600" name="Picture 5">
          <a:extLst>
            <a:ext uri="{FF2B5EF4-FFF2-40B4-BE49-F238E27FC236}">
              <a16:creationId xmlns:a16="http://schemas.microsoft.com/office/drawing/2014/main" id="{E90DFF38-48A9-46AD-B00A-5B94A857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306</xdr:row>
      <xdr:rowOff>2627243</xdr:rowOff>
    </xdr:from>
    <xdr:to>
      <xdr:col>6</xdr:col>
      <xdr:colOff>957470</xdr:colOff>
      <xdr:row>307</xdr:row>
      <xdr:rowOff>15737</xdr:rowOff>
    </xdr:to>
    <xdr:pic>
      <xdr:nvPicPr>
        <xdr:cNvPr id="601" name="Picture 5">
          <a:extLst>
            <a:ext uri="{FF2B5EF4-FFF2-40B4-BE49-F238E27FC236}">
              <a16:creationId xmlns:a16="http://schemas.microsoft.com/office/drawing/2014/main" id="{3457CAD9-B587-46D0-8676-31C5FA30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307</xdr:row>
      <xdr:rowOff>2627243</xdr:rowOff>
    </xdr:from>
    <xdr:to>
      <xdr:col>6</xdr:col>
      <xdr:colOff>957470</xdr:colOff>
      <xdr:row>308</xdr:row>
      <xdr:rowOff>15737</xdr:rowOff>
    </xdr:to>
    <xdr:pic>
      <xdr:nvPicPr>
        <xdr:cNvPr id="602" name="Picture 5">
          <a:extLst>
            <a:ext uri="{FF2B5EF4-FFF2-40B4-BE49-F238E27FC236}">
              <a16:creationId xmlns:a16="http://schemas.microsoft.com/office/drawing/2014/main" id="{1D88A8EA-F0BA-4C5F-BEAB-C2EC1053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307</xdr:row>
      <xdr:rowOff>2627243</xdr:rowOff>
    </xdr:from>
    <xdr:to>
      <xdr:col>6</xdr:col>
      <xdr:colOff>957470</xdr:colOff>
      <xdr:row>308</xdr:row>
      <xdr:rowOff>15737</xdr:rowOff>
    </xdr:to>
    <xdr:pic>
      <xdr:nvPicPr>
        <xdr:cNvPr id="603" name="Picture 5">
          <a:extLst>
            <a:ext uri="{FF2B5EF4-FFF2-40B4-BE49-F238E27FC236}">
              <a16:creationId xmlns:a16="http://schemas.microsoft.com/office/drawing/2014/main" id="{40055C33-5EB2-4495-A77E-F869E599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308</xdr:row>
      <xdr:rowOff>2627243</xdr:rowOff>
    </xdr:from>
    <xdr:to>
      <xdr:col>6</xdr:col>
      <xdr:colOff>957470</xdr:colOff>
      <xdr:row>309</xdr:row>
      <xdr:rowOff>15737</xdr:rowOff>
    </xdr:to>
    <xdr:pic>
      <xdr:nvPicPr>
        <xdr:cNvPr id="604" name="Picture 5">
          <a:extLst>
            <a:ext uri="{FF2B5EF4-FFF2-40B4-BE49-F238E27FC236}">
              <a16:creationId xmlns:a16="http://schemas.microsoft.com/office/drawing/2014/main" id="{3015C686-CD52-4914-A025-AC723890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308</xdr:row>
      <xdr:rowOff>2627243</xdr:rowOff>
    </xdr:from>
    <xdr:to>
      <xdr:col>6</xdr:col>
      <xdr:colOff>957470</xdr:colOff>
      <xdr:row>309</xdr:row>
      <xdr:rowOff>15737</xdr:rowOff>
    </xdr:to>
    <xdr:pic>
      <xdr:nvPicPr>
        <xdr:cNvPr id="605" name="Picture 5">
          <a:extLst>
            <a:ext uri="{FF2B5EF4-FFF2-40B4-BE49-F238E27FC236}">
              <a16:creationId xmlns:a16="http://schemas.microsoft.com/office/drawing/2014/main" id="{6E9BD1CE-9607-4595-A37E-59362C41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309</xdr:row>
      <xdr:rowOff>2627243</xdr:rowOff>
    </xdr:from>
    <xdr:to>
      <xdr:col>6</xdr:col>
      <xdr:colOff>957470</xdr:colOff>
      <xdr:row>310</xdr:row>
      <xdr:rowOff>15737</xdr:rowOff>
    </xdr:to>
    <xdr:pic>
      <xdr:nvPicPr>
        <xdr:cNvPr id="606" name="Picture 5">
          <a:extLst>
            <a:ext uri="{FF2B5EF4-FFF2-40B4-BE49-F238E27FC236}">
              <a16:creationId xmlns:a16="http://schemas.microsoft.com/office/drawing/2014/main" id="{75726716-0C7C-466E-90E4-21F6BC6D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309</xdr:row>
      <xdr:rowOff>2627243</xdr:rowOff>
    </xdr:from>
    <xdr:to>
      <xdr:col>6</xdr:col>
      <xdr:colOff>957470</xdr:colOff>
      <xdr:row>310</xdr:row>
      <xdr:rowOff>15737</xdr:rowOff>
    </xdr:to>
    <xdr:pic>
      <xdr:nvPicPr>
        <xdr:cNvPr id="607" name="Picture 5">
          <a:extLst>
            <a:ext uri="{FF2B5EF4-FFF2-40B4-BE49-F238E27FC236}">
              <a16:creationId xmlns:a16="http://schemas.microsoft.com/office/drawing/2014/main" id="{A2E15E35-2848-4574-A35A-077984EE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310</xdr:row>
      <xdr:rowOff>2627243</xdr:rowOff>
    </xdr:from>
    <xdr:to>
      <xdr:col>6</xdr:col>
      <xdr:colOff>957470</xdr:colOff>
      <xdr:row>311</xdr:row>
      <xdr:rowOff>15737</xdr:rowOff>
    </xdr:to>
    <xdr:pic>
      <xdr:nvPicPr>
        <xdr:cNvPr id="608" name="Picture 5">
          <a:extLst>
            <a:ext uri="{FF2B5EF4-FFF2-40B4-BE49-F238E27FC236}">
              <a16:creationId xmlns:a16="http://schemas.microsoft.com/office/drawing/2014/main" id="{5169D344-3473-4448-953D-52327D71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310</xdr:row>
      <xdr:rowOff>2627243</xdr:rowOff>
    </xdr:from>
    <xdr:to>
      <xdr:col>6</xdr:col>
      <xdr:colOff>957470</xdr:colOff>
      <xdr:row>311</xdr:row>
      <xdr:rowOff>15737</xdr:rowOff>
    </xdr:to>
    <xdr:pic>
      <xdr:nvPicPr>
        <xdr:cNvPr id="609" name="Picture 5">
          <a:extLst>
            <a:ext uri="{FF2B5EF4-FFF2-40B4-BE49-F238E27FC236}">
              <a16:creationId xmlns:a16="http://schemas.microsoft.com/office/drawing/2014/main" id="{1D4EEF4C-DE70-4115-9572-EB2D658F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311</xdr:row>
      <xdr:rowOff>2627243</xdr:rowOff>
    </xdr:from>
    <xdr:to>
      <xdr:col>6</xdr:col>
      <xdr:colOff>957470</xdr:colOff>
      <xdr:row>312</xdr:row>
      <xdr:rowOff>15737</xdr:rowOff>
    </xdr:to>
    <xdr:pic>
      <xdr:nvPicPr>
        <xdr:cNvPr id="610" name="Picture 5">
          <a:extLst>
            <a:ext uri="{FF2B5EF4-FFF2-40B4-BE49-F238E27FC236}">
              <a16:creationId xmlns:a16="http://schemas.microsoft.com/office/drawing/2014/main" id="{BAD95515-3FE7-4BED-BE4F-13FA5C16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311</xdr:row>
      <xdr:rowOff>2627243</xdr:rowOff>
    </xdr:from>
    <xdr:to>
      <xdr:col>6</xdr:col>
      <xdr:colOff>957470</xdr:colOff>
      <xdr:row>312</xdr:row>
      <xdr:rowOff>15737</xdr:rowOff>
    </xdr:to>
    <xdr:pic>
      <xdr:nvPicPr>
        <xdr:cNvPr id="611" name="Picture 5">
          <a:extLst>
            <a:ext uri="{FF2B5EF4-FFF2-40B4-BE49-F238E27FC236}">
              <a16:creationId xmlns:a16="http://schemas.microsoft.com/office/drawing/2014/main" id="{6773E41E-88B6-4B81-8F5E-F162C398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312</xdr:row>
      <xdr:rowOff>2627243</xdr:rowOff>
    </xdr:from>
    <xdr:to>
      <xdr:col>6</xdr:col>
      <xdr:colOff>957470</xdr:colOff>
      <xdr:row>313</xdr:row>
      <xdr:rowOff>15737</xdr:rowOff>
    </xdr:to>
    <xdr:pic>
      <xdr:nvPicPr>
        <xdr:cNvPr id="612" name="Picture 5">
          <a:extLst>
            <a:ext uri="{FF2B5EF4-FFF2-40B4-BE49-F238E27FC236}">
              <a16:creationId xmlns:a16="http://schemas.microsoft.com/office/drawing/2014/main" id="{50C1A44B-344C-4E70-835A-847740C3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312</xdr:row>
      <xdr:rowOff>2627243</xdr:rowOff>
    </xdr:from>
    <xdr:to>
      <xdr:col>6</xdr:col>
      <xdr:colOff>957470</xdr:colOff>
      <xdr:row>313</xdr:row>
      <xdr:rowOff>15737</xdr:rowOff>
    </xdr:to>
    <xdr:pic>
      <xdr:nvPicPr>
        <xdr:cNvPr id="613" name="Picture 5">
          <a:extLst>
            <a:ext uri="{FF2B5EF4-FFF2-40B4-BE49-F238E27FC236}">
              <a16:creationId xmlns:a16="http://schemas.microsoft.com/office/drawing/2014/main" id="{7D422CD7-73A6-4C92-943E-63A85FA5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313</xdr:row>
      <xdr:rowOff>2627243</xdr:rowOff>
    </xdr:from>
    <xdr:to>
      <xdr:col>6</xdr:col>
      <xdr:colOff>957470</xdr:colOff>
      <xdr:row>314</xdr:row>
      <xdr:rowOff>15737</xdr:rowOff>
    </xdr:to>
    <xdr:pic>
      <xdr:nvPicPr>
        <xdr:cNvPr id="614" name="Picture 5">
          <a:extLst>
            <a:ext uri="{FF2B5EF4-FFF2-40B4-BE49-F238E27FC236}">
              <a16:creationId xmlns:a16="http://schemas.microsoft.com/office/drawing/2014/main" id="{1C72BB84-B999-4A70-A94C-0DD6329B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313</xdr:row>
      <xdr:rowOff>2627243</xdr:rowOff>
    </xdr:from>
    <xdr:to>
      <xdr:col>6</xdr:col>
      <xdr:colOff>957470</xdr:colOff>
      <xdr:row>314</xdr:row>
      <xdr:rowOff>15737</xdr:rowOff>
    </xdr:to>
    <xdr:pic>
      <xdr:nvPicPr>
        <xdr:cNvPr id="615" name="Picture 5">
          <a:extLst>
            <a:ext uri="{FF2B5EF4-FFF2-40B4-BE49-F238E27FC236}">
              <a16:creationId xmlns:a16="http://schemas.microsoft.com/office/drawing/2014/main" id="{905E81E5-0423-47C8-B511-2B84166F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314</xdr:row>
      <xdr:rowOff>2627243</xdr:rowOff>
    </xdr:from>
    <xdr:to>
      <xdr:col>6</xdr:col>
      <xdr:colOff>957470</xdr:colOff>
      <xdr:row>315</xdr:row>
      <xdr:rowOff>15737</xdr:rowOff>
    </xdr:to>
    <xdr:pic>
      <xdr:nvPicPr>
        <xdr:cNvPr id="616" name="Picture 5">
          <a:extLst>
            <a:ext uri="{FF2B5EF4-FFF2-40B4-BE49-F238E27FC236}">
              <a16:creationId xmlns:a16="http://schemas.microsoft.com/office/drawing/2014/main" id="{7EC7A2A3-F561-4295-87E6-F25594E6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314</xdr:row>
      <xdr:rowOff>2627243</xdr:rowOff>
    </xdr:from>
    <xdr:to>
      <xdr:col>6</xdr:col>
      <xdr:colOff>957470</xdr:colOff>
      <xdr:row>315</xdr:row>
      <xdr:rowOff>15737</xdr:rowOff>
    </xdr:to>
    <xdr:pic>
      <xdr:nvPicPr>
        <xdr:cNvPr id="617" name="Picture 5">
          <a:extLst>
            <a:ext uri="{FF2B5EF4-FFF2-40B4-BE49-F238E27FC236}">
              <a16:creationId xmlns:a16="http://schemas.microsoft.com/office/drawing/2014/main" id="{D6A59B6A-11F7-4792-8F33-4BB9F242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315</xdr:row>
      <xdr:rowOff>2627243</xdr:rowOff>
    </xdr:from>
    <xdr:to>
      <xdr:col>6</xdr:col>
      <xdr:colOff>957470</xdr:colOff>
      <xdr:row>316</xdr:row>
      <xdr:rowOff>15737</xdr:rowOff>
    </xdr:to>
    <xdr:pic>
      <xdr:nvPicPr>
        <xdr:cNvPr id="618" name="Picture 5">
          <a:extLst>
            <a:ext uri="{FF2B5EF4-FFF2-40B4-BE49-F238E27FC236}">
              <a16:creationId xmlns:a16="http://schemas.microsoft.com/office/drawing/2014/main" id="{EDD25FF4-4830-41D1-AE22-B921A994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315</xdr:row>
      <xdr:rowOff>2627243</xdr:rowOff>
    </xdr:from>
    <xdr:to>
      <xdr:col>6</xdr:col>
      <xdr:colOff>957470</xdr:colOff>
      <xdr:row>316</xdr:row>
      <xdr:rowOff>15737</xdr:rowOff>
    </xdr:to>
    <xdr:pic>
      <xdr:nvPicPr>
        <xdr:cNvPr id="619" name="Picture 5">
          <a:extLst>
            <a:ext uri="{FF2B5EF4-FFF2-40B4-BE49-F238E27FC236}">
              <a16:creationId xmlns:a16="http://schemas.microsoft.com/office/drawing/2014/main" id="{50A8A99E-C10A-4B13-9E61-2C4BA625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316</xdr:row>
      <xdr:rowOff>2627243</xdr:rowOff>
    </xdr:from>
    <xdr:to>
      <xdr:col>6</xdr:col>
      <xdr:colOff>957470</xdr:colOff>
      <xdr:row>317</xdr:row>
      <xdr:rowOff>15737</xdr:rowOff>
    </xdr:to>
    <xdr:pic>
      <xdr:nvPicPr>
        <xdr:cNvPr id="620" name="Picture 5">
          <a:extLst>
            <a:ext uri="{FF2B5EF4-FFF2-40B4-BE49-F238E27FC236}">
              <a16:creationId xmlns:a16="http://schemas.microsoft.com/office/drawing/2014/main" id="{77CC42AA-6A69-401A-9C43-D2DE3FCA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316</xdr:row>
      <xdr:rowOff>2627243</xdr:rowOff>
    </xdr:from>
    <xdr:to>
      <xdr:col>6</xdr:col>
      <xdr:colOff>957470</xdr:colOff>
      <xdr:row>317</xdr:row>
      <xdr:rowOff>15737</xdr:rowOff>
    </xdr:to>
    <xdr:pic>
      <xdr:nvPicPr>
        <xdr:cNvPr id="621" name="Picture 5">
          <a:extLst>
            <a:ext uri="{FF2B5EF4-FFF2-40B4-BE49-F238E27FC236}">
              <a16:creationId xmlns:a16="http://schemas.microsoft.com/office/drawing/2014/main" id="{E8661EE7-FFD7-4AB5-9052-6934C9D8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317</xdr:row>
      <xdr:rowOff>2627243</xdr:rowOff>
    </xdr:from>
    <xdr:to>
      <xdr:col>6</xdr:col>
      <xdr:colOff>957470</xdr:colOff>
      <xdr:row>318</xdr:row>
      <xdr:rowOff>15737</xdr:rowOff>
    </xdr:to>
    <xdr:pic>
      <xdr:nvPicPr>
        <xdr:cNvPr id="622" name="Picture 5">
          <a:extLst>
            <a:ext uri="{FF2B5EF4-FFF2-40B4-BE49-F238E27FC236}">
              <a16:creationId xmlns:a16="http://schemas.microsoft.com/office/drawing/2014/main" id="{0D0E075D-1919-4868-8038-D817A93A2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317</xdr:row>
      <xdr:rowOff>2627243</xdr:rowOff>
    </xdr:from>
    <xdr:to>
      <xdr:col>6</xdr:col>
      <xdr:colOff>957470</xdr:colOff>
      <xdr:row>318</xdr:row>
      <xdr:rowOff>15737</xdr:rowOff>
    </xdr:to>
    <xdr:pic>
      <xdr:nvPicPr>
        <xdr:cNvPr id="623" name="Picture 5">
          <a:extLst>
            <a:ext uri="{FF2B5EF4-FFF2-40B4-BE49-F238E27FC236}">
              <a16:creationId xmlns:a16="http://schemas.microsoft.com/office/drawing/2014/main" id="{F9E7FC06-8BE5-4991-9969-52005FCA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318</xdr:row>
      <xdr:rowOff>2627243</xdr:rowOff>
    </xdr:from>
    <xdr:to>
      <xdr:col>6</xdr:col>
      <xdr:colOff>957470</xdr:colOff>
      <xdr:row>319</xdr:row>
      <xdr:rowOff>15737</xdr:rowOff>
    </xdr:to>
    <xdr:pic>
      <xdr:nvPicPr>
        <xdr:cNvPr id="624" name="Picture 5">
          <a:extLst>
            <a:ext uri="{FF2B5EF4-FFF2-40B4-BE49-F238E27FC236}">
              <a16:creationId xmlns:a16="http://schemas.microsoft.com/office/drawing/2014/main" id="{56AF6BF4-F737-44F3-BCAF-582FF13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318</xdr:row>
      <xdr:rowOff>2627243</xdr:rowOff>
    </xdr:from>
    <xdr:to>
      <xdr:col>6</xdr:col>
      <xdr:colOff>957470</xdr:colOff>
      <xdr:row>319</xdr:row>
      <xdr:rowOff>15737</xdr:rowOff>
    </xdr:to>
    <xdr:pic>
      <xdr:nvPicPr>
        <xdr:cNvPr id="625" name="Picture 5">
          <a:extLst>
            <a:ext uri="{FF2B5EF4-FFF2-40B4-BE49-F238E27FC236}">
              <a16:creationId xmlns:a16="http://schemas.microsoft.com/office/drawing/2014/main" id="{5A7C0083-3AB0-4122-8DEC-1342AD88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319</xdr:row>
      <xdr:rowOff>2627243</xdr:rowOff>
    </xdr:from>
    <xdr:to>
      <xdr:col>6</xdr:col>
      <xdr:colOff>957470</xdr:colOff>
      <xdr:row>320</xdr:row>
      <xdr:rowOff>15737</xdr:rowOff>
    </xdr:to>
    <xdr:pic>
      <xdr:nvPicPr>
        <xdr:cNvPr id="626" name="Picture 5">
          <a:extLst>
            <a:ext uri="{FF2B5EF4-FFF2-40B4-BE49-F238E27FC236}">
              <a16:creationId xmlns:a16="http://schemas.microsoft.com/office/drawing/2014/main" id="{DC5A6893-8855-4F04-85CB-01638C6B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319</xdr:row>
      <xdr:rowOff>2627243</xdr:rowOff>
    </xdr:from>
    <xdr:to>
      <xdr:col>6</xdr:col>
      <xdr:colOff>957470</xdr:colOff>
      <xdr:row>320</xdr:row>
      <xdr:rowOff>15737</xdr:rowOff>
    </xdr:to>
    <xdr:pic>
      <xdr:nvPicPr>
        <xdr:cNvPr id="627" name="Picture 5">
          <a:extLst>
            <a:ext uri="{FF2B5EF4-FFF2-40B4-BE49-F238E27FC236}">
              <a16:creationId xmlns:a16="http://schemas.microsoft.com/office/drawing/2014/main" id="{20985E32-4350-4727-A964-79F7E3BA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320</xdr:row>
      <xdr:rowOff>2627243</xdr:rowOff>
    </xdr:from>
    <xdr:to>
      <xdr:col>6</xdr:col>
      <xdr:colOff>957470</xdr:colOff>
      <xdr:row>321</xdr:row>
      <xdr:rowOff>15737</xdr:rowOff>
    </xdr:to>
    <xdr:pic>
      <xdr:nvPicPr>
        <xdr:cNvPr id="628" name="Picture 5">
          <a:extLst>
            <a:ext uri="{FF2B5EF4-FFF2-40B4-BE49-F238E27FC236}">
              <a16:creationId xmlns:a16="http://schemas.microsoft.com/office/drawing/2014/main" id="{EDC9F498-B666-4AA1-99A8-25F70BFC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320</xdr:row>
      <xdr:rowOff>2627243</xdr:rowOff>
    </xdr:from>
    <xdr:to>
      <xdr:col>6</xdr:col>
      <xdr:colOff>957470</xdr:colOff>
      <xdr:row>321</xdr:row>
      <xdr:rowOff>15737</xdr:rowOff>
    </xdr:to>
    <xdr:pic>
      <xdr:nvPicPr>
        <xdr:cNvPr id="629" name="Picture 5">
          <a:extLst>
            <a:ext uri="{FF2B5EF4-FFF2-40B4-BE49-F238E27FC236}">
              <a16:creationId xmlns:a16="http://schemas.microsoft.com/office/drawing/2014/main" id="{42260730-6E3F-4C6C-828C-E0D4210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321</xdr:row>
      <xdr:rowOff>2627243</xdr:rowOff>
    </xdr:from>
    <xdr:to>
      <xdr:col>6</xdr:col>
      <xdr:colOff>957470</xdr:colOff>
      <xdr:row>322</xdr:row>
      <xdr:rowOff>15737</xdr:rowOff>
    </xdr:to>
    <xdr:pic>
      <xdr:nvPicPr>
        <xdr:cNvPr id="630" name="Picture 5">
          <a:extLst>
            <a:ext uri="{FF2B5EF4-FFF2-40B4-BE49-F238E27FC236}">
              <a16:creationId xmlns:a16="http://schemas.microsoft.com/office/drawing/2014/main" id="{CDB3C8A0-A1E2-4DDB-9A7D-5FEC5594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321</xdr:row>
      <xdr:rowOff>2627243</xdr:rowOff>
    </xdr:from>
    <xdr:to>
      <xdr:col>6</xdr:col>
      <xdr:colOff>957470</xdr:colOff>
      <xdr:row>322</xdr:row>
      <xdr:rowOff>15737</xdr:rowOff>
    </xdr:to>
    <xdr:pic>
      <xdr:nvPicPr>
        <xdr:cNvPr id="631" name="Picture 5">
          <a:extLst>
            <a:ext uri="{FF2B5EF4-FFF2-40B4-BE49-F238E27FC236}">
              <a16:creationId xmlns:a16="http://schemas.microsoft.com/office/drawing/2014/main" id="{77B93D9E-4FF5-4B6A-8AB0-70961A57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322</xdr:row>
      <xdr:rowOff>2627243</xdr:rowOff>
    </xdr:from>
    <xdr:to>
      <xdr:col>6</xdr:col>
      <xdr:colOff>957470</xdr:colOff>
      <xdr:row>323</xdr:row>
      <xdr:rowOff>15737</xdr:rowOff>
    </xdr:to>
    <xdr:pic>
      <xdr:nvPicPr>
        <xdr:cNvPr id="632" name="Picture 5">
          <a:extLst>
            <a:ext uri="{FF2B5EF4-FFF2-40B4-BE49-F238E27FC236}">
              <a16:creationId xmlns:a16="http://schemas.microsoft.com/office/drawing/2014/main" id="{67ED11A4-74F5-49A4-8208-AEFD79C2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322</xdr:row>
      <xdr:rowOff>2627243</xdr:rowOff>
    </xdr:from>
    <xdr:to>
      <xdr:col>6</xdr:col>
      <xdr:colOff>957470</xdr:colOff>
      <xdr:row>323</xdr:row>
      <xdr:rowOff>15737</xdr:rowOff>
    </xdr:to>
    <xdr:pic>
      <xdr:nvPicPr>
        <xdr:cNvPr id="633" name="Picture 5">
          <a:extLst>
            <a:ext uri="{FF2B5EF4-FFF2-40B4-BE49-F238E27FC236}">
              <a16:creationId xmlns:a16="http://schemas.microsoft.com/office/drawing/2014/main" id="{911AB076-7734-47EF-992C-CDF655C9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323</xdr:row>
      <xdr:rowOff>2627243</xdr:rowOff>
    </xdr:from>
    <xdr:to>
      <xdr:col>6</xdr:col>
      <xdr:colOff>957470</xdr:colOff>
      <xdr:row>324</xdr:row>
      <xdr:rowOff>15737</xdr:rowOff>
    </xdr:to>
    <xdr:pic>
      <xdr:nvPicPr>
        <xdr:cNvPr id="634" name="Picture 5">
          <a:extLst>
            <a:ext uri="{FF2B5EF4-FFF2-40B4-BE49-F238E27FC236}">
              <a16:creationId xmlns:a16="http://schemas.microsoft.com/office/drawing/2014/main" id="{38A543EA-8531-4BC8-994E-6A03087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323</xdr:row>
      <xdr:rowOff>2627243</xdr:rowOff>
    </xdr:from>
    <xdr:to>
      <xdr:col>6</xdr:col>
      <xdr:colOff>957470</xdr:colOff>
      <xdr:row>324</xdr:row>
      <xdr:rowOff>15737</xdr:rowOff>
    </xdr:to>
    <xdr:pic>
      <xdr:nvPicPr>
        <xdr:cNvPr id="635" name="Picture 5">
          <a:extLst>
            <a:ext uri="{FF2B5EF4-FFF2-40B4-BE49-F238E27FC236}">
              <a16:creationId xmlns:a16="http://schemas.microsoft.com/office/drawing/2014/main" id="{6629EE30-BD5C-4A86-BBA0-690201A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324</xdr:row>
      <xdr:rowOff>2627243</xdr:rowOff>
    </xdr:from>
    <xdr:to>
      <xdr:col>6</xdr:col>
      <xdr:colOff>957470</xdr:colOff>
      <xdr:row>325</xdr:row>
      <xdr:rowOff>15737</xdr:rowOff>
    </xdr:to>
    <xdr:pic>
      <xdr:nvPicPr>
        <xdr:cNvPr id="636" name="Picture 5">
          <a:extLst>
            <a:ext uri="{FF2B5EF4-FFF2-40B4-BE49-F238E27FC236}">
              <a16:creationId xmlns:a16="http://schemas.microsoft.com/office/drawing/2014/main" id="{CD3D50B1-FF47-4081-9D1F-FA38F46E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324</xdr:row>
      <xdr:rowOff>2627243</xdr:rowOff>
    </xdr:from>
    <xdr:to>
      <xdr:col>6</xdr:col>
      <xdr:colOff>957470</xdr:colOff>
      <xdr:row>325</xdr:row>
      <xdr:rowOff>15737</xdr:rowOff>
    </xdr:to>
    <xdr:pic>
      <xdr:nvPicPr>
        <xdr:cNvPr id="637" name="Picture 5">
          <a:extLst>
            <a:ext uri="{FF2B5EF4-FFF2-40B4-BE49-F238E27FC236}">
              <a16:creationId xmlns:a16="http://schemas.microsoft.com/office/drawing/2014/main" id="{DDDEE726-5F9A-432D-9C9B-19CFBA77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325</xdr:row>
      <xdr:rowOff>2627243</xdr:rowOff>
    </xdr:from>
    <xdr:to>
      <xdr:col>6</xdr:col>
      <xdr:colOff>957470</xdr:colOff>
      <xdr:row>326</xdr:row>
      <xdr:rowOff>15737</xdr:rowOff>
    </xdr:to>
    <xdr:pic>
      <xdr:nvPicPr>
        <xdr:cNvPr id="638" name="Picture 5">
          <a:extLst>
            <a:ext uri="{FF2B5EF4-FFF2-40B4-BE49-F238E27FC236}">
              <a16:creationId xmlns:a16="http://schemas.microsoft.com/office/drawing/2014/main" id="{5C9EC8DC-85AD-42F5-AD07-21DA41EE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325</xdr:row>
      <xdr:rowOff>2627243</xdr:rowOff>
    </xdr:from>
    <xdr:to>
      <xdr:col>6</xdr:col>
      <xdr:colOff>957470</xdr:colOff>
      <xdr:row>326</xdr:row>
      <xdr:rowOff>15737</xdr:rowOff>
    </xdr:to>
    <xdr:pic>
      <xdr:nvPicPr>
        <xdr:cNvPr id="639" name="Picture 5">
          <a:extLst>
            <a:ext uri="{FF2B5EF4-FFF2-40B4-BE49-F238E27FC236}">
              <a16:creationId xmlns:a16="http://schemas.microsoft.com/office/drawing/2014/main" id="{5A2F20F8-7F9A-4530-B30A-1402ACC0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326</xdr:row>
      <xdr:rowOff>2627243</xdr:rowOff>
    </xdr:from>
    <xdr:to>
      <xdr:col>6</xdr:col>
      <xdr:colOff>957470</xdr:colOff>
      <xdr:row>327</xdr:row>
      <xdr:rowOff>15737</xdr:rowOff>
    </xdr:to>
    <xdr:pic>
      <xdr:nvPicPr>
        <xdr:cNvPr id="640" name="Picture 5">
          <a:extLst>
            <a:ext uri="{FF2B5EF4-FFF2-40B4-BE49-F238E27FC236}">
              <a16:creationId xmlns:a16="http://schemas.microsoft.com/office/drawing/2014/main" id="{251DF840-F42E-4C8F-81B5-2BDCCA14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326</xdr:row>
      <xdr:rowOff>2627243</xdr:rowOff>
    </xdr:from>
    <xdr:to>
      <xdr:col>6</xdr:col>
      <xdr:colOff>957470</xdr:colOff>
      <xdr:row>327</xdr:row>
      <xdr:rowOff>15737</xdr:rowOff>
    </xdr:to>
    <xdr:pic>
      <xdr:nvPicPr>
        <xdr:cNvPr id="641" name="Picture 5">
          <a:extLst>
            <a:ext uri="{FF2B5EF4-FFF2-40B4-BE49-F238E27FC236}">
              <a16:creationId xmlns:a16="http://schemas.microsoft.com/office/drawing/2014/main" id="{8628A9F6-0564-47EF-900D-A2945D55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327</xdr:row>
      <xdr:rowOff>2627243</xdr:rowOff>
    </xdr:from>
    <xdr:to>
      <xdr:col>6</xdr:col>
      <xdr:colOff>957470</xdr:colOff>
      <xdr:row>328</xdr:row>
      <xdr:rowOff>15737</xdr:rowOff>
    </xdr:to>
    <xdr:pic>
      <xdr:nvPicPr>
        <xdr:cNvPr id="642" name="Picture 5">
          <a:extLst>
            <a:ext uri="{FF2B5EF4-FFF2-40B4-BE49-F238E27FC236}">
              <a16:creationId xmlns:a16="http://schemas.microsoft.com/office/drawing/2014/main" id="{F1BCA662-63F5-474A-9F8A-F28ED701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327</xdr:row>
      <xdr:rowOff>2627243</xdr:rowOff>
    </xdr:from>
    <xdr:to>
      <xdr:col>6</xdr:col>
      <xdr:colOff>957470</xdr:colOff>
      <xdr:row>328</xdr:row>
      <xdr:rowOff>15737</xdr:rowOff>
    </xdr:to>
    <xdr:pic>
      <xdr:nvPicPr>
        <xdr:cNvPr id="643" name="Picture 5">
          <a:extLst>
            <a:ext uri="{FF2B5EF4-FFF2-40B4-BE49-F238E27FC236}">
              <a16:creationId xmlns:a16="http://schemas.microsoft.com/office/drawing/2014/main" id="{3146E125-8559-4A1B-8C77-6078A510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328</xdr:row>
      <xdr:rowOff>2627243</xdr:rowOff>
    </xdr:from>
    <xdr:to>
      <xdr:col>6</xdr:col>
      <xdr:colOff>957470</xdr:colOff>
      <xdr:row>329</xdr:row>
      <xdr:rowOff>15737</xdr:rowOff>
    </xdr:to>
    <xdr:pic>
      <xdr:nvPicPr>
        <xdr:cNvPr id="644" name="Picture 5">
          <a:extLst>
            <a:ext uri="{FF2B5EF4-FFF2-40B4-BE49-F238E27FC236}">
              <a16:creationId xmlns:a16="http://schemas.microsoft.com/office/drawing/2014/main" id="{06FD306C-FCB8-4F39-93FF-F818C9BE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328</xdr:row>
      <xdr:rowOff>2627243</xdr:rowOff>
    </xdr:from>
    <xdr:to>
      <xdr:col>6</xdr:col>
      <xdr:colOff>957470</xdr:colOff>
      <xdr:row>329</xdr:row>
      <xdr:rowOff>15737</xdr:rowOff>
    </xdr:to>
    <xdr:pic>
      <xdr:nvPicPr>
        <xdr:cNvPr id="645" name="Picture 5">
          <a:extLst>
            <a:ext uri="{FF2B5EF4-FFF2-40B4-BE49-F238E27FC236}">
              <a16:creationId xmlns:a16="http://schemas.microsoft.com/office/drawing/2014/main" id="{66688B35-BB27-4CEF-9DEB-FB4F9A70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329</xdr:row>
      <xdr:rowOff>2627243</xdr:rowOff>
    </xdr:from>
    <xdr:to>
      <xdr:col>6</xdr:col>
      <xdr:colOff>957470</xdr:colOff>
      <xdr:row>330</xdr:row>
      <xdr:rowOff>15737</xdr:rowOff>
    </xdr:to>
    <xdr:pic>
      <xdr:nvPicPr>
        <xdr:cNvPr id="646" name="Picture 5">
          <a:extLst>
            <a:ext uri="{FF2B5EF4-FFF2-40B4-BE49-F238E27FC236}">
              <a16:creationId xmlns:a16="http://schemas.microsoft.com/office/drawing/2014/main" id="{83742869-2156-4D58-AC53-80634739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329</xdr:row>
      <xdr:rowOff>2627243</xdr:rowOff>
    </xdr:from>
    <xdr:to>
      <xdr:col>6</xdr:col>
      <xdr:colOff>957470</xdr:colOff>
      <xdr:row>330</xdr:row>
      <xdr:rowOff>15737</xdr:rowOff>
    </xdr:to>
    <xdr:pic>
      <xdr:nvPicPr>
        <xdr:cNvPr id="647" name="Picture 5">
          <a:extLst>
            <a:ext uri="{FF2B5EF4-FFF2-40B4-BE49-F238E27FC236}">
              <a16:creationId xmlns:a16="http://schemas.microsoft.com/office/drawing/2014/main" id="{4FF181CF-8804-4771-AFBA-97FC0DF4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330</xdr:row>
      <xdr:rowOff>2627243</xdr:rowOff>
    </xdr:from>
    <xdr:to>
      <xdr:col>6</xdr:col>
      <xdr:colOff>957470</xdr:colOff>
      <xdr:row>331</xdr:row>
      <xdr:rowOff>15737</xdr:rowOff>
    </xdr:to>
    <xdr:pic>
      <xdr:nvPicPr>
        <xdr:cNvPr id="648" name="Picture 5">
          <a:extLst>
            <a:ext uri="{FF2B5EF4-FFF2-40B4-BE49-F238E27FC236}">
              <a16:creationId xmlns:a16="http://schemas.microsoft.com/office/drawing/2014/main" id="{064EFA7C-DFA5-40DE-984B-2413EB8C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330</xdr:row>
      <xdr:rowOff>2627243</xdr:rowOff>
    </xdr:from>
    <xdr:to>
      <xdr:col>6</xdr:col>
      <xdr:colOff>957470</xdr:colOff>
      <xdr:row>331</xdr:row>
      <xdr:rowOff>15737</xdr:rowOff>
    </xdr:to>
    <xdr:pic>
      <xdr:nvPicPr>
        <xdr:cNvPr id="649" name="Picture 5">
          <a:extLst>
            <a:ext uri="{FF2B5EF4-FFF2-40B4-BE49-F238E27FC236}">
              <a16:creationId xmlns:a16="http://schemas.microsoft.com/office/drawing/2014/main" id="{B1E8BC38-9802-4E1D-AC97-8E0EA2D6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331</xdr:row>
      <xdr:rowOff>2627243</xdr:rowOff>
    </xdr:from>
    <xdr:to>
      <xdr:col>6</xdr:col>
      <xdr:colOff>957470</xdr:colOff>
      <xdr:row>332</xdr:row>
      <xdr:rowOff>15737</xdr:rowOff>
    </xdr:to>
    <xdr:pic>
      <xdr:nvPicPr>
        <xdr:cNvPr id="650" name="Picture 5">
          <a:extLst>
            <a:ext uri="{FF2B5EF4-FFF2-40B4-BE49-F238E27FC236}">
              <a16:creationId xmlns:a16="http://schemas.microsoft.com/office/drawing/2014/main" id="{D9592854-5C27-4904-BFF8-946DFF97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331</xdr:row>
      <xdr:rowOff>2627243</xdr:rowOff>
    </xdr:from>
    <xdr:to>
      <xdr:col>6</xdr:col>
      <xdr:colOff>957470</xdr:colOff>
      <xdr:row>332</xdr:row>
      <xdr:rowOff>15737</xdr:rowOff>
    </xdr:to>
    <xdr:pic>
      <xdr:nvPicPr>
        <xdr:cNvPr id="651" name="Picture 5">
          <a:extLst>
            <a:ext uri="{FF2B5EF4-FFF2-40B4-BE49-F238E27FC236}">
              <a16:creationId xmlns:a16="http://schemas.microsoft.com/office/drawing/2014/main" id="{6453CD8D-D587-40D0-9495-FDE702D7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332</xdr:row>
      <xdr:rowOff>2627243</xdr:rowOff>
    </xdr:from>
    <xdr:to>
      <xdr:col>6</xdr:col>
      <xdr:colOff>957470</xdr:colOff>
      <xdr:row>333</xdr:row>
      <xdr:rowOff>15737</xdr:rowOff>
    </xdr:to>
    <xdr:pic>
      <xdr:nvPicPr>
        <xdr:cNvPr id="652" name="Picture 5">
          <a:extLst>
            <a:ext uri="{FF2B5EF4-FFF2-40B4-BE49-F238E27FC236}">
              <a16:creationId xmlns:a16="http://schemas.microsoft.com/office/drawing/2014/main" id="{E8C89160-0623-4A75-B8DA-EADD3647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332</xdr:row>
      <xdr:rowOff>2627243</xdr:rowOff>
    </xdr:from>
    <xdr:to>
      <xdr:col>6</xdr:col>
      <xdr:colOff>957470</xdr:colOff>
      <xdr:row>333</xdr:row>
      <xdr:rowOff>15737</xdr:rowOff>
    </xdr:to>
    <xdr:pic>
      <xdr:nvPicPr>
        <xdr:cNvPr id="653" name="Picture 5">
          <a:extLst>
            <a:ext uri="{FF2B5EF4-FFF2-40B4-BE49-F238E27FC236}">
              <a16:creationId xmlns:a16="http://schemas.microsoft.com/office/drawing/2014/main" id="{B006E4E7-F8B3-49A1-8C05-B7E326E6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333</xdr:row>
      <xdr:rowOff>2627243</xdr:rowOff>
    </xdr:from>
    <xdr:to>
      <xdr:col>6</xdr:col>
      <xdr:colOff>957470</xdr:colOff>
      <xdr:row>334</xdr:row>
      <xdr:rowOff>15737</xdr:rowOff>
    </xdr:to>
    <xdr:pic>
      <xdr:nvPicPr>
        <xdr:cNvPr id="654" name="Picture 5">
          <a:extLst>
            <a:ext uri="{FF2B5EF4-FFF2-40B4-BE49-F238E27FC236}">
              <a16:creationId xmlns:a16="http://schemas.microsoft.com/office/drawing/2014/main" id="{7888E33B-937D-4820-A485-462E501C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333</xdr:row>
      <xdr:rowOff>2627243</xdr:rowOff>
    </xdr:from>
    <xdr:to>
      <xdr:col>6</xdr:col>
      <xdr:colOff>957470</xdr:colOff>
      <xdr:row>334</xdr:row>
      <xdr:rowOff>15737</xdr:rowOff>
    </xdr:to>
    <xdr:pic>
      <xdr:nvPicPr>
        <xdr:cNvPr id="655" name="Picture 5">
          <a:extLst>
            <a:ext uri="{FF2B5EF4-FFF2-40B4-BE49-F238E27FC236}">
              <a16:creationId xmlns:a16="http://schemas.microsoft.com/office/drawing/2014/main" id="{1B54582B-02A2-4A8B-9B49-5A042343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334</xdr:row>
      <xdr:rowOff>2627243</xdr:rowOff>
    </xdr:from>
    <xdr:to>
      <xdr:col>6</xdr:col>
      <xdr:colOff>957470</xdr:colOff>
      <xdr:row>335</xdr:row>
      <xdr:rowOff>15737</xdr:rowOff>
    </xdr:to>
    <xdr:pic>
      <xdr:nvPicPr>
        <xdr:cNvPr id="656" name="Picture 5">
          <a:extLst>
            <a:ext uri="{FF2B5EF4-FFF2-40B4-BE49-F238E27FC236}">
              <a16:creationId xmlns:a16="http://schemas.microsoft.com/office/drawing/2014/main" id="{D1D63622-6E2B-4B1F-AF6C-57287413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334</xdr:row>
      <xdr:rowOff>2627243</xdr:rowOff>
    </xdr:from>
    <xdr:to>
      <xdr:col>6</xdr:col>
      <xdr:colOff>957470</xdr:colOff>
      <xdr:row>335</xdr:row>
      <xdr:rowOff>15737</xdr:rowOff>
    </xdr:to>
    <xdr:pic>
      <xdr:nvPicPr>
        <xdr:cNvPr id="657" name="Picture 5">
          <a:extLst>
            <a:ext uri="{FF2B5EF4-FFF2-40B4-BE49-F238E27FC236}">
              <a16:creationId xmlns:a16="http://schemas.microsoft.com/office/drawing/2014/main" id="{F2F45BE4-FB16-4199-A6FF-FA773368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335</xdr:row>
      <xdr:rowOff>2627243</xdr:rowOff>
    </xdr:from>
    <xdr:to>
      <xdr:col>6</xdr:col>
      <xdr:colOff>957470</xdr:colOff>
      <xdr:row>336</xdr:row>
      <xdr:rowOff>15737</xdr:rowOff>
    </xdr:to>
    <xdr:pic>
      <xdr:nvPicPr>
        <xdr:cNvPr id="658" name="Picture 5">
          <a:extLst>
            <a:ext uri="{FF2B5EF4-FFF2-40B4-BE49-F238E27FC236}">
              <a16:creationId xmlns:a16="http://schemas.microsoft.com/office/drawing/2014/main" id="{46B88EBA-E583-4634-B9AB-F8E348C6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335</xdr:row>
      <xdr:rowOff>2627243</xdr:rowOff>
    </xdr:from>
    <xdr:to>
      <xdr:col>6</xdr:col>
      <xdr:colOff>957470</xdr:colOff>
      <xdr:row>336</xdr:row>
      <xdr:rowOff>15737</xdr:rowOff>
    </xdr:to>
    <xdr:pic>
      <xdr:nvPicPr>
        <xdr:cNvPr id="659" name="Picture 5">
          <a:extLst>
            <a:ext uri="{FF2B5EF4-FFF2-40B4-BE49-F238E27FC236}">
              <a16:creationId xmlns:a16="http://schemas.microsoft.com/office/drawing/2014/main" id="{A07CD882-C627-4E66-87F0-9BD99DE8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336</xdr:row>
      <xdr:rowOff>2627243</xdr:rowOff>
    </xdr:from>
    <xdr:to>
      <xdr:col>6</xdr:col>
      <xdr:colOff>957470</xdr:colOff>
      <xdr:row>337</xdr:row>
      <xdr:rowOff>15737</xdr:rowOff>
    </xdr:to>
    <xdr:pic>
      <xdr:nvPicPr>
        <xdr:cNvPr id="660" name="Picture 5">
          <a:extLst>
            <a:ext uri="{FF2B5EF4-FFF2-40B4-BE49-F238E27FC236}">
              <a16:creationId xmlns:a16="http://schemas.microsoft.com/office/drawing/2014/main" id="{9B1C4BA5-402E-4053-9B9F-6543F41F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336</xdr:row>
      <xdr:rowOff>2627243</xdr:rowOff>
    </xdr:from>
    <xdr:to>
      <xdr:col>6</xdr:col>
      <xdr:colOff>957470</xdr:colOff>
      <xdr:row>337</xdr:row>
      <xdr:rowOff>15737</xdr:rowOff>
    </xdr:to>
    <xdr:pic>
      <xdr:nvPicPr>
        <xdr:cNvPr id="661" name="Picture 5">
          <a:extLst>
            <a:ext uri="{FF2B5EF4-FFF2-40B4-BE49-F238E27FC236}">
              <a16:creationId xmlns:a16="http://schemas.microsoft.com/office/drawing/2014/main" id="{4870227A-5428-41F2-9A98-3A49CC7F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337</xdr:row>
      <xdr:rowOff>2627243</xdr:rowOff>
    </xdr:from>
    <xdr:to>
      <xdr:col>6</xdr:col>
      <xdr:colOff>957470</xdr:colOff>
      <xdr:row>338</xdr:row>
      <xdr:rowOff>15737</xdr:rowOff>
    </xdr:to>
    <xdr:pic>
      <xdr:nvPicPr>
        <xdr:cNvPr id="662" name="Picture 5">
          <a:extLst>
            <a:ext uri="{FF2B5EF4-FFF2-40B4-BE49-F238E27FC236}">
              <a16:creationId xmlns:a16="http://schemas.microsoft.com/office/drawing/2014/main" id="{92BB393A-A2BD-4D58-8A13-56EE224A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337</xdr:row>
      <xdr:rowOff>2627243</xdr:rowOff>
    </xdr:from>
    <xdr:to>
      <xdr:col>6</xdr:col>
      <xdr:colOff>957470</xdr:colOff>
      <xdr:row>338</xdr:row>
      <xdr:rowOff>15737</xdr:rowOff>
    </xdr:to>
    <xdr:pic>
      <xdr:nvPicPr>
        <xdr:cNvPr id="663" name="Picture 5">
          <a:extLst>
            <a:ext uri="{FF2B5EF4-FFF2-40B4-BE49-F238E27FC236}">
              <a16:creationId xmlns:a16="http://schemas.microsoft.com/office/drawing/2014/main" id="{ABF8727E-7A25-431D-9904-286C0BEC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338</xdr:row>
      <xdr:rowOff>2627243</xdr:rowOff>
    </xdr:from>
    <xdr:to>
      <xdr:col>6</xdr:col>
      <xdr:colOff>957470</xdr:colOff>
      <xdr:row>339</xdr:row>
      <xdr:rowOff>15737</xdr:rowOff>
    </xdr:to>
    <xdr:pic>
      <xdr:nvPicPr>
        <xdr:cNvPr id="664" name="Picture 5">
          <a:extLst>
            <a:ext uri="{FF2B5EF4-FFF2-40B4-BE49-F238E27FC236}">
              <a16:creationId xmlns:a16="http://schemas.microsoft.com/office/drawing/2014/main" id="{A2D4AC90-7838-4D39-A821-BC7F7B9A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338</xdr:row>
      <xdr:rowOff>2627243</xdr:rowOff>
    </xdr:from>
    <xdr:to>
      <xdr:col>6</xdr:col>
      <xdr:colOff>957470</xdr:colOff>
      <xdr:row>339</xdr:row>
      <xdr:rowOff>15737</xdr:rowOff>
    </xdr:to>
    <xdr:pic>
      <xdr:nvPicPr>
        <xdr:cNvPr id="665" name="Picture 5">
          <a:extLst>
            <a:ext uri="{FF2B5EF4-FFF2-40B4-BE49-F238E27FC236}">
              <a16:creationId xmlns:a16="http://schemas.microsoft.com/office/drawing/2014/main" id="{929AF37B-52FF-4C7D-87AF-BA13B287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339</xdr:row>
      <xdr:rowOff>2627243</xdr:rowOff>
    </xdr:from>
    <xdr:to>
      <xdr:col>6</xdr:col>
      <xdr:colOff>957470</xdr:colOff>
      <xdr:row>340</xdr:row>
      <xdr:rowOff>15737</xdr:rowOff>
    </xdr:to>
    <xdr:pic>
      <xdr:nvPicPr>
        <xdr:cNvPr id="666" name="Picture 5">
          <a:extLst>
            <a:ext uri="{FF2B5EF4-FFF2-40B4-BE49-F238E27FC236}">
              <a16:creationId xmlns:a16="http://schemas.microsoft.com/office/drawing/2014/main" id="{DCBA8C9D-0055-4489-897C-71C68869C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339</xdr:row>
      <xdr:rowOff>2627243</xdr:rowOff>
    </xdr:from>
    <xdr:to>
      <xdr:col>6</xdr:col>
      <xdr:colOff>957470</xdr:colOff>
      <xdr:row>340</xdr:row>
      <xdr:rowOff>15737</xdr:rowOff>
    </xdr:to>
    <xdr:pic>
      <xdr:nvPicPr>
        <xdr:cNvPr id="667" name="Picture 5">
          <a:extLst>
            <a:ext uri="{FF2B5EF4-FFF2-40B4-BE49-F238E27FC236}">
              <a16:creationId xmlns:a16="http://schemas.microsoft.com/office/drawing/2014/main" id="{9864255B-810A-4F2A-BDC0-0CE6CC2A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340</xdr:row>
      <xdr:rowOff>2627243</xdr:rowOff>
    </xdr:from>
    <xdr:to>
      <xdr:col>6</xdr:col>
      <xdr:colOff>957470</xdr:colOff>
      <xdr:row>341</xdr:row>
      <xdr:rowOff>15737</xdr:rowOff>
    </xdr:to>
    <xdr:pic>
      <xdr:nvPicPr>
        <xdr:cNvPr id="668" name="Picture 5">
          <a:extLst>
            <a:ext uri="{FF2B5EF4-FFF2-40B4-BE49-F238E27FC236}">
              <a16:creationId xmlns:a16="http://schemas.microsoft.com/office/drawing/2014/main" id="{4D4A453A-478E-43F8-8AD0-76F95C64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340</xdr:row>
      <xdr:rowOff>2627243</xdr:rowOff>
    </xdr:from>
    <xdr:to>
      <xdr:col>6</xdr:col>
      <xdr:colOff>957470</xdr:colOff>
      <xdr:row>341</xdr:row>
      <xdr:rowOff>15737</xdr:rowOff>
    </xdr:to>
    <xdr:pic>
      <xdr:nvPicPr>
        <xdr:cNvPr id="669" name="Picture 5">
          <a:extLst>
            <a:ext uri="{FF2B5EF4-FFF2-40B4-BE49-F238E27FC236}">
              <a16:creationId xmlns:a16="http://schemas.microsoft.com/office/drawing/2014/main" id="{883D4FC5-F152-4761-9209-3CA7A78B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341</xdr:row>
      <xdr:rowOff>2627243</xdr:rowOff>
    </xdr:from>
    <xdr:to>
      <xdr:col>6</xdr:col>
      <xdr:colOff>957470</xdr:colOff>
      <xdr:row>342</xdr:row>
      <xdr:rowOff>15737</xdr:rowOff>
    </xdr:to>
    <xdr:pic>
      <xdr:nvPicPr>
        <xdr:cNvPr id="670" name="Picture 5">
          <a:extLst>
            <a:ext uri="{FF2B5EF4-FFF2-40B4-BE49-F238E27FC236}">
              <a16:creationId xmlns:a16="http://schemas.microsoft.com/office/drawing/2014/main" id="{1F596542-E0D4-4058-8086-6AC0FEF6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341</xdr:row>
      <xdr:rowOff>2627243</xdr:rowOff>
    </xdr:from>
    <xdr:to>
      <xdr:col>6</xdr:col>
      <xdr:colOff>957470</xdr:colOff>
      <xdr:row>342</xdr:row>
      <xdr:rowOff>15737</xdr:rowOff>
    </xdr:to>
    <xdr:pic>
      <xdr:nvPicPr>
        <xdr:cNvPr id="671" name="Picture 5">
          <a:extLst>
            <a:ext uri="{FF2B5EF4-FFF2-40B4-BE49-F238E27FC236}">
              <a16:creationId xmlns:a16="http://schemas.microsoft.com/office/drawing/2014/main" id="{6926DB39-2027-4A5F-BE7C-E3BD7A5F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342</xdr:row>
      <xdr:rowOff>2627243</xdr:rowOff>
    </xdr:from>
    <xdr:to>
      <xdr:col>6</xdr:col>
      <xdr:colOff>957470</xdr:colOff>
      <xdr:row>343</xdr:row>
      <xdr:rowOff>15737</xdr:rowOff>
    </xdr:to>
    <xdr:pic>
      <xdr:nvPicPr>
        <xdr:cNvPr id="672" name="Picture 5">
          <a:extLst>
            <a:ext uri="{FF2B5EF4-FFF2-40B4-BE49-F238E27FC236}">
              <a16:creationId xmlns:a16="http://schemas.microsoft.com/office/drawing/2014/main" id="{9BD6A738-BCBD-4551-A487-7F95E263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342</xdr:row>
      <xdr:rowOff>2627243</xdr:rowOff>
    </xdr:from>
    <xdr:to>
      <xdr:col>6</xdr:col>
      <xdr:colOff>957470</xdr:colOff>
      <xdr:row>343</xdr:row>
      <xdr:rowOff>15737</xdr:rowOff>
    </xdr:to>
    <xdr:pic>
      <xdr:nvPicPr>
        <xdr:cNvPr id="673" name="Picture 5">
          <a:extLst>
            <a:ext uri="{FF2B5EF4-FFF2-40B4-BE49-F238E27FC236}">
              <a16:creationId xmlns:a16="http://schemas.microsoft.com/office/drawing/2014/main" id="{6BE08CC3-3920-4B72-934B-D8363887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343</xdr:row>
      <xdr:rowOff>2627243</xdr:rowOff>
    </xdr:from>
    <xdr:to>
      <xdr:col>6</xdr:col>
      <xdr:colOff>957470</xdr:colOff>
      <xdr:row>344</xdr:row>
      <xdr:rowOff>15737</xdr:rowOff>
    </xdr:to>
    <xdr:pic>
      <xdr:nvPicPr>
        <xdr:cNvPr id="674" name="Picture 5">
          <a:extLst>
            <a:ext uri="{FF2B5EF4-FFF2-40B4-BE49-F238E27FC236}">
              <a16:creationId xmlns:a16="http://schemas.microsoft.com/office/drawing/2014/main" id="{C9A37486-FA2A-45C1-AAF1-7A0F17C6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343</xdr:row>
      <xdr:rowOff>2627243</xdr:rowOff>
    </xdr:from>
    <xdr:to>
      <xdr:col>6</xdr:col>
      <xdr:colOff>957470</xdr:colOff>
      <xdr:row>344</xdr:row>
      <xdr:rowOff>15737</xdr:rowOff>
    </xdr:to>
    <xdr:pic>
      <xdr:nvPicPr>
        <xdr:cNvPr id="675" name="Picture 5">
          <a:extLst>
            <a:ext uri="{FF2B5EF4-FFF2-40B4-BE49-F238E27FC236}">
              <a16:creationId xmlns:a16="http://schemas.microsoft.com/office/drawing/2014/main" id="{A8643325-1C27-4239-BEA4-B7B9835C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344</xdr:row>
      <xdr:rowOff>2627243</xdr:rowOff>
    </xdr:from>
    <xdr:to>
      <xdr:col>6</xdr:col>
      <xdr:colOff>957470</xdr:colOff>
      <xdr:row>345</xdr:row>
      <xdr:rowOff>15737</xdr:rowOff>
    </xdr:to>
    <xdr:pic>
      <xdr:nvPicPr>
        <xdr:cNvPr id="676" name="Picture 5">
          <a:extLst>
            <a:ext uri="{FF2B5EF4-FFF2-40B4-BE49-F238E27FC236}">
              <a16:creationId xmlns:a16="http://schemas.microsoft.com/office/drawing/2014/main" id="{5CD2F1EB-8401-4815-9C07-B3C70ADD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344</xdr:row>
      <xdr:rowOff>2627243</xdr:rowOff>
    </xdr:from>
    <xdr:to>
      <xdr:col>6</xdr:col>
      <xdr:colOff>957470</xdr:colOff>
      <xdr:row>345</xdr:row>
      <xdr:rowOff>15737</xdr:rowOff>
    </xdr:to>
    <xdr:pic>
      <xdr:nvPicPr>
        <xdr:cNvPr id="677" name="Picture 5">
          <a:extLst>
            <a:ext uri="{FF2B5EF4-FFF2-40B4-BE49-F238E27FC236}">
              <a16:creationId xmlns:a16="http://schemas.microsoft.com/office/drawing/2014/main" id="{D0588766-3959-46B8-8FF3-FCA564B4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345</xdr:row>
      <xdr:rowOff>2627243</xdr:rowOff>
    </xdr:from>
    <xdr:to>
      <xdr:col>6</xdr:col>
      <xdr:colOff>957470</xdr:colOff>
      <xdr:row>346</xdr:row>
      <xdr:rowOff>15737</xdr:rowOff>
    </xdr:to>
    <xdr:pic>
      <xdr:nvPicPr>
        <xdr:cNvPr id="678" name="Picture 5">
          <a:extLst>
            <a:ext uri="{FF2B5EF4-FFF2-40B4-BE49-F238E27FC236}">
              <a16:creationId xmlns:a16="http://schemas.microsoft.com/office/drawing/2014/main" id="{C8CF2701-B903-4518-B430-8D0E22DA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345</xdr:row>
      <xdr:rowOff>2627243</xdr:rowOff>
    </xdr:from>
    <xdr:to>
      <xdr:col>6</xdr:col>
      <xdr:colOff>957470</xdr:colOff>
      <xdr:row>346</xdr:row>
      <xdr:rowOff>15737</xdr:rowOff>
    </xdr:to>
    <xdr:pic>
      <xdr:nvPicPr>
        <xdr:cNvPr id="679" name="Picture 5">
          <a:extLst>
            <a:ext uri="{FF2B5EF4-FFF2-40B4-BE49-F238E27FC236}">
              <a16:creationId xmlns:a16="http://schemas.microsoft.com/office/drawing/2014/main" id="{7130A8E4-6166-460D-B6A3-C0203BAD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346</xdr:row>
      <xdr:rowOff>2627243</xdr:rowOff>
    </xdr:from>
    <xdr:to>
      <xdr:col>6</xdr:col>
      <xdr:colOff>957470</xdr:colOff>
      <xdr:row>347</xdr:row>
      <xdr:rowOff>15737</xdr:rowOff>
    </xdr:to>
    <xdr:pic>
      <xdr:nvPicPr>
        <xdr:cNvPr id="680" name="Picture 5">
          <a:extLst>
            <a:ext uri="{FF2B5EF4-FFF2-40B4-BE49-F238E27FC236}">
              <a16:creationId xmlns:a16="http://schemas.microsoft.com/office/drawing/2014/main" id="{BCBF5BD5-94C6-40E1-8CED-FB827D22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346</xdr:row>
      <xdr:rowOff>2627243</xdr:rowOff>
    </xdr:from>
    <xdr:to>
      <xdr:col>6</xdr:col>
      <xdr:colOff>957470</xdr:colOff>
      <xdr:row>347</xdr:row>
      <xdr:rowOff>15737</xdr:rowOff>
    </xdr:to>
    <xdr:pic>
      <xdr:nvPicPr>
        <xdr:cNvPr id="681" name="Picture 5">
          <a:extLst>
            <a:ext uri="{FF2B5EF4-FFF2-40B4-BE49-F238E27FC236}">
              <a16:creationId xmlns:a16="http://schemas.microsoft.com/office/drawing/2014/main" id="{7AFF3A43-A555-48E4-9475-88672DAF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347</xdr:row>
      <xdr:rowOff>2627243</xdr:rowOff>
    </xdr:from>
    <xdr:to>
      <xdr:col>6</xdr:col>
      <xdr:colOff>957470</xdr:colOff>
      <xdr:row>348</xdr:row>
      <xdr:rowOff>15737</xdr:rowOff>
    </xdr:to>
    <xdr:pic>
      <xdr:nvPicPr>
        <xdr:cNvPr id="682" name="Picture 5">
          <a:extLst>
            <a:ext uri="{FF2B5EF4-FFF2-40B4-BE49-F238E27FC236}">
              <a16:creationId xmlns:a16="http://schemas.microsoft.com/office/drawing/2014/main" id="{A53B1EF9-5FC6-4553-9F2A-D83152FC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347</xdr:row>
      <xdr:rowOff>2627243</xdr:rowOff>
    </xdr:from>
    <xdr:to>
      <xdr:col>6</xdr:col>
      <xdr:colOff>957470</xdr:colOff>
      <xdr:row>348</xdr:row>
      <xdr:rowOff>15737</xdr:rowOff>
    </xdr:to>
    <xdr:pic>
      <xdr:nvPicPr>
        <xdr:cNvPr id="683" name="Picture 5">
          <a:extLst>
            <a:ext uri="{FF2B5EF4-FFF2-40B4-BE49-F238E27FC236}">
              <a16:creationId xmlns:a16="http://schemas.microsoft.com/office/drawing/2014/main" id="{6B2F39DF-363D-447B-B54A-13400246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348</xdr:row>
      <xdr:rowOff>2627243</xdr:rowOff>
    </xdr:from>
    <xdr:to>
      <xdr:col>6</xdr:col>
      <xdr:colOff>957470</xdr:colOff>
      <xdr:row>349</xdr:row>
      <xdr:rowOff>15737</xdr:rowOff>
    </xdr:to>
    <xdr:pic>
      <xdr:nvPicPr>
        <xdr:cNvPr id="684" name="Picture 5">
          <a:extLst>
            <a:ext uri="{FF2B5EF4-FFF2-40B4-BE49-F238E27FC236}">
              <a16:creationId xmlns:a16="http://schemas.microsoft.com/office/drawing/2014/main" id="{CD59B9E2-4DA3-4120-9A00-E7CDC308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348</xdr:row>
      <xdr:rowOff>2627243</xdr:rowOff>
    </xdr:from>
    <xdr:to>
      <xdr:col>6</xdr:col>
      <xdr:colOff>957470</xdr:colOff>
      <xdr:row>349</xdr:row>
      <xdr:rowOff>15737</xdr:rowOff>
    </xdr:to>
    <xdr:pic>
      <xdr:nvPicPr>
        <xdr:cNvPr id="685" name="Picture 5">
          <a:extLst>
            <a:ext uri="{FF2B5EF4-FFF2-40B4-BE49-F238E27FC236}">
              <a16:creationId xmlns:a16="http://schemas.microsoft.com/office/drawing/2014/main" id="{508C018A-2574-4208-81EC-D303DD6D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349</xdr:row>
      <xdr:rowOff>2627243</xdr:rowOff>
    </xdr:from>
    <xdr:to>
      <xdr:col>6</xdr:col>
      <xdr:colOff>957470</xdr:colOff>
      <xdr:row>350</xdr:row>
      <xdr:rowOff>15737</xdr:rowOff>
    </xdr:to>
    <xdr:pic>
      <xdr:nvPicPr>
        <xdr:cNvPr id="686" name="Picture 5">
          <a:extLst>
            <a:ext uri="{FF2B5EF4-FFF2-40B4-BE49-F238E27FC236}">
              <a16:creationId xmlns:a16="http://schemas.microsoft.com/office/drawing/2014/main" id="{DB8EF8C7-6FF9-42D1-933C-64061139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349</xdr:row>
      <xdr:rowOff>2627243</xdr:rowOff>
    </xdr:from>
    <xdr:to>
      <xdr:col>6</xdr:col>
      <xdr:colOff>957470</xdr:colOff>
      <xdr:row>350</xdr:row>
      <xdr:rowOff>15737</xdr:rowOff>
    </xdr:to>
    <xdr:pic>
      <xdr:nvPicPr>
        <xdr:cNvPr id="687" name="Picture 5">
          <a:extLst>
            <a:ext uri="{FF2B5EF4-FFF2-40B4-BE49-F238E27FC236}">
              <a16:creationId xmlns:a16="http://schemas.microsoft.com/office/drawing/2014/main" id="{41B0E350-D372-459E-8B39-404176FD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350</xdr:row>
      <xdr:rowOff>2627243</xdr:rowOff>
    </xdr:from>
    <xdr:to>
      <xdr:col>6</xdr:col>
      <xdr:colOff>957470</xdr:colOff>
      <xdr:row>351</xdr:row>
      <xdr:rowOff>15737</xdr:rowOff>
    </xdr:to>
    <xdr:pic>
      <xdr:nvPicPr>
        <xdr:cNvPr id="688" name="Picture 5">
          <a:extLst>
            <a:ext uri="{FF2B5EF4-FFF2-40B4-BE49-F238E27FC236}">
              <a16:creationId xmlns:a16="http://schemas.microsoft.com/office/drawing/2014/main" id="{54E5D947-20C5-445E-A822-E903C079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350</xdr:row>
      <xdr:rowOff>2627243</xdr:rowOff>
    </xdr:from>
    <xdr:to>
      <xdr:col>6</xdr:col>
      <xdr:colOff>957470</xdr:colOff>
      <xdr:row>351</xdr:row>
      <xdr:rowOff>15737</xdr:rowOff>
    </xdr:to>
    <xdr:pic>
      <xdr:nvPicPr>
        <xdr:cNvPr id="689" name="Picture 5">
          <a:extLst>
            <a:ext uri="{FF2B5EF4-FFF2-40B4-BE49-F238E27FC236}">
              <a16:creationId xmlns:a16="http://schemas.microsoft.com/office/drawing/2014/main" id="{DE8166AD-FBB0-403B-ABD5-3B9DAB4E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351</xdr:row>
      <xdr:rowOff>2627243</xdr:rowOff>
    </xdr:from>
    <xdr:to>
      <xdr:col>6</xdr:col>
      <xdr:colOff>957470</xdr:colOff>
      <xdr:row>352</xdr:row>
      <xdr:rowOff>15737</xdr:rowOff>
    </xdr:to>
    <xdr:pic>
      <xdr:nvPicPr>
        <xdr:cNvPr id="690" name="Picture 5">
          <a:extLst>
            <a:ext uri="{FF2B5EF4-FFF2-40B4-BE49-F238E27FC236}">
              <a16:creationId xmlns:a16="http://schemas.microsoft.com/office/drawing/2014/main" id="{D19A5A86-A86F-430E-881F-9784E91D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351</xdr:row>
      <xdr:rowOff>2627243</xdr:rowOff>
    </xdr:from>
    <xdr:to>
      <xdr:col>6</xdr:col>
      <xdr:colOff>957470</xdr:colOff>
      <xdr:row>352</xdr:row>
      <xdr:rowOff>15737</xdr:rowOff>
    </xdr:to>
    <xdr:pic>
      <xdr:nvPicPr>
        <xdr:cNvPr id="691" name="Picture 5">
          <a:extLst>
            <a:ext uri="{FF2B5EF4-FFF2-40B4-BE49-F238E27FC236}">
              <a16:creationId xmlns:a16="http://schemas.microsoft.com/office/drawing/2014/main" id="{BA5EDB46-52E0-4305-ADB6-3A453D01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352</xdr:row>
      <xdr:rowOff>2627243</xdr:rowOff>
    </xdr:from>
    <xdr:to>
      <xdr:col>6</xdr:col>
      <xdr:colOff>957470</xdr:colOff>
      <xdr:row>353</xdr:row>
      <xdr:rowOff>15737</xdr:rowOff>
    </xdr:to>
    <xdr:pic>
      <xdr:nvPicPr>
        <xdr:cNvPr id="692" name="Picture 5">
          <a:extLst>
            <a:ext uri="{FF2B5EF4-FFF2-40B4-BE49-F238E27FC236}">
              <a16:creationId xmlns:a16="http://schemas.microsoft.com/office/drawing/2014/main" id="{C5F5D7DC-61D3-4B4D-945B-3B5C3912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352</xdr:row>
      <xdr:rowOff>2627243</xdr:rowOff>
    </xdr:from>
    <xdr:to>
      <xdr:col>6</xdr:col>
      <xdr:colOff>957470</xdr:colOff>
      <xdr:row>353</xdr:row>
      <xdr:rowOff>15737</xdr:rowOff>
    </xdr:to>
    <xdr:pic>
      <xdr:nvPicPr>
        <xdr:cNvPr id="693" name="Picture 5">
          <a:extLst>
            <a:ext uri="{FF2B5EF4-FFF2-40B4-BE49-F238E27FC236}">
              <a16:creationId xmlns:a16="http://schemas.microsoft.com/office/drawing/2014/main" id="{78EE2517-06E2-446E-A342-96DC6E9E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353</xdr:row>
      <xdr:rowOff>2627243</xdr:rowOff>
    </xdr:from>
    <xdr:to>
      <xdr:col>6</xdr:col>
      <xdr:colOff>957470</xdr:colOff>
      <xdr:row>354</xdr:row>
      <xdr:rowOff>15737</xdr:rowOff>
    </xdr:to>
    <xdr:pic>
      <xdr:nvPicPr>
        <xdr:cNvPr id="694" name="Picture 5">
          <a:extLst>
            <a:ext uri="{FF2B5EF4-FFF2-40B4-BE49-F238E27FC236}">
              <a16:creationId xmlns:a16="http://schemas.microsoft.com/office/drawing/2014/main" id="{F57E3FC9-CB68-4C38-A6AD-27E77A6D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353</xdr:row>
      <xdr:rowOff>2627243</xdr:rowOff>
    </xdr:from>
    <xdr:to>
      <xdr:col>6</xdr:col>
      <xdr:colOff>957470</xdr:colOff>
      <xdr:row>354</xdr:row>
      <xdr:rowOff>15737</xdr:rowOff>
    </xdr:to>
    <xdr:pic>
      <xdr:nvPicPr>
        <xdr:cNvPr id="695" name="Picture 5">
          <a:extLst>
            <a:ext uri="{FF2B5EF4-FFF2-40B4-BE49-F238E27FC236}">
              <a16:creationId xmlns:a16="http://schemas.microsoft.com/office/drawing/2014/main" id="{122BEE06-E3F7-440E-98B4-9E84C239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354</xdr:row>
      <xdr:rowOff>2627243</xdr:rowOff>
    </xdr:from>
    <xdr:to>
      <xdr:col>6</xdr:col>
      <xdr:colOff>957470</xdr:colOff>
      <xdr:row>355</xdr:row>
      <xdr:rowOff>15737</xdr:rowOff>
    </xdr:to>
    <xdr:pic>
      <xdr:nvPicPr>
        <xdr:cNvPr id="696" name="Picture 5">
          <a:extLst>
            <a:ext uri="{FF2B5EF4-FFF2-40B4-BE49-F238E27FC236}">
              <a16:creationId xmlns:a16="http://schemas.microsoft.com/office/drawing/2014/main" id="{75C53075-B395-44CF-81D1-58F50D2A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354</xdr:row>
      <xdr:rowOff>2627243</xdr:rowOff>
    </xdr:from>
    <xdr:to>
      <xdr:col>6</xdr:col>
      <xdr:colOff>957470</xdr:colOff>
      <xdr:row>355</xdr:row>
      <xdr:rowOff>15737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id="{477B1712-8F57-4334-BA3D-EBF8250E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355</xdr:row>
      <xdr:rowOff>2627243</xdr:rowOff>
    </xdr:from>
    <xdr:to>
      <xdr:col>6</xdr:col>
      <xdr:colOff>957470</xdr:colOff>
      <xdr:row>356</xdr:row>
      <xdr:rowOff>15737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id="{5B03A225-AEBE-4FE7-8168-BABB9DFE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355</xdr:row>
      <xdr:rowOff>2627243</xdr:rowOff>
    </xdr:from>
    <xdr:to>
      <xdr:col>6</xdr:col>
      <xdr:colOff>957470</xdr:colOff>
      <xdr:row>356</xdr:row>
      <xdr:rowOff>15737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id="{7DD33A7E-A8A3-4590-B892-6984DD53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356</xdr:row>
      <xdr:rowOff>2627243</xdr:rowOff>
    </xdr:from>
    <xdr:to>
      <xdr:col>6</xdr:col>
      <xdr:colOff>957470</xdr:colOff>
      <xdr:row>357</xdr:row>
      <xdr:rowOff>15737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id="{E3948D26-6386-4C60-A9FD-31DE0B0F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356</xdr:row>
      <xdr:rowOff>2627243</xdr:rowOff>
    </xdr:from>
    <xdr:to>
      <xdr:col>6</xdr:col>
      <xdr:colOff>957470</xdr:colOff>
      <xdr:row>357</xdr:row>
      <xdr:rowOff>15737</xdr:rowOff>
    </xdr:to>
    <xdr:pic>
      <xdr:nvPicPr>
        <xdr:cNvPr id="701" name="Picture 5">
          <a:extLst>
            <a:ext uri="{FF2B5EF4-FFF2-40B4-BE49-F238E27FC236}">
              <a16:creationId xmlns:a16="http://schemas.microsoft.com/office/drawing/2014/main" id="{04133B04-F9AA-4F1B-8C3A-C58FB35D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357</xdr:row>
      <xdr:rowOff>2627243</xdr:rowOff>
    </xdr:from>
    <xdr:to>
      <xdr:col>6</xdr:col>
      <xdr:colOff>957470</xdr:colOff>
      <xdr:row>358</xdr:row>
      <xdr:rowOff>15737</xdr:rowOff>
    </xdr:to>
    <xdr:pic>
      <xdr:nvPicPr>
        <xdr:cNvPr id="702" name="Picture 5">
          <a:extLst>
            <a:ext uri="{FF2B5EF4-FFF2-40B4-BE49-F238E27FC236}">
              <a16:creationId xmlns:a16="http://schemas.microsoft.com/office/drawing/2014/main" id="{F12891A6-AF87-4869-BDC7-FEB62303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357</xdr:row>
      <xdr:rowOff>2627243</xdr:rowOff>
    </xdr:from>
    <xdr:to>
      <xdr:col>6</xdr:col>
      <xdr:colOff>957470</xdr:colOff>
      <xdr:row>358</xdr:row>
      <xdr:rowOff>15737</xdr:rowOff>
    </xdr:to>
    <xdr:pic>
      <xdr:nvPicPr>
        <xdr:cNvPr id="703" name="Picture 5">
          <a:extLst>
            <a:ext uri="{FF2B5EF4-FFF2-40B4-BE49-F238E27FC236}">
              <a16:creationId xmlns:a16="http://schemas.microsoft.com/office/drawing/2014/main" id="{5B19DAC4-D9BC-405E-BE1A-5BD7ED4A6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358</xdr:row>
      <xdr:rowOff>2627243</xdr:rowOff>
    </xdr:from>
    <xdr:to>
      <xdr:col>6</xdr:col>
      <xdr:colOff>957470</xdr:colOff>
      <xdr:row>359</xdr:row>
      <xdr:rowOff>15737</xdr:rowOff>
    </xdr:to>
    <xdr:pic>
      <xdr:nvPicPr>
        <xdr:cNvPr id="704" name="Picture 5">
          <a:extLst>
            <a:ext uri="{FF2B5EF4-FFF2-40B4-BE49-F238E27FC236}">
              <a16:creationId xmlns:a16="http://schemas.microsoft.com/office/drawing/2014/main" id="{E27FFBB4-BC8B-48AC-A359-995675CA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358</xdr:row>
      <xdr:rowOff>2627243</xdr:rowOff>
    </xdr:from>
    <xdr:to>
      <xdr:col>6</xdr:col>
      <xdr:colOff>957470</xdr:colOff>
      <xdr:row>359</xdr:row>
      <xdr:rowOff>15737</xdr:rowOff>
    </xdr:to>
    <xdr:pic>
      <xdr:nvPicPr>
        <xdr:cNvPr id="705" name="Picture 5">
          <a:extLst>
            <a:ext uri="{FF2B5EF4-FFF2-40B4-BE49-F238E27FC236}">
              <a16:creationId xmlns:a16="http://schemas.microsoft.com/office/drawing/2014/main" id="{F7B50149-6F4F-46F1-AFFA-F6385CA1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359</xdr:row>
      <xdr:rowOff>2627243</xdr:rowOff>
    </xdr:from>
    <xdr:to>
      <xdr:col>6</xdr:col>
      <xdr:colOff>957470</xdr:colOff>
      <xdr:row>360</xdr:row>
      <xdr:rowOff>15737</xdr:rowOff>
    </xdr:to>
    <xdr:pic>
      <xdr:nvPicPr>
        <xdr:cNvPr id="706" name="Picture 5">
          <a:extLst>
            <a:ext uri="{FF2B5EF4-FFF2-40B4-BE49-F238E27FC236}">
              <a16:creationId xmlns:a16="http://schemas.microsoft.com/office/drawing/2014/main" id="{AA887F41-9E5D-4317-B817-41F051A7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359</xdr:row>
      <xdr:rowOff>2627243</xdr:rowOff>
    </xdr:from>
    <xdr:to>
      <xdr:col>6</xdr:col>
      <xdr:colOff>957470</xdr:colOff>
      <xdr:row>360</xdr:row>
      <xdr:rowOff>15737</xdr:rowOff>
    </xdr:to>
    <xdr:pic>
      <xdr:nvPicPr>
        <xdr:cNvPr id="707" name="Picture 5">
          <a:extLst>
            <a:ext uri="{FF2B5EF4-FFF2-40B4-BE49-F238E27FC236}">
              <a16:creationId xmlns:a16="http://schemas.microsoft.com/office/drawing/2014/main" id="{8734E3F6-FBF4-48F8-9AA4-92E081DD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360</xdr:row>
      <xdr:rowOff>2627243</xdr:rowOff>
    </xdr:from>
    <xdr:to>
      <xdr:col>6</xdr:col>
      <xdr:colOff>957470</xdr:colOff>
      <xdr:row>361</xdr:row>
      <xdr:rowOff>15737</xdr:rowOff>
    </xdr:to>
    <xdr:pic>
      <xdr:nvPicPr>
        <xdr:cNvPr id="708" name="Picture 5">
          <a:extLst>
            <a:ext uri="{FF2B5EF4-FFF2-40B4-BE49-F238E27FC236}">
              <a16:creationId xmlns:a16="http://schemas.microsoft.com/office/drawing/2014/main" id="{2D898824-6A4A-46D9-9C1D-3DD73153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360</xdr:row>
      <xdr:rowOff>2627243</xdr:rowOff>
    </xdr:from>
    <xdr:to>
      <xdr:col>6</xdr:col>
      <xdr:colOff>957470</xdr:colOff>
      <xdr:row>361</xdr:row>
      <xdr:rowOff>15737</xdr:rowOff>
    </xdr:to>
    <xdr:pic>
      <xdr:nvPicPr>
        <xdr:cNvPr id="709" name="Picture 5">
          <a:extLst>
            <a:ext uri="{FF2B5EF4-FFF2-40B4-BE49-F238E27FC236}">
              <a16:creationId xmlns:a16="http://schemas.microsoft.com/office/drawing/2014/main" id="{E2B0786D-E681-405F-A7F3-ACE8E119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361</xdr:row>
      <xdr:rowOff>2627243</xdr:rowOff>
    </xdr:from>
    <xdr:to>
      <xdr:col>6</xdr:col>
      <xdr:colOff>957470</xdr:colOff>
      <xdr:row>362</xdr:row>
      <xdr:rowOff>15737</xdr:rowOff>
    </xdr:to>
    <xdr:pic>
      <xdr:nvPicPr>
        <xdr:cNvPr id="710" name="Picture 5">
          <a:extLst>
            <a:ext uri="{FF2B5EF4-FFF2-40B4-BE49-F238E27FC236}">
              <a16:creationId xmlns:a16="http://schemas.microsoft.com/office/drawing/2014/main" id="{5AE66FFF-7DC9-4F56-87A1-99B1AF88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361</xdr:row>
      <xdr:rowOff>2627243</xdr:rowOff>
    </xdr:from>
    <xdr:to>
      <xdr:col>6</xdr:col>
      <xdr:colOff>957470</xdr:colOff>
      <xdr:row>362</xdr:row>
      <xdr:rowOff>15737</xdr:rowOff>
    </xdr:to>
    <xdr:pic>
      <xdr:nvPicPr>
        <xdr:cNvPr id="711" name="Picture 5">
          <a:extLst>
            <a:ext uri="{FF2B5EF4-FFF2-40B4-BE49-F238E27FC236}">
              <a16:creationId xmlns:a16="http://schemas.microsoft.com/office/drawing/2014/main" id="{ACABC52C-1A27-42FE-935B-1663245A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362</xdr:row>
      <xdr:rowOff>2627243</xdr:rowOff>
    </xdr:from>
    <xdr:to>
      <xdr:col>6</xdr:col>
      <xdr:colOff>957470</xdr:colOff>
      <xdr:row>363</xdr:row>
      <xdr:rowOff>15737</xdr:rowOff>
    </xdr:to>
    <xdr:pic>
      <xdr:nvPicPr>
        <xdr:cNvPr id="712" name="Picture 5">
          <a:extLst>
            <a:ext uri="{FF2B5EF4-FFF2-40B4-BE49-F238E27FC236}">
              <a16:creationId xmlns:a16="http://schemas.microsoft.com/office/drawing/2014/main" id="{734952FF-3B78-43B7-B5F6-9477AB26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362</xdr:row>
      <xdr:rowOff>2627243</xdr:rowOff>
    </xdr:from>
    <xdr:to>
      <xdr:col>6</xdr:col>
      <xdr:colOff>957470</xdr:colOff>
      <xdr:row>363</xdr:row>
      <xdr:rowOff>15737</xdr:rowOff>
    </xdr:to>
    <xdr:pic>
      <xdr:nvPicPr>
        <xdr:cNvPr id="713" name="Picture 5">
          <a:extLst>
            <a:ext uri="{FF2B5EF4-FFF2-40B4-BE49-F238E27FC236}">
              <a16:creationId xmlns:a16="http://schemas.microsoft.com/office/drawing/2014/main" id="{D2F855A3-3EAE-4B45-B743-672B8A78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363</xdr:row>
      <xdr:rowOff>2627243</xdr:rowOff>
    </xdr:from>
    <xdr:to>
      <xdr:col>6</xdr:col>
      <xdr:colOff>957470</xdr:colOff>
      <xdr:row>364</xdr:row>
      <xdr:rowOff>15737</xdr:rowOff>
    </xdr:to>
    <xdr:pic>
      <xdr:nvPicPr>
        <xdr:cNvPr id="714" name="Picture 5">
          <a:extLst>
            <a:ext uri="{FF2B5EF4-FFF2-40B4-BE49-F238E27FC236}">
              <a16:creationId xmlns:a16="http://schemas.microsoft.com/office/drawing/2014/main" id="{6BECB611-02CF-4EA9-9DED-27A536D6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363</xdr:row>
      <xdr:rowOff>2627243</xdr:rowOff>
    </xdr:from>
    <xdr:to>
      <xdr:col>6</xdr:col>
      <xdr:colOff>957470</xdr:colOff>
      <xdr:row>364</xdr:row>
      <xdr:rowOff>15737</xdr:rowOff>
    </xdr:to>
    <xdr:pic>
      <xdr:nvPicPr>
        <xdr:cNvPr id="715" name="Picture 5">
          <a:extLst>
            <a:ext uri="{FF2B5EF4-FFF2-40B4-BE49-F238E27FC236}">
              <a16:creationId xmlns:a16="http://schemas.microsoft.com/office/drawing/2014/main" id="{A9104A75-88B7-4E76-BF8B-740DC86D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364</xdr:row>
      <xdr:rowOff>2627243</xdr:rowOff>
    </xdr:from>
    <xdr:to>
      <xdr:col>6</xdr:col>
      <xdr:colOff>957470</xdr:colOff>
      <xdr:row>365</xdr:row>
      <xdr:rowOff>15737</xdr:rowOff>
    </xdr:to>
    <xdr:pic>
      <xdr:nvPicPr>
        <xdr:cNvPr id="716" name="Picture 5">
          <a:extLst>
            <a:ext uri="{FF2B5EF4-FFF2-40B4-BE49-F238E27FC236}">
              <a16:creationId xmlns:a16="http://schemas.microsoft.com/office/drawing/2014/main" id="{2FD7C332-4CD3-4773-BA8D-7DDD3EF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364</xdr:row>
      <xdr:rowOff>2627243</xdr:rowOff>
    </xdr:from>
    <xdr:to>
      <xdr:col>6</xdr:col>
      <xdr:colOff>957470</xdr:colOff>
      <xdr:row>365</xdr:row>
      <xdr:rowOff>15737</xdr:rowOff>
    </xdr:to>
    <xdr:pic>
      <xdr:nvPicPr>
        <xdr:cNvPr id="717" name="Picture 5">
          <a:extLst>
            <a:ext uri="{FF2B5EF4-FFF2-40B4-BE49-F238E27FC236}">
              <a16:creationId xmlns:a16="http://schemas.microsoft.com/office/drawing/2014/main" id="{F5C6F419-80CE-45CE-94ED-4449AE15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365</xdr:row>
      <xdr:rowOff>2627243</xdr:rowOff>
    </xdr:from>
    <xdr:to>
      <xdr:col>6</xdr:col>
      <xdr:colOff>957470</xdr:colOff>
      <xdr:row>366</xdr:row>
      <xdr:rowOff>15737</xdr:rowOff>
    </xdr:to>
    <xdr:pic>
      <xdr:nvPicPr>
        <xdr:cNvPr id="718" name="Picture 5">
          <a:extLst>
            <a:ext uri="{FF2B5EF4-FFF2-40B4-BE49-F238E27FC236}">
              <a16:creationId xmlns:a16="http://schemas.microsoft.com/office/drawing/2014/main" id="{D4594CF7-FDAF-42DC-9BD8-BAE44F9E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365</xdr:row>
      <xdr:rowOff>2627243</xdr:rowOff>
    </xdr:from>
    <xdr:to>
      <xdr:col>6</xdr:col>
      <xdr:colOff>957470</xdr:colOff>
      <xdr:row>366</xdr:row>
      <xdr:rowOff>15737</xdr:rowOff>
    </xdr:to>
    <xdr:pic>
      <xdr:nvPicPr>
        <xdr:cNvPr id="719" name="Picture 5">
          <a:extLst>
            <a:ext uri="{FF2B5EF4-FFF2-40B4-BE49-F238E27FC236}">
              <a16:creationId xmlns:a16="http://schemas.microsoft.com/office/drawing/2014/main" id="{70606563-4583-4157-A590-4681F51D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366</xdr:row>
      <xdr:rowOff>2627243</xdr:rowOff>
    </xdr:from>
    <xdr:to>
      <xdr:col>6</xdr:col>
      <xdr:colOff>957470</xdr:colOff>
      <xdr:row>367</xdr:row>
      <xdr:rowOff>15737</xdr:rowOff>
    </xdr:to>
    <xdr:pic>
      <xdr:nvPicPr>
        <xdr:cNvPr id="720" name="Picture 5">
          <a:extLst>
            <a:ext uri="{FF2B5EF4-FFF2-40B4-BE49-F238E27FC236}">
              <a16:creationId xmlns:a16="http://schemas.microsoft.com/office/drawing/2014/main" id="{099946FD-8E0C-4AC0-A0C1-8BEEE036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366</xdr:row>
      <xdr:rowOff>2627243</xdr:rowOff>
    </xdr:from>
    <xdr:to>
      <xdr:col>6</xdr:col>
      <xdr:colOff>957470</xdr:colOff>
      <xdr:row>367</xdr:row>
      <xdr:rowOff>15737</xdr:rowOff>
    </xdr:to>
    <xdr:pic>
      <xdr:nvPicPr>
        <xdr:cNvPr id="721" name="Picture 5">
          <a:extLst>
            <a:ext uri="{FF2B5EF4-FFF2-40B4-BE49-F238E27FC236}">
              <a16:creationId xmlns:a16="http://schemas.microsoft.com/office/drawing/2014/main" id="{CE022505-B072-45C6-962E-E22F46EC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367</xdr:row>
      <xdr:rowOff>2627243</xdr:rowOff>
    </xdr:from>
    <xdr:to>
      <xdr:col>6</xdr:col>
      <xdr:colOff>957470</xdr:colOff>
      <xdr:row>368</xdr:row>
      <xdr:rowOff>15737</xdr:rowOff>
    </xdr:to>
    <xdr:pic>
      <xdr:nvPicPr>
        <xdr:cNvPr id="722" name="Picture 5">
          <a:extLst>
            <a:ext uri="{FF2B5EF4-FFF2-40B4-BE49-F238E27FC236}">
              <a16:creationId xmlns:a16="http://schemas.microsoft.com/office/drawing/2014/main" id="{2E1F6448-10C1-4807-892E-88C2C092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367</xdr:row>
      <xdr:rowOff>2627243</xdr:rowOff>
    </xdr:from>
    <xdr:to>
      <xdr:col>6</xdr:col>
      <xdr:colOff>957470</xdr:colOff>
      <xdr:row>368</xdr:row>
      <xdr:rowOff>15737</xdr:rowOff>
    </xdr:to>
    <xdr:pic>
      <xdr:nvPicPr>
        <xdr:cNvPr id="723" name="Picture 5">
          <a:extLst>
            <a:ext uri="{FF2B5EF4-FFF2-40B4-BE49-F238E27FC236}">
              <a16:creationId xmlns:a16="http://schemas.microsoft.com/office/drawing/2014/main" id="{8B4E46DD-710D-4A35-BB31-F0260597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368</xdr:row>
      <xdr:rowOff>2627243</xdr:rowOff>
    </xdr:from>
    <xdr:to>
      <xdr:col>6</xdr:col>
      <xdr:colOff>957470</xdr:colOff>
      <xdr:row>369</xdr:row>
      <xdr:rowOff>15737</xdr:rowOff>
    </xdr:to>
    <xdr:pic>
      <xdr:nvPicPr>
        <xdr:cNvPr id="724" name="Picture 5">
          <a:extLst>
            <a:ext uri="{FF2B5EF4-FFF2-40B4-BE49-F238E27FC236}">
              <a16:creationId xmlns:a16="http://schemas.microsoft.com/office/drawing/2014/main" id="{1B6A0C20-1E93-421E-91B6-1D2D4C42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368</xdr:row>
      <xdr:rowOff>2627243</xdr:rowOff>
    </xdr:from>
    <xdr:to>
      <xdr:col>6</xdr:col>
      <xdr:colOff>957470</xdr:colOff>
      <xdr:row>369</xdr:row>
      <xdr:rowOff>15737</xdr:rowOff>
    </xdr:to>
    <xdr:pic>
      <xdr:nvPicPr>
        <xdr:cNvPr id="725" name="Picture 5">
          <a:extLst>
            <a:ext uri="{FF2B5EF4-FFF2-40B4-BE49-F238E27FC236}">
              <a16:creationId xmlns:a16="http://schemas.microsoft.com/office/drawing/2014/main" id="{759ADFA3-AA3E-4979-8019-B6463063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369</xdr:row>
      <xdr:rowOff>2627243</xdr:rowOff>
    </xdr:from>
    <xdr:to>
      <xdr:col>6</xdr:col>
      <xdr:colOff>957470</xdr:colOff>
      <xdr:row>370</xdr:row>
      <xdr:rowOff>15737</xdr:rowOff>
    </xdr:to>
    <xdr:pic>
      <xdr:nvPicPr>
        <xdr:cNvPr id="726" name="Picture 5">
          <a:extLst>
            <a:ext uri="{FF2B5EF4-FFF2-40B4-BE49-F238E27FC236}">
              <a16:creationId xmlns:a16="http://schemas.microsoft.com/office/drawing/2014/main" id="{12C243EB-B67F-4322-9AF4-D0D7C068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369</xdr:row>
      <xdr:rowOff>2627243</xdr:rowOff>
    </xdr:from>
    <xdr:to>
      <xdr:col>6</xdr:col>
      <xdr:colOff>957470</xdr:colOff>
      <xdr:row>370</xdr:row>
      <xdr:rowOff>15737</xdr:rowOff>
    </xdr:to>
    <xdr:pic>
      <xdr:nvPicPr>
        <xdr:cNvPr id="727" name="Picture 5">
          <a:extLst>
            <a:ext uri="{FF2B5EF4-FFF2-40B4-BE49-F238E27FC236}">
              <a16:creationId xmlns:a16="http://schemas.microsoft.com/office/drawing/2014/main" id="{EC8E8C07-E21B-40CB-85BC-8980F99C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370</xdr:row>
      <xdr:rowOff>2627243</xdr:rowOff>
    </xdr:from>
    <xdr:to>
      <xdr:col>6</xdr:col>
      <xdr:colOff>957470</xdr:colOff>
      <xdr:row>371</xdr:row>
      <xdr:rowOff>15737</xdr:rowOff>
    </xdr:to>
    <xdr:pic>
      <xdr:nvPicPr>
        <xdr:cNvPr id="728" name="Picture 5">
          <a:extLst>
            <a:ext uri="{FF2B5EF4-FFF2-40B4-BE49-F238E27FC236}">
              <a16:creationId xmlns:a16="http://schemas.microsoft.com/office/drawing/2014/main" id="{6A88B820-ED2E-47E0-A723-47B61B74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370</xdr:row>
      <xdr:rowOff>2627243</xdr:rowOff>
    </xdr:from>
    <xdr:to>
      <xdr:col>6</xdr:col>
      <xdr:colOff>957470</xdr:colOff>
      <xdr:row>371</xdr:row>
      <xdr:rowOff>15737</xdr:rowOff>
    </xdr:to>
    <xdr:pic>
      <xdr:nvPicPr>
        <xdr:cNvPr id="729" name="Picture 5">
          <a:extLst>
            <a:ext uri="{FF2B5EF4-FFF2-40B4-BE49-F238E27FC236}">
              <a16:creationId xmlns:a16="http://schemas.microsoft.com/office/drawing/2014/main" id="{EBE48310-865E-410C-8787-3D189E7C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371</xdr:row>
      <xdr:rowOff>2627243</xdr:rowOff>
    </xdr:from>
    <xdr:to>
      <xdr:col>6</xdr:col>
      <xdr:colOff>957470</xdr:colOff>
      <xdr:row>372</xdr:row>
      <xdr:rowOff>15737</xdr:rowOff>
    </xdr:to>
    <xdr:pic>
      <xdr:nvPicPr>
        <xdr:cNvPr id="730" name="Picture 5">
          <a:extLst>
            <a:ext uri="{FF2B5EF4-FFF2-40B4-BE49-F238E27FC236}">
              <a16:creationId xmlns:a16="http://schemas.microsoft.com/office/drawing/2014/main" id="{15E25371-C30B-45AE-AD93-DFAB1AE9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371</xdr:row>
      <xdr:rowOff>2627243</xdr:rowOff>
    </xdr:from>
    <xdr:to>
      <xdr:col>6</xdr:col>
      <xdr:colOff>957470</xdr:colOff>
      <xdr:row>372</xdr:row>
      <xdr:rowOff>15737</xdr:rowOff>
    </xdr:to>
    <xdr:pic>
      <xdr:nvPicPr>
        <xdr:cNvPr id="731" name="Picture 5">
          <a:extLst>
            <a:ext uri="{FF2B5EF4-FFF2-40B4-BE49-F238E27FC236}">
              <a16:creationId xmlns:a16="http://schemas.microsoft.com/office/drawing/2014/main" id="{7461F054-202A-4CDB-A9A7-0FCB26D7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372</xdr:row>
      <xdr:rowOff>2627243</xdr:rowOff>
    </xdr:from>
    <xdr:to>
      <xdr:col>6</xdr:col>
      <xdr:colOff>957470</xdr:colOff>
      <xdr:row>373</xdr:row>
      <xdr:rowOff>15737</xdr:rowOff>
    </xdr:to>
    <xdr:pic>
      <xdr:nvPicPr>
        <xdr:cNvPr id="732" name="Picture 5">
          <a:extLst>
            <a:ext uri="{FF2B5EF4-FFF2-40B4-BE49-F238E27FC236}">
              <a16:creationId xmlns:a16="http://schemas.microsoft.com/office/drawing/2014/main" id="{C7C30CA9-890A-473F-A538-140AD650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372</xdr:row>
      <xdr:rowOff>2627243</xdr:rowOff>
    </xdr:from>
    <xdr:to>
      <xdr:col>6</xdr:col>
      <xdr:colOff>957470</xdr:colOff>
      <xdr:row>373</xdr:row>
      <xdr:rowOff>15737</xdr:rowOff>
    </xdr:to>
    <xdr:pic>
      <xdr:nvPicPr>
        <xdr:cNvPr id="733" name="Picture 5">
          <a:extLst>
            <a:ext uri="{FF2B5EF4-FFF2-40B4-BE49-F238E27FC236}">
              <a16:creationId xmlns:a16="http://schemas.microsoft.com/office/drawing/2014/main" id="{D55891E7-4AAC-4359-A553-95D2771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373</xdr:row>
      <xdr:rowOff>2627243</xdr:rowOff>
    </xdr:from>
    <xdr:to>
      <xdr:col>6</xdr:col>
      <xdr:colOff>957470</xdr:colOff>
      <xdr:row>374</xdr:row>
      <xdr:rowOff>15737</xdr:rowOff>
    </xdr:to>
    <xdr:pic>
      <xdr:nvPicPr>
        <xdr:cNvPr id="734" name="Picture 5">
          <a:extLst>
            <a:ext uri="{FF2B5EF4-FFF2-40B4-BE49-F238E27FC236}">
              <a16:creationId xmlns:a16="http://schemas.microsoft.com/office/drawing/2014/main" id="{CAB5C2F4-1193-42DE-9490-D8163335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373</xdr:row>
      <xdr:rowOff>2627243</xdr:rowOff>
    </xdr:from>
    <xdr:to>
      <xdr:col>6</xdr:col>
      <xdr:colOff>957470</xdr:colOff>
      <xdr:row>374</xdr:row>
      <xdr:rowOff>15737</xdr:rowOff>
    </xdr:to>
    <xdr:pic>
      <xdr:nvPicPr>
        <xdr:cNvPr id="735" name="Picture 5">
          <a:extLst>
            <a:ext uri="{FF2B5EF4-FFF2-40B4-BE49-F238E27FC236}">
              <a16:creationId xmlns:a16="http://schemas.microsoft.com/office/drawing/2014/main" id="{4D14B008-0AA2-46FF-BCCF-8F12DA4FC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374</xdr:row>
      <xdr:rowOff>2627243</xdr:rowOff>
    </xdr:from>
    <xdr:to>
      <xdr:col>6</xdr:col>
      <xdr:colOff>957470</xdr:colOff>
      <xdr:row>375</xdr:row>
      <xdr:rowOff>15737</xdr:rowOff>
    </xdr:to>
    <xdr:pic>
      <xdr:nvPicPr>
        <xdr:cNvPr id="736" name="Picture 5">
          <a:extLst>
            <a:ext uri="{FF2B5EF4-FFF2-40B4-BE49-F238E27FC236}">
              <a16:creationId xmlns:a16="http://schemas.microsoft.com/office/drawing/2014/main" id="{BF48C2DA-DA16-4018-AD1E-8593E0F3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374</xdr:row>
      <xdr:rowOff>2627243</xdr:rowOff>
    </xdr:from>
    <xdr:to>
      <xdr:col>6</xdr:col>
      <xdr:colOff>957470</xdr:colOff>
      <xdr:row>375</xdr:row>
      <xdr:rowOff>15737</xdr:rowOff>
    </xdr:to>
    <xdr:pic>
      <xdr:nvPicPr>
        <xdr:cNvPr id="737" name="Picture 5">
          <a:extLst>
            <a:ext uri="{FF2B5EF4-FFF2-40B4-BE49-F238E27FC236}">
              <a16:creationId xmlns:a16="http://schemas.microsoft.com/office/drawing/2014/main" id="{4A8872E2-D016-41C1-A375-D47B94F8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375</xdr:row>
      <xdr:rowOff>2627243</xdr:rowOff>
    </xdr:from>
    <xdr:to>
      <xdr:col>6</xdr:col>
      <xdr:colOff>957470</xdr:colOff>
      <xdr:row>376</xdr:row>
      <xdr:rowOff>15737</xdr:rowOff>
    </xdr:to>
    <xdr:pic>
      <xdr:nvPicPr>
        <xdr:cNvPr id="738" name="Picture 5">
          <a:extLst>
            <a:ext uri="{FF2B5EF4-FFF2-40B4-BE49-F238E27FC236}">
              <a16:creationId xmlns:a16="http://schemas.microsoft.com/office/drawing/2014/main" id="{CF996161-AD69-402F-B8A2-8FC26265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375</xdr:row>
      <xdr:rowOff>2627243</xdr:rowOff>
    </xdr:from>
    <xdr:to>
      <xdr:col>6</xdr:col>
      <xdr:colOff>957470</xdr:colOff>
      <xdr:row>376</xdr:row>
      <xdr:rowOff>15737</xdr:rowOff>
    </xdr:to>
    <xdr:pic>
      <xdr:nvPicPr>
        <xdr:cNvPr id="739" name="Picture 5">
          <a:extLst>
            <a:ext uri="{FF2B5EF4-FFF2-40B4-BE49-F238E27FC236}">
              <a16:creationId xmlns:a16="http://schemas.microsoft.com/office/drawing/2014/main" id="{2EFAC7CC-D972-411C-9457-3C7CC316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376</xdr:row>
      <xdr:rowOff>2627243</xdr:rowOff>
    </xdr:from>
    <xdr:to>
      <xdr:col>6</xdr:col>
      <xdr:colOff>957470</xdr:colOff>
      <xdr:row>377</xdr:row>
      <xdr:rowOff>15737</xdr:rowOff>
    </xdr:to>
    <xdr:pic>
      <xdr:nvPicPr>
        <xdr:cNvPr id="740" name="Picture 5">
          <a:extLst>
            <a:ext uri="{FF2B5EF4-FFF2-40B4-BE49-F238E27FC236}">
              <a16:creationId xmlns:a16="http://schemas.microsoft.com/office/drawing/2014/main" id="{3139DAE7-F76F-4A51-ACB8-85CD8EE8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376</xdr:row>
      <xdr:rowOff>2627243</xdr:rowOff>
    </xdr:from>
    <xdr:to>
      <xdr:col>6</xdr:col>
      <xdr:colOff>957470</xdr:colOff>
      <xdr:row>377</xdr:row>
      <xdr:rowOff>15737</xdr:rowOff>
    </xdr:to>
    <xdr:pic>
      <xdr:nvPicPr>
        <xdr:cNvPr id="741" name="Picture 5">
          <a:extLst>
            <a:ext uri="{FF2B5EF4-FFF2-40B4-BE49-F238E27FC236}">
              <a16:creationId xmlns:a16="http://schemas.microsoft.com/office/drawing/2014/main" id="{5941D9F1-39A4-4992-AAD4-1F61AD5B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377</xdr:row>
      <xdr:rowOff>2627243</xdr:rowOff>
    </xdr:from>
    <xdr:to>
      <xdr:col>6</xdr:col>
      <xdr:colOff>957470</xdr:colOff>
      <xdr:row>378</xdr:row>
      <xdr:rowOff>15737</xdr:rowOff>
    </xdr:to>
    <xdr:pic>
      <xdr:nvPicPr>
        <xdr:cNvPr id="742" name="Picture 5">
          <a:extLst>
            <a:ext uri="{FF2B5EF4-FFF2-40B4-BE49-F238E27FC236}">
              <a16:creationId xmlns:a16="http://schemas.microsoft.com/office/drawing/2014/main" id="{DCADDC99-57AA-44A6-B256-9FB39CAE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377</xdr:row>
      <xdr:rowOff>2627243</xdr:rowOff>
    </xdr:from>
    <xdr:to>
      <xdr:col>6</xdr:col>
      <xdr:colOff>957470</xdr:colOff>
      <xdr:row>378</xdr:row>
      <xdr:rowOff>15737</xdr:rowOff>
    </xdr:to>
    <xdr:pic>
      <xdr:nvPicPr>
        <xdr:cNvPr id="743" name="Picture 5">
          <a:extLst>
            <a:ext uri="{FF2B5EF4-FFF2-40B4-BE49-F238E27FC236}">
              <a16:creationId xmlns:a16="http://schemas.microsoft.com/office/drawing/2014/main" id="{87E57D92-641B-4AD8-8539-C42B0033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378</xdr:row>
      <xdr:rowOff>2627243</xdr:rowOff>
    </xdr:from>
    <xdr:to>
      <xdr:col>6</xdr:col>
      <xdr:colOff>957470</xdr:colOff>
      <xdr:row>379</xdr:row>
      <xdr:rowOff>15737</xdr:rowOff>
    </xdr:to>
    <xdr:pic>
      <xdr:nvPicPr>
        <xdr:cNvPr id="744" name="Picture 5">
          <a:extLst>
            <a:ext uri="{FF2B5EF4-FFF2-40B4-BE49-F238E27FC236}">
              <a16:creationId xmlns:a16="http://schemas.microsoft.com/office/drawing/2014/main" id="{99D1484B-F2E4-4C6A-88A6-79403189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378</xdr:row>
      <xdr:rowOff>2627243</xdr:rowOff>
    </xdr:from>
    <xdr:to>
      <xdr:col>6</xdr:col>
      <xdr:colOff>957470</xdr:colOff>
      <xdr:row>379</xdr:row>
      <xdr:rowOff>15737</xdr:rowOff>
    </xdr:to>
    <xdr:pic>
      <xdr:nvPicPr>
        <xdr:cNvPr id="745" name="Picture 5">
          <a:extLst>
            <a:ext uri="{FF2B5EF4-FFF2-40B4-BE49-F238E27FC236}">
              <a16:creationId xmlns:a16="http://schemas.microsoft.com/office/drawing/2014/main" id="{46645FF4-B44F-4496-8EE0-59B493485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379</xdr:row>
      <xdr:rowOff>2627243</xdr:rowOff>
    </xdr:from>
    <xdr:to>
      <xdr:col>6</xdr:col>
      <xdr:colOff>957470</xdr:colOff>
      <xdr:row>380</xdr:row>
      <xdr:rowOff>15737</xdr:rowOff>
    </xdr:to>
    <xdr:pic>
      <xdr:nvPicPr>
        <xdr:cNvPr id="746" name="Picture 5">
          <a:extLst>
            <a:ext uri="{FF2B5EF4-FFF2-40B4-BE49-F238E27FC236}">
              <a16:creationId xmlns:a16="http://schemas.microsoft.com/office/drawing/2014/main" id="{96F62530-C6B1-4C7D-BC4A-4C559573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379</xdr:row>
      <xdr:rowOff>2627243</xdr:rowOff>
    </xdr:from>
    <xdr:to>
      <xdr:col>6</xdr:col>
      <xdr:colOff>957470</xdr:colOff>
      <xdr:row>380</xdr:row>
      <xdr:rowOff>15737</xdr:rowOff>
    </xdr:to>
    <xdr:pic>
      <xdr:nvPicPr>
        <xdr:cNvPr id="747" name="Picture 5">
          <a:extLst>
            <a:ext uri="{FF2B5EF4-FFF2-40B4-BE49-F238E27FC236}">
              <a16:creationId xmlns:a16="http://schemas.microsoft.com/office/drawing/2014/main" id="{85D027A1-67EB-4B39-AC11-09098B33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380</xdr:row>
      <xdr:rowOff>2627243</xdr:rowOff>
    </xdr:from>
    <xdr:to>
      <xdr:col>6</xdr:col>
      <xdr:colOff>957470</xdr:colOff>
      <xdr:row>381</xdr:row>
      <xdr:rowOff>15737</xdr:rowOff>
    </xdr:to>
    <xdr:pic>
      <xdr:nvPicPr>
        <xdr:cNvPr id="748" name="Picture 5">
          <a:extLst>
            <a:ext uri="{FF2B5EF4-FFF2-40B4-BE49-F238E27FC236}">
              <a16:creationId xmlns:a16="http://schemas.microsoft.com/office/drawing/2014/main" id="{8DD53C63-9EE7-4696-954D-032075D7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380</xdr:row>
      <xdr:rowOff>2627243</xdr:rowOff>
    </xdr:from>
    <xdr:to>
      <xdr:col>6</xdr:col>
      <xdr:colOff>957470</xdr:colOff>
      <xdr:row>381</xdr:row>
      <xdr:rowOff>15737</xdr:rowOff>
    </xdr:to>
    <xdr:pic>
      <xdr:nvPicPr>
        <xdr:cNvPr id="749" name="Picture 5">
          <a:extLst>
            <a:ext uri="{FF2B5EF4-FFF2-40B4-BE49-F238E27FC236}">
              <a16:creationId xmlns:a16="http://schemas.microsoft.com/office/drawing/2014/main" id="{E09B3F92-FB35-4BC0-BBFA-E0B55E8B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381</xdr:row>
      <xdr:rowOff>2627243</xdr:rowOff>
    </xdr:from>
    <xdr:to>
      <xdr:col>6</xdr:col>
      <xdr:colOff>957470</xdr:colOff>
      <xdr:row>382</xdr:row>
      <xdr:rowOff>15737</xdr:rowOff>
    </xdr:to>
    <xdr:pic>
      <xdr:nvPicPr>
        <xdr:cNvPr id="750" name="Picture 5">
          <a:extLst>
            <a:ext uri="{FF2B5EF4-FFF2-40B4-BE49-F238E27FC236}">
              <a16:creationId xmlns:a16="http://schemas.microsoft.com/office/drawing/2014/main" id="{E3669A7E-324D-445F-88E9-6CF5EC42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381</xdr:row>
      <xdr:rowOff>2627243</xdr:rowOff>
    </xdr:from>
    <xdr:to>
      <xdr:col>6</xdr:col>
      <xdr:colOff>957470</xdr:colOff>
      <xdr:row>382</xdr:row>
      <xdr:rowOff>15737</xdr:rowOff>
    </xdr:to>
    <xdr:pic>
      <xdr:nvPicPr>
        <xdr:cNvPr id="751" name="Picture 5">
          <a:extLst>
            <a:ext uri="{FF2B5EF4-FFF2-40B4-BE49-F238E27FC236}">
              <a16:creationId xmlns:a16="http://schemas.microsoft.com/office/drawing/2014/main" id="{36DCDF98-9FC7-422C-BE9A-42910F55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382</xdr:row>
      <xdr:rowOff>2627243</xdr:rowOff>
    </xdr:from>
    <xdr:to>
      <xdr:col>6</xdr:col>
      <xdr:colOff>957470</xdr:colOff>
      <xdr:row>383</xdr:row>
      <xdr:rowOff>15737</xdr:rowOff>
    </xdr:to>
    <xdr:pic>
      <xdr:nvPicPr>
        <xdr:cNvPr id="752" name="Picture 5">
          <a:extLst>
            <a:ext uri="{FF2B5EF4-FFF2-40B4-BE49-F238E27FC236}">
              <a16:creationId xmlns:a16="http://schemas.microsoft.com/office/drawing/2014/main" id="{2AC583A5-0456-4A34-A42B-20585080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382</xdr:row>
      <xdr:rowOff>2627243</xdr:rowOff>
    </xdr:from>
    <xdr:to>
      <xdr:col>6</xdr:col>
      <xdr:colOff>957470</xdr:colOff>
      <xdr:row>383</xdr:row>
      <xdr:rowOff>15737</xdr:rowOff>
    </xdr:to>
    <xdr:pic>
      <xdr:nvPicPr>
        <xdr:cNvPr id="753" name="Picture 5">
          <a:extLst>
            <a:ext uri="{FF2B5EF4-FFF2-40B4-BE49-F238E27FC236}">
              <a16:creationId xmlns:a16="http://schemas.microsoft.com/office/drawing/2014/main" id="{FAD6FA3C-778E-44A5-A980-976E0843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383</xdr:row>
      <xdr:rowOff>2627243</xdr:rowOff>
    </xdr:from>
    <xdr:to>
      <xdr:col>6</xdr:col>
      <xdr:colOff>957470</xdr:colOff>
      <xdr:row>384</xdr:row>
      <xdr:rowOff>15737</xdr:rowOff>
    </xdr:to>
    <xdr:pic>
      <xdr:nvPicPr>
        <xdr:cNvPr id="754" name="Picture 5">
          <a:extLst>
            <a:ext uri="{FF2B5EF4-FFF2-40B4-BE49-F238E27FC236}">
              <a16:creationId xmlns:a16="http://schemas.microsoft.com/office/drawing/2014/main" id="{562FD26F-16D7-40FE-BF78-705FDB07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383</xdr:row>
      <xdr:rowOff>2627243</xdr:rowOff>
    </xdr:from>
    <xdr:to>
      <xdr:col>6</xdr:col>
      <xdr:colOff>957470</xdr:colOff>
      <xdr:row>384</xdr:row>
      <xdr:rowOff>15737</xdr:rowOff>
    </xdr:to>
    <xdr:pic>
      <xdr:nvPicPr>
        <xdr:cNvPr id="755" name="Picture 5">
          <a:extLst>
            <a:ext uri="{FF2B5EF4-FFF2-40B4-BE49-F238E27FC236}">
              <a16:creationId xmlns:a16="http://schemas.microsoft.com/office/drawing/2014/main" id="{A23C5A1C-79A0-4253-A5A4-17C1C99C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384</xdr:row>
      <xdr:rowOff>2627243</xdr:rowOff>
    </xdr:from>
    <xdr:to>
      <xdr:col>6</xdr:col>
      <xdr:colOff>957470</xdr:colOff>
      <xdr:row>385</xdr:row>
      <xdr:rowOff>15737</xdr:rowOff>
    </xdr:to>
    <xdr:pic>
      <xdr:nvPicPr>
        <xdr:cNvPr id="756" name="Picture 5">
          <a:extLst>
            <a:ext uri="{FF2B5EF4-FFF2-40B4-BE49-F238E27FC236}">
              <a16:creationId xmlns:a16="http://schemas.microsoft.com/office/drawing/2014/main" id="{1221B595-5B66-4B35-8388-95A79DD3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384</xdr:row>
      <xdr:rowOff>2627243</xdr:rowOff>
    </xdr:from>
    <xdr:to>
      <xdr:col>6</xdr:col>
      <xdr:colOff>957470</xdr:colOff>
      <xdr:row>385</xdr:row>
      <xdr:rowOff>15737</xdr:rowOff>
    </xdr:to>
    <xdr:pic>
      <xdr:nvPicPr>
        <xdr:cNvPr id="757" name="Picture 5">
          <a:extLst>
            <a:ext uri="{FF2B5EF4-FFF2-40B4-BE49-F238E27FC236}">
              <a16:creationId xmlns:a16="http://schemas.microsoft.com/office/drawing/2014/main" id="{E16F7035-465B-4F4E-88D7-D17EFF2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385</xdr:row>
      <xdr:rowOff>2627243</xdr:rowOff>
    </xdr:from>
    <xdr:to>
      <xdr:col>6</xdr:col>
      <xdr:colOff>957470</xdr:colOff>
      <xdr:row>386</xdr:row>
      <xdr:rowOff>15737</xdr:rowOff>
    </xdr:to>
    <xdr:pic>
      <xdr:nvPicPr>
        <xdr:cNvPr id="758" name="Picture 5">
          <a:extLst>
            <a:ext uri="{FF2B5EF4-FFF2-40B4-BE49-F238E27FC236}">
              <a16:creationId xmlns:a16="http://schemas.microsoft.com/office/drawing/2014/main" id="{10F5F02C-428D-47E9-9585-682D7A4C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385</xdr:row>
      <xdr:rowOff>2627243</xdr:rowOff>
    </xdr:from>
    <xdr:to>
      <xdr:col>6</xdr:col>
      <xdr:colOff>957470</xdr:colOff>
      <xdr:row>386</xdr:row>
      <xdr:rowOff>15737</xdr:rowOff>
    </xdr:to>
    <xdr:pic>
      <xdr:nvPicPr>
        <xdr:cNvPr id="759" name="Picture 5">
          <a:extLst>
            <a:ext uri="{FF2B5EF4-FFF2-40B4-BE49-F238E27FC236}">
              <a16:creationId xmlns:a16="http://schemas.microsoft.com/office/drawing/2014/main" id="{E1B0575E-48FC-45C8-8975-0F4593FF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386</xdr:row>
      <xdr:rowOff>2627243</xdr:rowOff>
    </xdr:from>
    <xdr:to>
      <xdr:col>6</xdr:col>
      <xdr:colOff>957470</xdr:colOff>
      <xdr:row>387</xdr:row>
      <xdr:rowOff>15737</xdr:rowOff>
    </xdr:to>
    <xdr:pic>
      <xdr:nvPicPr>
        <xdr:cNvPr id="760" name="Picture 5">
          <a:extLst>
            <a:ext uri="{FF2B5EF4-FFF2-40B4-BE49-F238E27FC236}">
              <a16:creationId xmlns:a16="http://schemas.microsoft.com/office/drawing/2014/main" id="{2F28CF94-52DA-42EE-8937-8776BC9B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386</xdr:row>
      <xdr:rowOff>2627243</xdr:rowOff>
    </xdr:from>
    <xdr:to>
      <xdr:col>6</xdr:col>
      <xdr:colOff>957470</xdr:colOff>
      <xdr:row>387</xdr:row>
      <xdr:rowOff>15737</xdr:rowOff>
    </xdr:to>
    <xdr:pic>
      <xdr:nvPicPr>
        <xdr:cNvPr id="761" name="Picture 5">
          <a:extLst>
            <a:ext uri="{FF2B5EF4-FFF2-40B4-BE49-F238E27FC236}">
              <a16:creationId xmlns:a16="http://schemas.microsoft.com/office/drawing/2014/main" id="{AA5D95F4-643F-4383-B35E-1BB0E0B3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387</xdr:row>
      <xdr:rowOff>2627243</xdr:rowOff>
    </xdr:from>
    <xdr:to>
      <xdr:col>6</xdr:col>
      <xdr:colOff>957470</xdr:colOff>
      <xdr:row>388</xdr:row>
      <xdr:rowOff>15737</xdr:rowOff>
    </xdr:to>
    <xdr:pic>
      <xdr:nvPicPr>
        <xdr:cNvPr id="762" name="Picture 5">
          <a:extLst>
            <a:ext uri="{FF2B5EF4-FFF2-40B4-BE49-F238E27FC236}">
              <a16:creationId xmlns:a16="http://schemas.microsoft.com/office/drawing/2014/main" id="{40EDBA49-F4BE-4652-9D0B-CFE2DAFA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387</xdr:row>
      <xdr:rowOff>2627243</xdr:rowOff>
    </xdr:from>
    <xdr:to>
      <xdr:col>6</xdr:col>
      <xdr:colOff>957470</xdr:colOff>
      <xdr:row>388</xdr:row>
      <xdr:rowOff>15737</xdr:rowOff>
    </xdr:to>
    <xdr:pic>
      <xdr:nvPicPr>
        <xdr:cNvPr id="763" name="Picture 5">
          <a:extLst>
            <a:ext uri="{FF2B5EF4-FFF2-40B4-BE49-F238E27FC236}">
              <a16:creationId xmlns:a16="http://schemas.microsoft.com/office/drawing/2014/main" id="{A0952B44-432C-48E0-B895-C1CDB3D3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388</xdr:row>
      <xdr:rowOff>2627243</xdr:rowOff>
    </xdr:from>
    <xdr:to>
      <xdr:col>6</xdr:col>
      <xdr:colOff>957470</xdr:colOff>
      <xdr:row>389</xdr:row>
      <xdr:rowOff>15737</xdr:rowOff>
    </xdr:to>
    <xdr:pic>
      <xdr:nvPicPr>
        <xdr:cNvPr id="764" name="Picture 5">
          <a:extLst>
            <a:ext uri="{FF2B5EF4-FFF2-40B4-BE49-F238E27FC236}">
              <a16:creationId xmlns:a16="http://schemas.microsoft.com/office/drawing/2014/main" id="{4A462154-6267-4238-8532-8944F95A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388</xdr:row>
      <xdr:rowOff>2627243</xdr:rowOff>
    </xdr:from>
    <xdr:to>
      <xdr:col>6</xdr:col>
      <xdr:colOff>957470</xdr:colOff>
      <xdr:row>389</xdr:row>
      <xdr:rowOff>15737</xdr:rowOff>
    </xdr:to>
    <xdr:pic>
      <xdr:nvPicPr>
        <xdr:cNvPr id="765" name="Picture 5">
          <a:extLst>
            <a:ext uri="{FF2B5EF4-FFF2-40B4-BE49-F238E27FC236}">
              <a16:creationId xmlns:a16="http://schemas.microsoft.com/office/drawing/2014/main" id="{D26B6B3F-9B44-4562-95C8-689DB5CD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389</xdr:row>
      <xdr:rowOff>2627243</xdr:rowOff>
    </xdr:from>
    <xdr:to>
      <xdr:col>6</xdr:col>
      <xdr:colOff>957470</xdr:colOff>
      <xdr:row>390</xdr:row>
      <xdr:rowOff>15737</xdr:rowOff>
    </xdr:to>
    <xdr:pic>
      <xdr:nvPicPr>
        <xdr:cNvPr id="766" name="Picture 5">
          <a:extLst>
            <a:ext uri="{FF2B5EF4-FFF2-40B4-BE49-F238E27FC236}">
              <a16:creationId xmlns:a16="http://schemas.microsoft.com/office/drawing/2014/main" id="{66AB8EAE-94E2-4AF4-8F35-F818AF41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389</xdr:row>
      <xdr:rowOff>2627243</xdr:rowOff>
    </xdr:from>
    <xdr:to>
      <xdr:col>6</xdr:col>
      <xdr:colOff>957470</xdr:colOff>
      <xdr:row>390</xdr:row>
      <xdr:rowOff>15737</xdr:rowOff>
    </xdr:to>
    <xdr:pic>
      <xdr:nvPicPr>
        <xdr:cNvPr id="767" name="Picture 5">
          <a:extLst>
            <a:ext uri="{FF2B5EF4-FFF2-40B4-BE49-F238E27FC236}">
              <a16:creationId xmlns:a16="http://schemas.microsoft.com/office/drawing/2014/main" id="{AB3E3D46-2D83-41EB-B024-780EFBBC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390</xdr:row>
      <xdr:rowOff>2627243</xdr:rowOff>
    </xdr:from>
    <xdr:to>
      <xdr:col>6</xdr:col>
      <xdr:colOff>957470</xdr:colOff>
      <xdr:row>391</xdr:row>
      <xdr:rowOff>15737</xdr:rowOff>
    </xdr:to>
    <xdr:pic>
      <xdr:nvPicPr>
        <xdr:cNvPr id="768" name="Picture 5">
          <a:extLst>
            <a:ext uri="{FF2B5EF4-FFF2-40B4-BE49-F238E27FC236}">
              <a16:creationId xmlns:a16="http://schemas.microsoft.com/office/drawing/2014/main" id="{0592E888-1939-44E4-A28F-4A16738D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390</xdr:row>
      <xdr:rowOff>2627243</xdr:rowOff>
    </xdr:from>
    <xdr:to>
      <xdr:col>6</xdr:col>
      <xdr:colOff>957470</xdr:colOff>
      <xdr:row>391</xdr:row>
      <xdr:rowOff>15737</xdr:rowOff>
    </xdr:to>
    <xdr:pic>
      <xdr:nvPicPr>
        <xdr:cNvPr id="769" name="Picture 5">
          <a:extLst>
            <a:ext uri="{FF2B5EF4-FFF2-40B4-BE49-F238E27FC236}">
              <a16:creationId xmlns:a16="http://schemas.microsoft.com/office/drawing/2014/main" id="{C007FDA4-C1E0-4D0B-8EB5-60681425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391</xdr:row>
      <xdr:rowOff>2627243</xdr:rowOff>
    </xdr:from>
    <xdr:to>
      <xdr:col>6</xdr:col>
      <xdr:colOff>957470</xdr:colOff>
      <xdr:row>392</xdr:row>
      <xdr:rowOff>15737</xdr:rowOff>
    </xdr:to>
    <xdr:pic>
      <xdr:nvPicPr>
        <xdr:cNvPr id="770" name="Picture 5">
          <a:extLst>
            <a:ext uri="{FF2B5EF4-FFF2-40B4-BE49-F238E27FC236}">
              <a16:creationId xmlns:a16="http://schemas.microsoft.com/office/drawing/2014/main" id="{7B8BAE09-0EE6-4095-8C98-2BD1E55E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391</xdr:row>
      <xdr:rowOff>2627243</xdr:rowOff>
    </xdr:from>
    <xdr:to>
      <xdr:col>6</xdr:col>
      <xdr:colOff>957470</xdr:colOff>
      <xdr:row>392</xdr:row>
      <xdr:rowOff>15737</xdr:rowOff>
    </xdr:to>
    <xdr:pic>
      <xdr:nvPicPr>
        <xdr:cNvPr id="771" name="Picture 5">
          <a:extLst>
            <a:ext uri="{FF2B5EF4-FFF2-40B4-BE49-F238E27FC236}">
              <a16:creationId xmlns:a16="http://schemas.microsoft.com/office/drawing/2014/main" id="{9E91CBB0-6654-4BE4-A6CA-CBA42E0E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392</xdr:row>
      <xdr:rowOff>2627243</xdr:rowOff>
    </xdr:from>
    <xdr:to>
      <xdr:col>6</xdr:col>
      <xdr:colOff>957470</xdr:colOff>
      <xdr:row>393</xdr:row>
      <xdr:rowOff>15737</xdr:rowOff>
    </xdr:to>
    <xdr:pic>
      <xdr:nvPicPr>
        <xdr:cNvPr id="772" name="Picture 5">
          <a:extLst>
            <a:ext uri="{FF2B5EF4-FFF2-40B4-BE49-F238E27FC236}">
              <a16:creationId xmlns:a16="http://schemas.microsoft.com/office/drawing/2014/main" id="{9213170C-7F13-4FEC-97B8-3C35A87E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392</xdr:row>
      <xdr:rowOff>2627243</xdr:rowOff>
    </xdr:from>
    <xdr:to>
      <xdr:col>6</xdr:col>
      <xdr:colOff>957470</xdr:colOff>
      <xdr:row>393</xdr:row>
      <xdr:rowOff>15737</xdr:rowOff>
    </xdr:to>
    <xdr:pic>
      <xdr:nvPicPr>
        <xdr:cNvPr id="773" name="Picture 5">
          <a:extLst>
            <a:ext uri="{FF2B5EF4-FFF2-40B4-BE49-F238E27FC236}">
              <a16:creationId xmlns:a16="http://schemas.microsoft.com/office/drawing/2014/main" id="{18C1AD47-E44C-412D-9C55-0EBE0798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393</xdr:row>
      <xdr:rowOff>2627243</xdr:rowOff>
    </xdr:from>
    <xdr:to>
      <xdr:col>6</xdr:col>
      <xdr:colOff>957470</xdr:colOff>
      <xdr:row>394</xdr:row>
      <xdr:rowOff>15737</xdr:rowOff>
    </xdr:to>
    <xdr:pic>
      <xdr:nvPicPr>
        <xdr:cNvPr id="774" name="Picture 5">
          <a:extLst>
            <a:ext uri="{FF2B5EF4-FFF2-40B4-BE49-F238E27FC236}">
              <a16:creationId xmlns:a16="http://schemas.microsoft.com/office/drawing/2014/main" id="{B49F62B8-F2ED-48CF-9252-24A8716E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393</xdr:row>
      <xdr:rowOff>2627243</xdr:rowOff>
    </xdr:from>
    <xdr:to>
      <xdr:col>6</xdr:col>
      <xdr:colOff>957470</xdr:colOff>
      <xdr:row>394</xdr:row>
      <xdr:rowOff>15737</xdr:rowOff>
    </xdr:to>
    <xdr:pic>
      <xdr:nvPicPr>
        <xdr:cNvPr id="775" name="Picture 5">
          <a:extLst>
            <a:ext uri="{FF2B5EF4-FFF2-40B4-BE49-F238E27FC236}">
              <a16:creationId xmlns:a16="http://schemas.microsoft.com/office/drawing/2014/main" id="{035A616E-EA94-417B-B23C-6A2126FF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394</xdr:row>
      <xdr:rowOff>2627243</xdr:rowOff>
    </xdr:from>
    <xdr:to>
      <xdr:col>6</xdr:col>
      <xdr:colOff>957470</xdr:colOff>
      <xdr:row>395</xdr:row>
      <xdr:rowOff>15737</xdr:rowOff>
    </xdr:to>
    <xdr:pic>
      <xdr:nvPicPr>
        <xdr:cNvPr id="776" name="Picture 5">
          <a:extLst>
            <a:ext uri="{FF2B5EF4-FFF2-40B4-BE49-F238E27FC236}">
              <a16:creationId xmlns:a16="http://schemas.microsoft.com/office/drawing/2014/main" id="{2D07BE24-D59E-47AD-ABBD-36101F04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394</xdr:row>
      <xdr:rowOff>2627243</xdr:rowOff>
    </xdr:from>
    <xdr:to>
      <xdr:col>6</xdr:col>
      <xdr:colOff>957470</xdr:colOff>
      <xdr:row>395</xdr:row>
      <xdr:rowOff>15737</xdr:rowOff>
    </xdr:to>
    <xdr:pic>
      <xdr:nvPicPr>
        <xdr:cNvPr id="777" name="Picture 5">
          <a:extLst>
            <a:ext uri="{FF2B5EF4-FFF2-40B4-BE49-F238E27FC236}">
              <a16:creationId xmlns:a16="http://schemas.microsoft.com/office/drawing/2014/main" id="{9BAAC458-1945-4E59-94C3-27475B44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395</xdr:row>
      <xdr:rowOff>2627243</xdr:rowOff>
    </xdr:from>
    <xdr:to>
      <xdr:col>6</xdr:col>
      <xdr:colOff>957470</xdr:colOff>
      <xdr:row>396</xdr:row>
      <xdr:rowOff>15737</xdr:rowOff>
    </xdr:to>
    <xdr:pic>
      <xdr:nvPicPr>
        <xdr:cNvPr id="778" name="Picture 5">
          <a:extLst>
            <a:ext uri="{FF2B5EF4-FFF2-40B4-BE49-F238E27FC236}">
              <a16:creationId xmlns:a16="http://schemas.microsoft.com/office/drawing/2014/main" id="{FA9CB2CE-23C1-4E0E-B527-6023E793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395</xdr:row>
      <xdr:rowOff>2627243</xdr:rowOff>
    </xdr:from>
    <xdr:to>
      <xdr:col>6</xdr:col>
      <xdr:colOff>957470</xdr:colOff>
      <xdr:row>396</xdr:row>
      <xdr:rowOff>15737</xdr:rowOff>
    </xdr:to>
    <xdr:pic>
      <xdr:nvPicPr>
        <xdr:cNvPr id="779" name="Picture 5">
          <a:extLst>
            <a:ext uri="{FF2B5EF4-FFF2-40B4-BE49-F238E27FC236}">
              <a16:creationId xmlns:a16="http://schemas.microsoft.com/office/drawing/2014/main" id="{266D7CBE-E8D4-469B-BC46-6D44C2BA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396</xdr:row>
      <xdr:rowOff>2627243</xdr:rowOff>
    </xdr:from>
    <xdr:to>
      <xdr:col>6</xdr:col>
      <xdr:colOff>957470</xdr:colOff>
      <xdr:row>397</xdr:row>
      <xdr:rowOff>15737</xdr:rowOff>
    </xdr:to>
    <xdr:pic>
      <xdr:nvPicPr>
        <xdr:cNvPr id="780" name="Picture 5">
          <a:extLst>
            <a:ext uri="{FF2B5EF4-FFF2-40B4-BE49-F238E27FC236}">
              <a16:creationId xmlns:a16="http://schemas.microsoft.com/office/drawing/2014/main" id="{8690321C-5FBF-418E-975B-6810921F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396</xdr:row>
      <xdr:rowOff>2627243</xdr:rowOff>
    </xdr:from>
    <xdr:to>
      <xdr:col>6</xdr:col>
      <xdr:colOff>957470</xdr:colOff>
      <xdr:row>397</xdr:row>
      <xdr:rowOff>15737</xdr:rowOff>
    </xdr:to>
    <xdr:pic>
      <xdr:nvPicPr>
        <xdr:cNvPr id="781" name="Picture 5">
          <a:extLst>
            <a:ext uri="{FF2B5EF4-FFF2-40B4-BE49-F238E27FC236}">
              <a16:creationId xmlns:a16="http://schemas.microsoft.com/office/drawing/2014/main" id="{7156B4B0-C1A4-4469-A966-8F0591E5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397</xdr:row>
      <xdr:rowOff>2627243</xdr:rowOff>
    </xdr:from>
    <xdr:to>
      <xdr:col>6</xdr:col>
      <xdr:colOff>957470</xdr:colOff>
      <xdr:row>398</xdr:row>
      <xdr:rowOff>15737</xdr:rowOff>
    </xdr:to>
    <xdr:pic>
      <xdr:nvPicPr>
        <xdr:cNvPr id="782" name="Picture 5">
          <a:extLst>
            <a:ext uri="{FF2B5EF4-FFF2-40B4-BE49-F238E27FC236}">
              <a16:creationId xmlns:a16="http://schemas.microsoft.com/office/drawing/2014/main" id="{9EEB4C29-F882-4A91-8748-E7219516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397</xdr:row>
      <xdr:rowOff>2627243</xdr:rowOff>
    </xdr:from>
    <xdr:to>
      <xdr:col>6</xdr:col>
      <xdr:colOff>957470</xdr:colOff>
      <xdr:row>398</xdr:row>
      <xdr:rowOff>15737</xdr:rowOff>
    </xdr:to>
    <xdr:pic>
      <xdr:nvPicPr>
        <xdr:cNvPr id="783" name="Picture 5">
          <a:extLst>
            <a:ext uri="{FF2B5EF4-FFF2-40B4-BE49-F238E27FC236}">
              <a16:creationId xmlns:a16="http://schemas.microsoft.com/office/drawing/2014/main" id="{FE59911E-17E4-4769-BB79-40311772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398</xdr:row>
      <xdr:rowOff>2627243</xdr:rowOff>
    </xdr:from>
    <xdr:to>
      <xdr:col>6</xdr:col>
      <xdr:colOff>957470</xdr:colOff>
      <xdr:row>399</xdr:row>
      <xdr:rowOff>15737</xdr:rowOff>
    </xdr:to>
    <xdr:pic>
      <xdr:nvPicPr>
        <xdr:cNvPr id="784" name="Picture 5">
          <a:extLst>
            <a:ext uri="{FF2B5EF4-FFF2-40B4-BE49-F238E27FC236}">
              <a16:creationId xmlns:a16="http://schemas.microsoft.com/office/drawing/2014/main" id="{14BB7193-DEDC-4E59-9E67-0D721C68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398</xdr:row>
      <xdr:rowOff>2627243</xdr:rowOff>
    </xdr:from>
    <xdr:to>
      <xdr:col>6</xdr:col>
      <xdr:colOff>957470</xdr:colOff>
      <xdr:row>399</xdr:row>
      <xdr:rowOff>15737</xdr:rowOff>
    </xdr:to>
    <xdr:pic>
      <xdr:nvPicPr>
        <xdr:cNvPr id="785" name="Picture 5">
          <a:extLst>
            <a:ext uri="{FF2B5EF4-FFF2-40B4-BE49-F238E27FC236}">
              <a16:creationId xmlns:a16="http://schemas.microsoft.com/office/drawing/2014/main" id="{6C0807D3-EA39-447A-BCBD-FF4B6A33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399</xdr:row>
      <xdr:rowOff>2627243</xdr:rowOff>
    </xdr:from>
    <xdr:to>
      <xdr:col>6</xdr:col>
      <xdr:colOff>957470</xdr:colOff>
      <xdr:row>400</xdr:row>
      <xdr:rowOff>15737</xdr:rowOff>
    </xdr:to>
    <xdr:pic>
      <xdr:nvPicPr>
        <xdr:cNvPr id="786" name="Picture 5">
          <a:extLst>
            <a:ext uri="{FF2B5EF4-FFF2-40B4-BE49-F238E27FC236}">
              <a16:creationId xmlns:a16="http://schemas.microsoft.com/office/drawing/2014/main" id="{C725FE5F-BB4F-46A2-A12A-F3BDDA21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399</xdr:row>
      <xdr:rowOff>2627243</xdr:rowOff>
    </xdr:from>
    <xdr:to>
      <xdr:col>6</xdr:col>
      <xdr:colOff>957470</xdr:colOff>
      <xdr:row>400</xdr:row>
      <xdr:rowOff>15737</xdr:rowOff>
    </xdr:to>
    <xdr:pic>
      <xdr:nvPicPr>
        <xdr:cNvPr id="787" name="Picture 5">
          <a:extLst>
            <a:ext uri="{FF2B5EF4-FFF2-40B4-BE49-F238E27FC236}">
              <a16:creationId xmlns:a16="http://schemas.microsoft.com/office/drawing/2014/main" id="{F7465F49-7640-4CD4-8A24-261DF267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400</xdr:row>
      <xdr:rowOff>2627243</xdr:rowOff>
    </xdr:from>
    <xdr:to>
      <xdr:col>6</xdr:col>
      <xdr:colOff>957470</xdr:colOff>
      <xdr:row>401</xdr:row>
      <xdr:rowOff>15737</xdr:rowOff>
    </xdr:to>
    <xdr:pic>
      <xdr:nvPicPr>
        <xdr:cNvPr id="788" name="Picture 5">
          <a:extLst>
            <a:ext uri="{FF2B5EF4-FFF2-40B4-BE49-F238E27FC236}">
              <a16:creationId xmlns:a16="http://schemas.microsoft.com/office/drawing/2014/main" id="{2EA50756-875E-490F-9FDC-620B4BD6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400</xdr:row>
      <xdr:rowOff>2627243</xdr:rowOff>
    </xdr:from>
    <xdr:to>
      <xdr:col>6</xdr:col>
      <xdr:colOff>957470</xdr:colOff>
      <xdr:row>401</xdr:row>
      <xdr:rowOff>15737</xdr:rowOff>
    </xdr:to>
    <xdr:pic>
      <xdr:nvPicPr>
        <xdr:cNvPr id="789" name="Picture 5">
          <a:extLst>
            <a:ext uri="{FF2B5EF4-FFF2-40B4-BE49-F238E27FC236}">
              <a16:creationId xmlns:a16="http://schemas.microsoft.com/office/drawing/2014/main" id="{2B0D1622-79CE-40ED-9E50-C460FFA4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401</xdr:row>
      <xdr:rowOff>2627243</xdr:rowOff>
    </xdr:from>
    <xdr:to>
      <xdr:col>6</xdr:col>
      <xdr:colOff>957470</xdr:colOff>
      <xdr:row>402</xdr:row>
      <xdr:rowOff>15737</xdr:rowOff>
    </xdr:to>
    <xdr:pic>
      <xdr:nvPicPr>
        <xdr:cNvPr id="790" name="Picture 5">
          <a:extLst>
            <a:ext uri="{FF2B5EF4-FFF2-40B4-BE49-F238E27FC236}">
              <a16:creationId xmlns:a16="http://schemas.microsoft.com/office/drawing/2014/main" id="{4AB1722D-4B4D-49C1-AFCF-7E31AB47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401</xdr:row>
      <xdr:rowOff>2627243</xdr:rowOff>
    </xdr:from>
    <xdr:to>
      <xdr:col>6</xdr:col>
      <xdr:colOff>957470</xdr:colOff>
      <xdr:row>402</xdr:row>
      <xdr:rowOff>15737</xdr:rowOff>
    </xdr:to>
    <xdr:pic>
      <xdr:nvPicPr>
        <xdr:cNvPr id="791" name="Picture 5">
          <a:extLst>
            <a:ext uri="{FF2B5EF4-FFF2-40B4-BE49-F238E27FC236}">
              <a16:creationId xmlns:a16="http://schemas.microsoft.com/office/drawing/2014/main" id="{8B20B0F1-8506-4CC1-ADB8-B75A899B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402</xdr:row>
      <xdr:rowOff>2627243</xdr:rowOff>
    </xdr:from>
    <xdr:to>
      <xdr:col>6</xdr:col>
      <xdr:colOff>957470</xdr:colOff>
      <xdr:row>403</xdr:row>
      <xdr:rowOff>15737</xdr:rowOff>
    </xdr:to>
    <xdr:pic>
      <xdr:nvPicPr>
        <xdr:cNvPr id="792" name="Picture 5">
          <a:extLst>
            <a:ext uri="{FF2B5EF4-FFF2-40B4-BE49-F238E27FC236}">
              <a16:creationId xmlns:a16="http://schemas.microsoft.com/office/drawing/2014/main" id="{15AAC205-5DD0-4C2C-93AE-0447951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402</xdr:row>
      <xdr:rowOff>2627243</xdr:rowOff>
    </xdr:from>
    <xdr:to>
      <xdr:col>6</xdr:col>
      <xdr:colOff>957470</xdr:colOff>
      <xdr:row>403</xdr:row>
      <xdr:rowOff>15737</xdr:rowOff>
    </xdr:to>
    <xdr:pic>
      <xdr:nvPicPr>
        <xdr:cNvPr id="793" name="Picture 5">
          <a:extLst>
            <a:ext uri="{FF2B5EF4-FFF2-40B4-BE49-F238E27FC236}">
              <a16:creationId xmlns:a16="http://schemas.microsoft.com/office/drawing/2014/main" id="{FA083E82-3AD9-4B20-A9C3-AC0A3DFE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403</xdr:row>
      <xdr:rowOff>2627243</xdr:rowOff>
    </xdr:from>
    <xdr:to>
      <xdr:col>6</xdr:col>
      <xdr:colOff>957470</xdr:colOff>
      <xdr:row>404</xdr:row>
      <xdr:rowOff>15737</xdr:rowOff>
    </xdr:to>
    <xdr:pic>
      <xdr:nvPicPr>
        <xdr:cNvPr id="794" name="Picture 5">
          <a:extLst>
            <a:ext uri="{FF2B5EF4-FFF2-40B4-BE49-F238E27FC236}">
              <a16:creationId xmlns:a16="http://schemas.microsoft.com/office/drawing/2014/main" id="{2F4B5B8E-9F18-472D-9255-5F2C58FF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403</xdr:row>
      <xdr:rowOff>2627243</xdr:rowOff>
    </xdr:from>
    <xdr:to>
      <xdr:col>6</xdr:col>
      <xdr:colOff>957470</xdr:colOff>
      <xdr:row>404</xdr:row>
      <xdr:rowOff>15737</xdr:rowOff>
    </xdr:to>
    <xdr:pic>
      <xdr:nvPicPr>
        <xdr:cNvPr id="795" name="Picture 5">
          <a:extLst>
            <a:ext uri="{FF2B5EF4-FFF2-40B4-BE49-F238E27FC236}">
              <a16:creationId xmlns:a16="http://schemas.microsoft.com/office/drawing/2014/main" id="{F39E92A7-9DC9-406B-8FED-579594FB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404</xdr:row>
      <xdr:rowOff>2627243</xdr:rowOff>
    </xdr:from>
    <xdr:to>
      <xdr:col>6</xdr:col>
      <xdr:colOff>957470</xdr:colOff>
      <xdr:row>405</xdr:row>
      <xdr:rowOff>15737</xdr:rowOff>
    </xdr:to>
    <xdr:pic>
      <xdr:nvPicPr>
        <xdr:cNvPr id="796" name="Picture 5">
          <a:extLst>
            <a:ext uri="{FF2B5EF4-FFF2-40B4-BE49-F238E27FC236}">
              <a16:creationId xmlns:a16="http://schemas.microsoft.com/office/drawing/2014/main" id="{B4374804-1788-4813-92B8-2420BFCF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404</xdr:row>
      <xdr:rowOff>2627243</xdr:rowOff>
    </xdr:from>
    <xdr:to>
      <xdr:col>6</xdr:col>
      <xdr:colOff>957470</xdr:colOff>
      <xdr:row>405</xdr:row>
      <xdr:rowOff>15737</xdr:rowOff>
    </xdr:to>
    <xdr:pic>
      <xdr:nvPicPr>
        <xdr:cNvPr id="797" name="Picture 5">
          <a:extLst>
            <a:ext uri="{FF2B5EF4-FFF2-40B4-BE49-F238E27FC236}">
              <a16:creationId xmlns:a16="http://schemas.microsoft.com/office/drawing/2014/main" id="{CF4BCD1E-6BC5-49AE-AFBD-C3F7D4C8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405</xdr:row>
      <xdr:rowOff>2627243</xdr:rowOff>
    </xdr:from>
    <xdr:to>
      <xdr:col>6</xdr:col>
      <xdr:colOff>957470</xdr:colOff>
      <xdr:row>406</xdr:row>
      <xdr:rowOff>15737</xdr:rowOff>
    </xdr:to>
    <xdr:pic>
      <xdr:nvPicPr>
        <xdr:cNvPr id="798" name="Picture 5">
          <a:extLst>
            <a:ext uri="{FF2B5EF4-FFF2-40B4-BE49-F238E27FC236}">
              <a16:creationId xmlns:a16="http://schemas.microsoft.com/office/drawing/2014/main" id="{3F932A4B-B040-4633-9097-4F813D1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405</xdr:row>
      <xdr:rowOff>2627243</xdr:rowOff>
    </xdr:from>
    <xdr:to>
      <xdr:col>6</xdr:col>
      <xdr:colOff>957470</xdr:colOff>
      <xdr:row>406</xdr:row>
      <xdr:rowOff>15737</xdr:rowOff>
    </xdr:to>
    <xdr:pic>
      <xdr:nvPicPr>
        <xdr:cNvPr id="799" name="Picture 5">
          <a:extLst>
            <a:ext uri="{FF2B5EF4-FFF2-40B4-BE49-F238E27FC236}">
              <a16:creationId xmlns:a16="http://schemas.microsoft.com/office/drawing/2014/main" id="{532ED459-9E00-4474-AEE6-FCF0D790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406</xdr:row>
      <xdr:rowOff>2627243</xdr:rowOff>
    </xdr:from>
    <xdr:to>
      <xdr:col>6</xdr:col>
      <xdr:colOff>957470</xdr:colOff>
      <xdr:row>407</xdr:row>
      <xdr:rowOff>15737</xdr:rowOff>
    </xdr:to>
    <xdr:pic>
      <xdr:nvPicPr>
        <xdr:cNvPr id="800" name="Picture 5">
          <a:extLst>
            <a:ext uri="{FF2B5EF4-FFF2-40B4-BE49-F238E27FC236}">
              <a16:creationId xmlns:a16="http://schemas.microsoft.com/office/drawing/2014/main" id="{558EA717-B11D-4AC5-AA4D-CD70C47C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406</xdr:row>
      <xdr:rowOff>2627243</xdr:rowOff>
    </xdr:from>
    <xdr:to>
      <xdr:col>6</xdr:col>
      <xdr:colOff>957470</xdr:colOff>
      <xdr:row>407</xdr:row>
      <xdr:rowOff>15737</xdr:rowOff>
    </xdr:to>
    <xdr:pic>
      <xdr:nvPicPr>
        <xdr:cNvPr id="801" name="Picture 5">
          <a:extLst>
            <a:ext uri="{FF2B5EF4-FFF2-40B4-BE49-F238E27FC236}">
              <a16:creationId xmlns:a16="http://schemas.microsoft.com/office/drawing/2014/main" id="{9AC3B2EC-C327-4A23-AD26-E7A520B4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407</xdr:row>
      <xdr:rowOff>2627243</xdr:rowOff>
    </xdr:from>
    <xdr:to>
      <xdr:col>6</xdr:col>
      <xdr:colOff>957470</xdr:colOff>
      <xdr:row>408</xdr:row>
      <xdr:rowOff>15737</xdr:rowOff>
    </xdr:to>
    <xdr:pic>
      <xdr:nvPicPr>
        <xdr:cNvPr id="802" name="Picture 5">
          <a:extLst>
            <a:ext uri="{FF2B5EF4-FFF2-40B4-BE49-F238E27FC236}">
              <a16:creationId xmlns:a16="http://schemas.microsoft.com/office/drawing/2014/main" id="{60852091-584B-4DFC-B775-918E745C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407</xdr:row>
      <xdr:rowOff>2627243</xdr:rowOff>
    </xdr:from>
    <xdr:to>
      <xdr:col>6</xdr:col>
      <xdr:colOff>957470</xdr:colOff>
      <xdr:row>408</xdr:row>
      <xdr:rowOff>15737</xdr:rowOff>
    </xdr:to>
    <xdr:pic>
      <xdr:nvPicPr>
        <xdr:cNvPr id="803" name="Picture 5">
          <a:extLst>
            <a:ext uri="{FF2B5EF4-FFF2-40B4-BE49-F238E27FC236}">
              <a16:creationId xmlns:a16="http://schemas.microsoft.com/office/drawing/2014/main" id="{06258A3C-6EB2-4E41-8BBB-378AEDBF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408</xdr:row>
      <xdr:rowOff>2627243</xdr:rowOff>
    </xdr:from>
    <xdr:to>
      <xdr:col>6</xdr:col>
      <xdr:colOff>957470</xdr:colOff>
      <xdr:row>409</xdr:row>
      <xdr:rowOff>15737</xdr:rowOff>
    </xdr:to>
    <xdr:pic>
      <xdr:nvPicPr>
        <xdr:cNvPr id="804" name="Picture 5">
          <a:extLst>
            <a:ext uri="{FF2B5EF4-FFF2-40B4-BE49-F238E27FC236}">
              <a16:creationId xmlns:a16="http://schemas.microsoft.com/office/drawing/2014/main" id="{DC5BB232-1EBF-409D-8949-2F2F30E6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408</xdr:row>
      <xdr:rowOff>2627243</xdr:rowOff>
    </xdr:from>
    <xdr:to>
      <xdr:col>6</xdr:col>
      <xdr:colOff>957470</xdr:colOff>
      <xdr:row>409</xdr:row>
      <xdr:rowOff>15737</xdr:rowOff>
    </xdr:to>
    <xdr:pic>
      <xdr:nvPicPr>
        <xdr:cNvPr id="805" name="Picture 5">
          <a:extLst>
            <a:ext uri="{FF2B5EF4-FFF2-40B4-BE49-F238E27FC236}">
              <a16:creationId xmlns:a16="http://schemas.microsoft.com/office/drawing/2014/main" id="{C8EF0EB3-21C3-428F-936B-D1BEFAEF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409</xdr:row>
      <xdr:rowOff>2627243</xdr:rowOff>
    </xdr:from>
    <xdr:to>
      <xdr:col>6</xdr:col>
      <xdr:colOff>957470</xdr:colOff>
      <xdr:row>410</xdr:row>
      <xdr:rowOff>15737</xdr:rowOff>
    </xdr:to>
    <xdr:pic>
      <xdr:nvPicPr>
        <xdr:cNvPr id="806" name="Picture 5">
          <a:extLst>
            <a:ext uri="{FF2B5EF4-FFF2-40B4-BE49-F238E27FC236}">
              <a16:creationId xmlns:a16="http://schemas.microsoft.com/office/drawing/2014/main" id="{D86FC2FD-7896-4215-B238-F9A113DE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409</xdr:row>
      <xdr:rowOff>2627243</xdr:rowOff>
    </xdr:from>
    <xdr:to>
      <xdr:col>6</xdr:col>
      <xdr:colOff>957470</xdr:colOff>
      <xdr:row>410</xdr:row>
      <xdr:rowOff>15737</xdr:rowOff>
    </xdr:to>
    <xdr:pic>
      <xdr:nvPicPr>
        <xdr:cNvPr id="807" name="Picture 5">
          <a:extLst>
            <a:ext uri="{FF2B5EF4-FFF2-40B4-BE49-F238E27FC236}">
              <a16:creationId xmlns:a16="http://schemas.microsoft.com/office/drawing/2014/main" id="{6FF42D0B-B8BB-4C8A-AF4F-8D4F56F1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410</xdr:row>
      <xdr:rowOff>2627243</xdr:rowOff>
    </xdr:from>
    <xdr:to>
      <xdr:col>6</xdr:col>
      <xdr:colOff>957470</xdr:colOff>
      <xdr:row>411</xdr:row>
      <xdr:rowOff>15737</xdr:rowOff>
    </xdr:to>
    <xdr:pic>
      <xdr:nvPicPr>
        <xdr:cNvPr id="808" name="Picture 5">
          <a:extLst>
            <a:ext uri="{FF2B5EF4-FFF2-40B4-BE49-F238E27FC236}">
              <a16:creationId xmlns:a16="http://schemas.microsoft.com/office/drawing/2014/main" id="{A3D131CA-B2B3-4037-8408-659684B1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410</xdr:row>
      <xdr:rowOff>2627243</xdr:rowOff>
    </xdr:from>
    <xdr:to>
      <xdr:col>6</xdr:col>
      <xdr:colOff>957470</xdr:colOff>
      <xdr:row>411</xdr:row>
      <xdr:rowOff>15737</xdr:rowOff>
    </xdr:to>
    <xdr:pic>
      <xdr:nvPicPr>
        <xdr:cNvPr id="809" name="Picture 5">
          <a:extLst>
            <a:ext uri="{FF2B5EF4-FFF2-40B4-BE49-F238E27FC236}">
              <a16:creationId xmlns:a16="http://schemas.microsoft.com/office/drawing/2014/main" id="{208B43AD-49B3-4D3C-BCB2-48EB2F7C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411</xdr:row>
      <xdr:rowOff>2627243</xdr:rowOff>
    </xdr:from>
    <xdr:to>
      <xdr:col>6</xdr:col>
      <xdr:colOff>957470</xdr:colOff>
      <xdr:row>412</xdr:row>
      <xdr:rowOff>15737</xdr:rowOff>
    </xdr:to>
    <xdr:pic>
      <xdr:nvPicPr>
        <xdr:cNvPr id="810" name="Picture 5">
          <a:extLst>
            <a:ext uri="{FF2B5EF4-FFF2-40B4-BE49-F238E27FC236}">
              <a16:creationId xmlns:a16="http://schemas.microsoft.com/office/drawing/2014/main" id="{F29C969D-D2A5-4670-9DFD-CC142BD2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411</xdr:row>
      <xdr:rowOff>2627243</xdr:rowOff>
    </xdr:from>
    <xdr:to>
      <xdr:col>6</xdr:col>
      <xdr:colOff>957470</xdr:colOff>
      <xdr:row>412</xdr:row>
      <xdr:rowOff>15737</xdr:rowOff>
    </xdr:to>
    <xdr:pic>
      <xdr:nvPicPr>
        <xdr:cNvPr id="811" name="Picture 5">
          <a:extLst>
            <a:ext uri="{FF2B5EF4-FFF2-40B4-BE49-F238E27FC236}">
              <a16:creationId xmlns:a16="http://schemas.microsoft.com/office/drawing/2014/main" id="{C2E8CE63-18B8-4B98-A740-105C2D4D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412</xdr:row>
      <xdr:rowOff>2627243</xdr:rowOff>
    </xdr:from>
    <xdr:to>
      <xdr:col>6</xdr:col>
      <xdr:colOff>957470</xdr:colOff>
      <xdr:row>413</xdr:row>
      <xdr:rowOff>15737</xdr:rowOff>
    </xdr:to>
    <xdr:pic>
      <xdr:nvPicPr>
        <xdr:cNvPr id="812" name="Picture 5">
          <a:extLst>
            <a:ext uri="{FF2B5EF4-FFF2-40B4-BE49-F238E27FC236}">
              <a16:creationId xmlns:a16="http://schemas.microsoft.com/office/drawing/2014/main" id="{11983BDE-64EC-4D45-9E1C-3BCB701C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412</xdr:row>
      <xdr:rowOff>2627243</xdr:rowOff>
    </xdr:from>
    <xdr:to>
      <xdr:col>6</xdr:col>
      <xdr:colOff>957470</xdr:colOff>
      <xdr:row>413</xdr:row>
      <xdr:rowOff>15737</xdr:rowOff>
    </xdr:to>
    <xdr:pic>
      <xdr:nvPicPr>
        <xdr:cNvPr id="813" name="Picture 5">
          <a:extLst>
            <a:ext uri="{FF2B5EF4-FFF2-40B4-BE49-F238E27FC236}">
              <a16:creationId xmlns:a16="http://schemas.microsoft.com/office/drawing/2014/main" id="{FC02FC80-8616-4C59-B990-0840D47E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413</xdr:row>
      <xdr:rowOff>2627243</xdr:rowOff>
    </xdr:from>
    <xdr:to>
      <xdr:col>6</xdr:col>
      <xdr:colOff>957470</xdr:colOff>
      <xdr:row>414</xdr:row>
      <xdr:rowOff>15737</xdr:rowOff>
    </xdr:to>
    <xdr:pic>
      <xdr:nvPicPr>
        <xdr:cNvPr id="814" name="Picture 5">
          <a:extLst>
            <a:ext uri="{FF2B5EF4-FFF2-40B4-BE49-F238E27FC236}">
              <a16:creationId xmlns:a16="http://schemas.microsoft.com/office/drawing/2014/main" id="{8397823E-922A-4FCE-8EFA-14E85FE7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413</xdr:row>
      <xdr:rowOff>2627243</xdr:rowOff>
    </xdr:from>
    <xdr:to>
      <xdr:col>6</xdr:col>
      <xdr:colOff>957470</xdr:colOff>
      <xdr:row>414</xdr:row>
      <xdr:rowOff>15737</xdr:rowOff>
    </xdr:to>
    <xdr:pic>
      <xdr:nvPicPr>
        <xdr:cNvPr id="815" name="Picture 5">
          <a:extLst>
            <a:ext uri="{FF2B5EF4-FFF2-40B4-BE49-F238E27FC236}">
              <a16:creationId xmlns:a16="http://schemas.microsoft.com/office/drawing/2014/main" id="{F182ABF9-66AC-43A7-A024-21177F543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414</xdr:row>
      <xdr:rowOff>2627243</xdr:rowOff>
    </xdr:from>
    <xdr:to>
      <xdr:col>6</xdr:col>
      <xdr:colOff>957470</xdr:colOff>
      <xdr:row>415</xdr:row>
      <xdr:rowOff>15737</xdr:rowOff>
    </xdr:to>
    <xdr:pic>
      <xdr:nvPicPr>
        <xdr:cNvPr id="816" name="Picture 5">
          <a:extLst>
            <a:ext uri="{FF2B5EF4-FFF2-40B4-BE49-F238E27FC236}">
              <a16:creationId xmlns:a16="http://schemas.microsoft.com/office/drawing/2014/main" id="{9266179D-B1BC-41E3-B564-76F1C4C1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414</xdr:row>
      <xdr:rowOff>2627243</xdr:rowOff>
    </xdr:from>
    <xdr:to>
      <xdr:col>6</xdr:col>
      <xdr:colOff>957470</xdr:colOff>
      <xdr:row>415</xdr:row>
      <xdr:rowOff>15737</xdr:rowOff>
    </xdr:to>
    <xdr:pic>
      <xdr:nvPicPr>
        <xdr:cNvPr id="817" name="Picture 5">
          <a:extLst>
            <a:ext uri="{FF2B5EF4-FFF2-40B4-BE49-F238E27FC236}">
              <a16:creationId xmlns:a16="http://schemas.microsoft.com/office/drawing/2014/main" id="{256A958E-F506-4080-BDAE-AAFB3819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415</xdr:row>
      <xdr:rowOff>2627243</xdr:rowOff>
    </xdr:from>
    <xdr:to>
      <xdr:col>6</xdr:col>
      <xdr:colOff>957470</xdr:colOff>
      <xdr:row>416</xdr:row>
      <xdr:rowOff>15737</xdr:rowOff>
    </xdr:to>
    <xdr:pic>
      <xdr:nvPicPr>
        <xdr:cNvPr id="818" name="Picture 5">
          <a:extLst>
            <a:ext uri="{FF2B5EF4-FFF2-40B4-BE49-F238E27FC236}">
              <a16:creationId xmlns:a16="http://schemas.microsoft.com/office/drawing/2014/main" id="{7121893B-77AB-4367-B559-86148429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415</xdr:row>
      <xdr:rowOff>2627243</xdr:rowOff>
    </xdr:from>
    <xdr:to>
      <xdr:col>6</xdr:col>
      <xdr:colOff>957470</xdr:colOff>
      <xdr:row>416</xdr:row>
      <xdr:rowOff>15737</xdr:rowOff>
    </xdr:to>
    <xdr:pic>
      <xdr:nvPicPr>
        <xdr:cNvPr id="819" name="Picture 5">
          <a:extLst>
            <a:ext uri="{FF2B5EF4-FFF2-40B4-BE49-F238E27FC236}">
              <a16:creationId xmlns:a16="http://schemas.microsoft.com/office/drawing/2014/main" id="{4C37EB84-9E87-44B6-9D8D-ECCB89CA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416</xdr:row>
      <xdr:rowOff>2627243</xdr:rowOff>
    </xdr:from>
    <xdr:to>
      <xdr:col>6</xdr:col>
      <xdr:colOff>957470</xdr:colOff>
      <xdr:row>417</xdr:row>
      <xdr:rowOff>15737</xdr:rowOff>
    </xdr:to>
    <xdr:pic>
      <xdr:nvPicPr>
        <xdr:cNvPr id="820" name="Picture 5">
          <a:extLst>
            <a:ext uri="{FF2B5EF4-FFF2-40B4-BE49-F238E27FC236}">
              <a16:creationId xmlns:a16="http://schemas.microsoft.com/office/drawing/2014/main" id="{34AB3908-89B1-4CD3-82EC-6FD6F441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416</xdr:row>
      <xdr:rowOff>2627243</xdr:rowOff>
    </xdr:from>
    <xdr:to>
      <xdr:col>6</xdr:col>
      <xdr:colOff>957470</xdr:colOff>
      <xdr:row>417</xdr:row>
      <xdr:rowOff>15737</xdr:rowOff>
    </xdr:to>
    <xdr:pic>
      <xdr:nvPicPr>
        <xdr:cNvPr id="821" name="Picture 5">
          <a:extLst>
            <a:ext uri="{FF2B5EF4-FFF2-40B4-BE49-F238E27FC236}">
              <a16:creationId xmlns:a16="http://schemas.microsoft.com/office/drawing/2014/main" id="{A2236DF1-9DF0-4EEB-98B3-97830A5E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417</xdr:row>
      <xdr:rowOff>2627243</xdr:rowOff>
    </xdr:from>
    <xdr:to>
      <xdr:col>6</xdr:col>
      <xdr:colOff>957470</xdr:colOff>
      <xdr:row>418</xdr:row>
      <xdr:rowOff>15737</xdr:rowOff>
    </xdr:to>
    <xdr:pic>
      <xdr:nvPicPr>
        <xdr:cNvPr id="822" name="Picture 5">
          <a:extLst>
            <a:ext uri="{FF2B5EF4-FFF2-40B4-BE49-F238E27FC236}">
              <a16:creationId xmlns:a16="http://schemas.microsoft.com/office/drawing/2014/main" id="{D2BD7642-965C-42A4-AD9B-161BD962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417</xdr:row>
      <xdr:rowOff>2627243</xdr:rowOff>
    </xdr:from>
    <xdr:to>
      <xdr:col>6</xdr:col>
      <xdr:colOff>957470</xdr:colOff>
      <xdr:row>418</xdr:row>
      <xdr:rowOff>15737</xdr:rowOff>
    </xdr:to>
    <xdr:pic>
      <xdr:nvPicPr>
        <xdr:cNvPr id="823" name="Picture 5">
          <a:extLst>
            <a:ext uri="{FF2B5EF4-FFF2-40B4-BE49-F238E27FC236}">
              <a16:creationId xmlns:a16="http://schemas.microsoft.com/office/drawing/2014/main" id="{77973089-71E5-4AC2-8C07-B810CB0D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418</xdr:row>
      <xdr:rowOff>2627243</xdr:rowOff>
    </xdr:from>
    <xdr:to>
      <xdr:col>6</xdr:col>
      <xdr:colOff>957470</xdr:colOff>
      <xdr:row>419</xdr:row>
      <xdr:rowOff>15737</xdr:rowOff>
    </xdr:to>
    <xdr:pic>
      <xdr:nvPicPr>
        <xdr:cNvPr id="824" name="Picture 5">
          <a:extLst>
            <a:ext uri="{FF2B5EF4-FFF2-40B4-BE49-F238E27FC236}">
              <a16:creationId xmlns:a16="http://schemas.microsoft.com/office/drawing/2014/main" id="{74F35C54-9E88-43FE-9910-F89BB2693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418</xdr:row>
      <xdr:rowOff>2627243</xdr:rowOff>
    </xdr:from>
    <xdr:to>
      <xdr:col>6</xdr:col>
      <xdr:colOff>957470</xdr:colOff>
      <xdr:row>419</xdr:row>
      <xdr:rowOff>15737</xdr:rowOff>
    </xdr:to>
    <xdr:pic>
      <xdr:nvPicPr>
        <xdr:cNvPr id="825" name="Picture 5">
          <a:extLst>
            <a:ext uri="{FF2B5EF4-FFF2-40B4-BE49-F238E27FC236}">
              <a16:creationId xmlns:a16="http://schemas.microsoft.com/office/drawing/2014/main" id="{A9EFE1A9-C3FA-44E2-9D13-448F76CF6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419</xdr:row>
      <xdr:rowOff>2627243</xdr:rowOff>
    </xdr:from>
    <xdr:to>
      <xdr:col>6</xdr:col>
      <xdr:colOff>957470</xdr:colOff>
      <xdr:row>420</xdr:row>
      <xdr:rowOff>15737</xdr:rowOff>
    </xdr:to>
    <xdr:pic>
      <xdr:nvPicPr>
        <xdr:cNvPr id="826" name="Picture 5">
          <a:extLst>
            <a:ext uri="{FF2B5EF4-FFF2-40B4-BE49-F238E27FC236}">
              <a16:creationId xmlns:a16="http://schemas.microsoft.com/office/drawing/2014/main" id="{4DF1F965-AB69-405F-A429-53D5ED72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419</xdr:row>
      <xdr:rowOff>2627243</xdr:rowOff>
    </xdr:from>
    <xdr:to>
      <xdr:col>6</xdr:col>
      <xdr:colOff>957470</xdr:colOff>
      <xdr:row>420</xdr:row>
      <xdr:rowOff>15737</xdr:rowOff>
    </xdr:to>
    <xdr:pic>
      <xdr:nvPicPr>
        <xdr:cNvPr id="827" name="Picture 5">
          <a:extLst>
            <a:ext uri="{FF2B5EF4-FFF2-40B4-BE49-F238E27FC236}">
              <a16:creationId xmlns:a16="http://schemas.microsoft.com/office/drawing/2014/main" id="{6FB515C2-A3A8-4EB4-A3B5-C18A2A4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420</xdr:row>
      <xdr:rowOff>2627243</xdr:rowOff>
    </xdr:from>
    <xdr:to>
      <xdr:col>6</xdr:col>
      <xdr:colOff>957470</xdr:colOff>
      <xdr:row>421</xdr:row>
      <xdr:rowOff>15737</xdr:rowOff>
    </xdr:to>
    <xdr:pic>
      <xdr:nvPicPr>
        <xdr:cNvPr id="828" name="Picture 5">
          <a:extLst>
            <a:ext uri="{FF2B5EF4-FFF2-40B4-BE49-F238E27FC236}">
              <a16:creationId xmlns:a16="http://schemas.microsoft.com/office/drawing/2014/main" id="{41F49D26-6DF9-4808-8077-0CAEBBFD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420</xdr:row>
      <xdr:rowOff>2627243</xdr:rowOff>
    </xdr:from>
    <xdr:to>
      <xdr:col>6</xdr:col>
      <xdr:colOff>957470</xdr:colOff>
      <xdr:row>421</xdr:row>
      <xdr:rowOff>15737</xdr:rowOff>
    </xdr:to>
    <xdr:pic>
      <xdr:nvPicPr>
        <xdr:cNvPr id="829" name="Picture 5">
          <a:extLst>
            <a:ext uri="{FF2B5EF4-FFF2-40B4-BE49-F238E27FC236}">
              <a16:creationId xmlns:a16="http://schemas.microsoft.com/office/drawing/2014/main" id="{B9E46789-6C39-4D9D-952D-D8E87A44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421</xdr:row>
      <xdr:rowOff>2627243</xdr:rowOff>
    </xdr:from>
    <xdr:to>
      <xdr:col>6</xdr:col>
      <xdr:colOff>957470</xdr:colOff>
      <xdr:row>422</xdr:row>
      <xdr:rowOff>15737</xdr:rowOff>
    </xdr:to>
    <xdr:pic>
      <xdr:nvPicPr>
        <xdr:cNvPr id="830" name="Picture 5">
          <a:extLst>
            <a:ext uri="{FF2B5EF4-FFF2-40B4-BE49-F238E27FC236}">
              <a16:creationId xmlns:a16="http://schemas.microsoft.com/office/drawing/2014/main" id="{5D6749DF-8702-4FB1-95A5-0D33E17C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421</xdr:row>
      <xdr:rowOff>2627243</xdr:rowOff>
    </xdr:from>
    <xdr:to>
      <xdr:col>6</xdr:col>
      <xdr:colOff>957470</xdr:colOff>
      <xdr:row>422</xdr:row>
      <xdr:rowOff>15737</xdr:rowOff>
    </xdr:to>
    <xdr:pic>
      <xdr:nvPicPr>
        <xdr:cNvPr id="831" name="Picture 5">
          <a:extLst>
            <a:ext uri="{FF2B5EF4-FFF2-40B4-BE49-F238E27FC236}">
              <a16:creationId xmlns:a16="http://schemas.microsoft.com/office/drawing/2014/main" id="{16E25DBF-08F7-4B1B-A223-D7D62FAF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422</xdr:row>
      <xdr:rowOff>2627243</xdr:rowOff>
    </xdr:from>
    <xdr:to>
      <xdr:col>6</xdr:col>
      <xdr:colOff>957470</xdr:colOff>
      <xdr:row>423</xdr:row>
      <xdr:rowOff>15737</xdr:rowOff>
    </xdr:to>
    <xdr:pic>
      <xdr:nvPicPr>
        <xdr:cNvPr id="832" name="Picture 5">
          <a:extLst>
            <a:ext uri="{FF2B5EF4-FFF2-40B4-BE49-F238E27FC236}">
              <a16:creationId xmlns:a16="http://schemas.microsoft.com/office/drawing/2014/main" id="{0B7A589C-A16E-4E55-A043-694CAA59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422</xdr:row>
      <xdr:rowOff>2627243</xdr:rowOff>
    </xdr:from>
    <xdr:to>
      <xdr:col>6</xdr:col>
      <xdr:colOff>957470</xdr:colOff>
      <xdr:row>423</xdr:row>
      <xdr:rowOff>15737</xdr:rowOff>
    </xdr:to>
    <xdr:pic>
      <xdr:nvPicPr>
        <xdr:cNvPr id="833" name="Picture 5">
          <a:extLst>
            <a:ext uri="{FF2B5EF4-FFF2-40B4-BE49-F238E27FC236}">
              <a16:creationId xmlns:a16="http://schemas.microsoft.com/office/drawing/2014/main" id="{9186229D-CA1F-487F-A0F7-B992C8CD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423</xdr:row>
      <xdr:rowOff>2627243</xdr:rowOff>
    </xdr:from>
    <xdr:to>
      <xdr:col>6</xdr:col>
      <xdr:colOff>957470</xdr:colOff>
      <xdr:row>424</xdr:row>
      <xdr:rowOff>15737</xdr:rowOff>
    </xdr:to>
    <xdr:pic>
      <xdr:nvPicPr>
        <xdr:cNvPr id="834" name="Picture 5">
          <a:extLst>
            <a:ext uri="{FF2B5EF4-FFF2-40B4-BE49-F238E27FC236}">
              <a16:creationId xmlns:a16="http://schemas.microsoft.com/office/drawing/2014/main" id="{0159135C-C4ED-4151-B45F-A6DC5B02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423</xdr:row>
      <xdr:rowOff>2627243</xdr:rowOff>
    </xdr:from>
    <xdr:to>
      <xdr:col>6</xdr:col>
      <xdr:colOff>957470</xdr:colOff>
      <xdr:row>424</xdr:row>
      <xdr:rowOff>15737</xdr:rowOff>
    </xdr:to>
    <xdr:pic>
      <xdr:nvPicPr>
        <xdr:cNvPr id="835" name="Picture 5">
          <a:extLst>
            <a:ext uri="{FF2B5EF4-FFF2-40B4-BE49-F238E27FC236}">
              <a16:creationId xmlns:a16="http://schemas.microsoft.com/office/drawing/2014/main" id="{D2DF774C-A35C-4FAA-B58E-65D46642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424</xdr:row>
      <xdr:rowOff>2627243</xdr:rowOff>
    </xdr:from>
    <xdr:to>
      <xdr:col>6</xdr:col>
      <xdr:colOff>957470</xdr:colOff>
      <xdr:row>425</xdr:row>
      <xdr:rowOff>15737</xdr:rowOff>
    </xdr:to>
    <xdr:pic>
      <xdr:nvPicPr>
        <xdr:cNvPr id="836" name="Picture 5">
          <a:extLst>
            <a:ext uri="{FF2B5EF4-FFF2-40B4-BE49-F238E27FC236}">
              <a16:creationId xmlns:a16="http://schemas.microsoft.com/office/drawing/2014/main" id="{597C93E1-517C-4855-ABCC-9DDB8719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424</xdr:row>
      <xdr:rowOff>2627243</xdr:rowOff>
    </xdr:from>
    <xdr:to>
      <xdr:col>6</xdr:col>
      <xdr:colOff>957470</xdr:colOff>
      <xdr:row>425</xdr:row>
      <xdr:rowOff>15737</xdr:rowOff>
    </xdr:to>
    <xdr:pic>
      <xdr:nvPicPr>
        <xdr:cNvPr id="837" name="Picture 5">
          <a:extLst>
            <a:ext uri="{FF2B5EF4-FFF2-40B4-BE49-F238E27FC236}">
              <a16:creationId xmlns:a16="http://schemas.microsoft.com/office/drawing/2014/main" id="{CF7C8740-FA66-40AF-94CB-B6FEBB8E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425</xdr:row>
      <xdr:rowOff>2627243</xdr:rowOff>
    </xdr:from>
    <xdr:to>
      <xdr:col>6</xdr:col>
      <xdr:colOff>957470</xdr:colOff>
      <xdr:row>426</xdr:row>
      <xdr:rowOff>15737</xdr:rowOff>
    </xdr:to>
    <xdr:pic>
      <xdr:nvPicPr>
        <xdr:cNvPr id="838" name="Picture 5">
          <a:extLst>
            <a:ext uri="{FF2B5EF4-FFF2-40B4-BE49-F238E27FC236}">
              <a16:creationId xmlns:a16="http://schemas.microsoft.com/office/drawing/2014/main" id="{12D33062-27E7-4AA7-B078-8FD4E504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425</xdr:row>
      <xdr:rowOff>2627243</xdr:rowOff>
    </xdr:from>
    <xdr:to>
      <xdr:col>6</xdr:col>
      <xdr:colOff>957470</xdr:colOff>
      <xdr:row>426</xdr:row>
      <xdr:rowOff>15737</xdr:rowOff>
    </xdr:to>
    <xdr:pic>
      <xdr:nvPicPr>
        <xdr:cNvPr id="839" name="Picture 5">
          <a:extLst>
            <a:ext uri="{FF2B5EF4-FFF2-40B4-BE49-F238E27FC236}">
              <a16:creationId xmlns:a16="http://schemas.microsoft.com/office/drawing/2014/main" id="{B95FA65C-8DF8-48D8-A6B5-FF66953D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426</xdr:row>
      <xdr:rowOff>2627243</xdr:rowOff>
    </xdr:from>
    <xdr:to>
      <xdr:col>6</xdr:col>
      <xdr:colOff>957470</xdr:colOff>
      <xdr:row>427</xdr:row>
      <xdr:rowOff>15737</xdr:rowOff>
    </xdr:to>
    <xdr:pic>
      <xdr:nvPicPr>
        <xdr:cNvPr id="840" name="Picture 5">
          <a:extLst>
            <a:ext uri="{FF2B5EF4-FFF2-40B4-BE49-F238E27FC236}">
              <a16:creationId xmlns:a16="http://schemas.microsoft.com/office/drawing/2014/main" id="{EE259582-1FF6-49FB-A2D4-61067E04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426</xdr:row>
      <xdr:rowOff>2627243</xdr:rowOff>
    </xdr:from>
    <xdr:to>
      <xdr:col>6</xdr:col>
      <xdr:colOff>957470</xdr:colOff>
      <xdr:row>427</xdr:row>
      <xdr:rowOff>15737</xdr:rowOff>
    </xdr:to>
    <xdr:pic>
      <xdr:nvPicPr>
        <xdr:cNvPr id="841" name="Picture 5">
          <a:extLst>
            <a:ext uri="{FF2B5EF4-FFF2-40B4-BE49-F238E27FC236}">
              <a16:creationId xmlns:a16="http://schemas.microsoft.com/office/drawing/2014/main" id="{88B77025-CA92-48EB-A251-4433D3F2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427</xdr:row>
      <xdr:rowOff>2627243</xdr:rowOff>
    </xdr:from>
    <xdr:to>
      <xdr:col>6</xdr:col>
      <xdr:colOff>957470</xdr:colOff>
      <xdr:row>428</xdr:row>
      <xdr:rowOff>15737</xdr:rowOff>
    </xdr:to>
    <xdr:pic>
      <xdr:nvPicPr>
        <xdr:cNvPr id="842" name="Picture 5">
          <a:extLst>
            <a:ext uri="{FF2B5EF4-FFF2-40B4-BE49-F238E27FC236}">
              <a16:creationId xmlns:a16="http://schemas.microsoft.com/office/drawing/2014/main" id="{207A6126-3F61-4704-90E9-747B5B48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427</xdr:row>
      <xdr:rowOff>2627243</xdr:rowOff>
    </xdr:from>
    <xdr:to>
      <xdr:col>6</xdr:col>
      <xdr:colOff>957470</xdr:colOff>
      <xdr:row>428</xdr:row>
      <xdr:rowOff>15737</xdr:rowOff>
    </xdr:to>
    <xdr:pic>
      <xdr:nvPicPr>
        <xdr:cNvPr id="843" name="Picture 5">
          <a:extLst>
            <a:ext uri="{FF2B5EF4-FFF2-40B4-BE49-F238E27FC236}">
              <a16:creationId xmlns:a16="http://schemas.microsoft.com/office/drawing/2014/main" id="{6BE5B335-890C-46E9-B76B-61FE9BCD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428</xdr:row>
      <xdr:rowOff>2627243</xdr:rowOff>
    </xdr:from>
    <xdr:to>
      <xdr:col>6</xdr:col>
      <xdr:colOff>957470</xdr:colOff>
      <xdr:row>429</xdr:row>
      <xdr:rowOff>15737</xdr:rowOff>
    </xdr:to>
    <xdr:pic>
      <xdr:nvPicPr>
        <xdr:cNvPr id="844" name="Picture 5">
          <a:extLst>
            <a:ext uri="{FF2B5EF4-FFF2-40B4-BE49-F238E27FC236}">
              <a16:creationId xmlns:a16="http://schemas.microsoft.com/office/drawing/2014/main" id="{1012C82E-43F4-44DE-BD99-D8468758E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428</xdr:row>
      <xdr:rowOff>2627243</xdr:rowOff>
    </xdr:from>
    <xdr:to>
      <xdr:col>6</xdr:col>
      <xdr:colOff>957470</xdr:colOff>
      <xdr:row>429</xdr:row>
      <xdr:rowOff>15737</xdr:rowOff>
    </xdr:to>
    <xdr:pic>
      <xdr:nvPicPr>
        <xdr:cNvPr id="845" name="Picture 5">
          <a:extLst>
            <a:ext uri="{FF2B5EF4-FFF2-40B4-BE49-F238E27FC236}">
              <a16:creationId xmlns:a16="http://schemas.microsoft.com/office/drawing/2014/main" id="{09469F7F-EA9F-40B4-834D-1954927E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429</xdr:row>
      <xdr:rowOff>2627243</xdr:rowOff>
    </xdr:from>
    <xdr:to>
      <xdr:col>6</xdr:col>
      <xdr:colOff>957470</xdr:colOff>
      <xdr:row>430</xdr:row>
      <xdr:rowOff>15737</xdr:rowOff>
    </xdr:to>
    <xdr:pic>
      <xdr:nvPicPr>
        <xdr:cNvPr id="846" name="Picture 5">
          <a:extLst>
            <a:ext uri="{FF2B5EF4-FFF2-40B4-BE49-F238E27FC236}">
              <a16:creationId xmlns:a16="http://schemas.microsoft.com/office/drawing/2014/main" id="{DFF59C6E-2F92-4F08-A9F0-8A3575B1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429</xdr:row>
      <xdr:rowOff>2627243</xdr:rowOff>
    </xdr:from>
    <xdr:to>
      <xdr:col>6</xdr:col>
      <xdr:colOff>957470</xdr:colOff>
      <xdr:row>430</xdr:row>
      <xdr:rowOff>15737</xdr:rowOff>
    </xdr:to>
    <xdr:pic>
      <xdr:nvPicPr>
        <xdr:cNvPr id="847" name="Picture 5">
          <a:extLst>
            <a:ext uri="{FF2B5EF4-FFF2-40B4-BE49-F238E27FC236}">
              <a16:creationId xmlns:a16="http://schemas.microsoft.com/office/drawing/2014/main" id="{C01EAF89-96AD-43E5-8050-BF010C7E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430</xdr:row>
      <xdr:rowOff>2627243</xdr:rowOff>
    </xdr:from>
    <xdr:to>
      <xdr:col>6</xdr:col>
      <xdr:colOff>957470</xdr:colOff>
      <xdr:row>431</xdr:row>
      <xdr:rowOff>15737</xdr:rowOff>
    </xdr:to>
    <xdr:pic>
      <xdr:nvPicPr>
        <xdr:cNvPr id="848" name="Picture 5">
          <a:extLst>
            <a:ext uri="{FF2B5EF4-FFF2-40B4-BE49-F238E27FC236}">
              <a16:creationId xmlns:a16="http://schemas.microsoft.com/office/drawing/2014/main" id="{7347A463-B02D-4470-9610-D77C22D8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430</xdr:row>
      <xdr:rowOff>2627243</xdr:rowOff>
    </xdr:from>
    <xdr:to>
      <xdr:col>6</xdr:col>
      <xdr:colOff>957470</xdr:colOff>
      <xdr:row>431</xdr:row>
      <xdr:rowOff>15737</xdr:rowOff>
    </xdr:to>
    <xdr:pic>
      <xdr:nvPicPr>
        <xdr:cNvPr id="849" name="Picture 5">
          <a:extLst>
            <a:ext uri="{FF2B5EF4-FFF2-40B4-BE49-F238E27FC236}">
              <a16:creationId xmlns:a16="http://schemas.microsoft.com/office/drawing/2014/main" id="{83583942-67A6-41CB-B51C-7B609B6A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431</xdr:row>
      <xdr:rowOff>2627243</xdr:rowOff>
    </xdr:from>
    <xdr:to>
      <xdr:col>6</xdr:col>
      <xdr:colOff>957470</xdr:colOff>
      <xdr:row>432</xdr:row>
      <xdr:rowOff>15737</xdr:rowOff>
    </xdr:to>
    <xdr:pic>
      <xdr:nvPicPr>
        <xdr:cNvPr id="850" name="Picture 5">
          <a:extLst>
            <a:ext uri="{FF2B5EF4-FFF2-40B4-BE49-F238E27FC236}">
              <a16:creationId xmlns:a16="http://schemas.microsoft.com/office/drawing/2014/main" id="{D9B54ABE-585B-4863-9AA2-6A14F67B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431</xdr:row>
      <xdr:rowOff>2627243</xdr:rowOff>
    </xdr:from>
    <xdr:to>
      <xdr:col>6</xdr:col>
      <xdr:colOff>957470</xdr:colOff>
      <xdr:row>432</xdr:row>
      <xdr:rowOff>15737</xdr:rowOff>
    </xdr:to>
    <xdr:pic>
      <xdr:nvPicPr>
        <xdr:cNvPr id="851" name="Picture 5">
          <a:extLst>
            <a:ext uri="{FF2B5EF4-FFF2-40B4-BE49-F238E27FC236}">
              <a16:creationId xmlns:a16="http://schemas.microsoft.com/office/drawing/2014/main" id="{1DD59AF5-830E-415C-8D7D-C3F12F2E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432</xdr:row>
      <xdr:rowOff>2627243</xdr:rowOff>
    </xdr:from>
    <xdr:to>
      <xdr:col>6</xdr:col>
      <xdr:colOff>957470</xdr:colOff>
      <xdr:row>433</xdr:row>
      <xdr:rowOff>15737</xdr:rowOff>
    </xdr:to>
    <xdr:pic>
      <xdr:nvPicPr>
        <xdr:cNvPr id="852" name="Picture 5">
          <a:extLst>
            <a:ext uri="{FF2B5EF4-FFF2-40B4-BE49-F238E27FC236}">
              <a16:creationId xmlns:a16="http://schemas.microsoft.com/office/drawing/2014/main" id="{36C1204B-4E94-470D-8578-0B5657C3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432</xdr:row>
      <xdr:rowOff>2627243</xdr:rowOff>
    </xdr:from>
    <xdr:to>
      <xdr:col>6</xdr:col>
      <xdr:colOff>957470</xdr:colOff>
      <xdr:row>433</xdr:row>
      <xdr:rowOff>15737</xdr:rowOff>
    </xdr:to>
    <xdr:pic>
      <xdr:nvPicPr>
        <xdr:cNvPr id="853" name="Picture 5">
          <a:extLst>
            <a:ext uri="{FF2B5EF4-FFF2-40B4-BE49-F238E27FC236}">
              <a16:creationId xmlns:a16="http://schemas.microsoft.com/office/drawing/2014/main" id="{5A3BA76D-5258-4F04-8596-C8878CE2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433</xdr:row>
      <xdr:rowOff>2627243</xdr:rowOff>
    </xdr:from>
    <xdr:to>
      <xdr:col>6</xdr:col>
      <xdr:colOff>957470</xdr:colOff>
      <xdr:row>434</xdr:row>
      <xdr:rowOff>15737</xdr:rowOff>
    </xdr:to>
    <xdr:pic>
      <xdr:nvPicPr>
        <xdr:cNvPr id="854" name="Picture 5">
          <a:extLst>
            <a:ext uri="{FF2B5EF4-FFF2-40B4-BE49-F238E27FC236}">
              <a16:creationId xmlns:a16="http://schemas.microsoft.com/office/drawing/2014/main" id="{616903DD-1E0E-459A-B988-6CEAE97A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433</xdr:row>
      <xdr:rowOff>2627243</xdr:rowOff>
    </xdr:from>
    <xdr:to>
      <xdr:col>6</xdr:col>
      <xdr:colOff>957470</xdr:colOff>
      <xdr:row>434</xdr:row>
      <xdr:rowOff>15737</xdr:rowOff>
    </xdr:to>
    <xdr:pic>
      <xdr:nvPicPr>
        <xdr:cNvPr id="855" name="Picture 5">
          <a:extLst>
            <a:ext uri="{FF2B5EF4-FFF2-40B4-BE49-F238E27FC236}">
              <a16:creationId xmlns:a16="http://schemas.microsoft.com/office/drawing/2014/main" id="{EF86CD93-3F59-4636-8469-58C70BCE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434</xdr:row>
      <xdr:rowOff>2627243</xdr:rowOff>
    </xdr:from>
    <xdr:to>
      <xdr:col>6</xdr:col>
      <xdr:colOff>957470</xdr:colOff>
      <xdr:row>435</xdr:row>
      <xdr:rowOff>15737</xdr:rowOff>
    </xdr:to>
    <xdr:pic>
      <xdr:nvPicPr>
        <xdr:cNvPr id="856" name="Picture 5">
          <a:extLst>
            <a:ext uri="{FF2B5EF4-FFF2-40B4-BE49-F238E27FC236}">
              <a16:creationId xmlns:a16="http://schemas.microsoft.com/office/drawing/2014/main" id="{60D036A7-5AA7-45B2-8100-BA2EC1A6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434</xdr:row>
      <xdr:rowOff>2627243</xdr:rowOff>
    </xdr:from>
    <xdr:to>
      <xdr:col>6</xdr:col>
      <xdr:colOff>957470</xdr:colOff>
      <xdr:row>435</xdr:row>
      <xdr:rowOff>15737</xdr:rowOff>
    </xdr:to>
    <xdr:pic>
      <xdr:nvPicPr>
        <xdr:cNvPr id="857" name="Picture 5">
          <a:extLst>
            <a:ext uri="{FF2B5EF4-FFF2-40B4-BE49-F238E27FC236}">
              <a16:creationId xmlns:a16="http://schemas.microsoft.com/office/drawing/2014/main" id="{943FB523-8916-48D7-8C29-A4DE458C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435</xdr:row>
      <xdr:rowOff>2627243</xdr:rowOff>
    </xdr:from>
    <xdr:to>
      <xdr:col>6</xdr:col>
      <xdr:colOff>957470</xdr:colOff>
      <xdr:row>436</xdr:row>
      <xdr:rowOff>15737</xdr:rowOff>
    </xdr:to>
    <xdr:pic>
      <xdr:nvPicPr>
        <xdr:cNvPr id="858" name="Picture 5">
          <a:extLst>
            <a:ext uri="{FF2B5EF4-FFF2-40B4-BE49-F238E27FC236}">
              <a16:creationId xmlns:a16="http://schemas.microsoft.com/office/drawing/2014/main" id="{24011BDA-BB23-4A5F-A933-17686DCC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435</xdr:row>
      <xdr:rowOff>2627243</xdr:rowOff>
    </xdr:from>
    <xdr:to>
      <xdr:col>6</xdr:col>
      <xdr:colOff>957470</xdr:colOff>
      <xdr:row>436</xdr:row>
      <xdr:rowOff>15737</xdr:rowOff>
    </xdr:to>
    <xdr:pic>
      <xdr:nvPicPr>
        <xdr:cNvPr id="859" name="Picture 5">
          <a:extLst>
            <a:ext uri="{FF2B5EF4-FFF2-40B4-BE49-F238E27FC236}">
              <a16:creationId xmlns:a16="http://schemas.microsoft.com/office/drawing/2014/main" id="{DA006014-E5B4-40CC-BC0B-051CC9F6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436</xdr:row>
      <xdr:rowOff>2627243</xdr:rowOff>
    </xdr:from>
    <xdr:to>
      <xdr:col>6</xdr:col>
      <xdr:colOff>957470</xdr:colOff>
      <xdr:row>437</xdr:row>
      <xdr:rowOff>15737</xdr:rowOff>
    </xdr:to>
    <xdr:pic>
      <xdr:nvPicPr>
        <xdr:cNvPr id="860" name="Picture 5">
          <a:extLst>
            <a:ext uri="{FF2B5EF4-FFF2-40B4-BE49-F238E27FC236}">
              <a16:creationId xmlns:a16="http://schemas.microsoft.com/office/drawing/2014/main" id="{F261C7BB-1F33-4191-B88C-E2DC92E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436</xdr:row>
      <xdr:rowOff>2627243</xdr:rowOff>
    </xdr:from>
    <xdr:to>
      <xdr:col>6</xdr:col>
      <xdr:colOff>957470</xdr:colOff>
      <xdr:row>437</xdr:row>
      <xdr:rowOff>15737</xdr:rowOff>
    </xdr:to>
    <xdr:pic>
      <xdr:nvPicPr>
        <xdr:cNvPr id="861" name="Picture 5">
          <a:extLst>
            <a:ext uri="{FF2B5EF4-FFF2-40B4-BE49-F238E27FC236}">
              <a16:creationId xmlns:a16="http://schemas.microsoft.com/office/drawing/2014/main" id="{8ADB0A6C-3530-4A50-BC64-7A9D3682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437</xdr:row>
      <xdr:rowOff>2627243</xdr:rowOff>
    </xdr:from>
    <xdr:to>
      <xdr:col>6</xdr:col>
      <xdr:colOff>957470</xdr:colOff>
      <xdr:row>438</xdr:row>
      <xdr:rowOff>15737</xdr:rowOff>
    </xdr:to>
    <xdr:pic>
      <xdr:nvPicPr>
        <xdr:cNvPr id="862" name="Picture 5">
          <a:extLst>
            <a:ext uri="{FF2B5EF4-FFF2-40B4-BE49-F238E27FC236}">
              <a16:creationId xmlns:a16="http://schemas.microsoft.com/office/drawing/2014/main" id="{ECA4A892-4F29-4750-BBB3-C2B3697B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437</xdr:row>
      <xdr:rowOff>2627243</xdr:rowOff>
    </xdr:from>
    <xdr:to>
      <xdr:col>6</xdr:col>
      <xdr:colOff>957470</xdr:colOff>
      <xdr:row>438</xdr:row>
      <xdr:rowOff>15737</xdr:rowOff>
    </xdr:to>
    <xdr:pic>
      <xdr:nvPicPr>
        <xdr:cNvPr id="863" name="Picture 5">
          <a:extLst>
            <a:ext uri="{FF2B5EF4-FFF2-40B4-BE49-F238E27FC236}">
              <a16:creationId xmlns:a16="http://schemas.microsoft.com/office/drawing/2014/main" id="{0EE3B17F-6FDE-4609-B2BA-02954A79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438</xdr:row>
      <xdr:rowOff>2627243</xdr:rowOff>
    </xdr:from>
    <xdr:to>
      <xdr:col>6</xdr:col>
      <xdr:colOff>957470</xdr:colOff>
      <xdr:row>439</xdr:row>
      <xdr:rowOff>15737</xdr:rowOff>
    </xdr:to>
    <xdr:pic>
      <xdr:nvPicPr>
        <xdr:cNvPr id="864" name="Picture 5">
          <a:extLst>
            <a:ext uri="{FF2B5EF4-FFF2-40B4-BE49-F238E27FC236}">
              <a16:creationId xmlns:a16="http://schemas.microsoft.com/office/drawing/2014/main" id="{81FF5BF5-F5AB-40C7-B6DF-83CD6179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438</xdr:row>
      <xdr:rowOff>2627243</xdr:rowOff>
    </xdr:from>
    <xdr:to>
      <xdr:col>6</xdr:col>
      <xdr:colOff>957470</xdr:colOff>
      <xdr:row>439</xdr:row>
      <xdr:rowOff>15737</xdr:rowOff>
    </xdr:to>
    <xdr:pic>
      <xdr:nvPicPr>
        <xdr:cNvPr id="865" name="Picture 5">
          <a:extLst>
            <a:ext uri="{FF2B5EF4-FFF2-40B4-BE49-F238E27FC236}">
              <a16:creationId xmlns:a16="http://schemas.microsoft.com/office/drawing/2014/main" id="{B8971333-8965-429F-ADF6-177F70FE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439</xdr:row>
      <xdr:rowOff>2627243</xdr:rowOff>
    </xdr:from>
    <xdr:to>
      <xdr:col>6</xdr:col>
      <xdr:colOff>957470</xdr:colOff>
      <xdr:row>440</xdr:row>
      <xdr:rowOff>15737</xdr:rowOff>
    </xdr:to>
    <xdr:pic>
      <xdr:nvPicPr>
        <xdr:cNvPr id="866" name="Picture 5">
          <a:extLst>
            <a:ext uri="{FF2B5EF4-FFF2-40B4-BE49-F238E27FC236}">
              <a16:creationId xmlns:a16="http://schemas.microsoft.com/office/drawing/2014/main" id="{246CD3AE-60C2-4EF4-B3D4-CF04183F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439</xdr:row>
      <xdr:rowOff>2627243</xdr:rowOff>
    </xdr:from>
    <xdr:to>
      <xdr:col>6</xdr:col>
      <xdr:colOff>957470</xdr:colOff>
      <xdr:row>440</xdr:row>
      <xdr:rowOff>15737</xdr:rowOff>
    </xdr:to>
    <xdr:pic>
      <xdr:nvPicPr>
        <xdr:cNvPr id="867" name="Picture 5">
          <a:extLst>
            <a:ext uri="{FF2B5EF4-FFF2-40B4-BE49-F238E27FC236}">
              <a16:creationId xmlns:a16="http://schemas.microsoft.com/office/drawing/2014/main" id="{AE503145-C2BB-40AF-9F73-33F8755D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440</xdr:row>
      <xdr:rowOff>2627243</xdr:rowOff>
    </xdr:from>
    <xdr:to>
      <xdr:col>6</xdr:col>
      <xdr:colOff>957470</xdr:colOff>
      <xdr:row>441</xdr:row>
      <xdr:rowOff>15737</xdr:rowOff>
    </xdr:to>
    <xdr:pic>
      <xdr:nvPicPr>
        <xdr:cNvPr id="868" name="Picture 5">
          <a:extLst>
            <a:ext uri="{FF2B5EF4-FFF2-40B4-BE49-F238E27FC236}">
              <a16:creationId xmlns:a16="http://schemas.microsoft.com/office/drawing/2014/main" id="{4FCDB56D-A4DD-49A3-A668-5CD5D791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440</xdr:row>
      <xdr:rowOff>2627243</xdr:rowOff>
    </xdr:from>
    <xdr:to>
      <xdr:col>6</xdr:col>
      <xdr:colOff>957470</xdr:colOff>
      <xdr:row>441</xdr:row>
      <xdr:rowOff>15737</xdr:rowOff>
    </xdr:to>
    <xdr:pic>
      <xdr:nvPicPr>
        <xdr:cNvPr id="869" name="Picture 5">
          <a:extLst>
            <a:ext uri="{FF2B5EF4-FFF2-40B4-BE49-F238E27FC236}">
              <a16:creationId xmlns:a16="http://schemas.microsoft.com/office/drawing/2014/main" id="{80BCB7C9-657E-451F-8B9D-A91E6E01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441</xdr:row>
      <xdr:rowOff>2627243</xdr:rowOff>
    </xdr:from>
    <xdr:to>
      <xdr:col>6</xdr:col>
      <xdr:colOff>957470</xdr:colOff>
      <xdr:row>442</xdr:row>
      <xdr:rowOff>15737</xdr:rowOff>
    </xdr:to>
    <xdr:pic>
      <xdr:nvPicPr>
        <xdr:cNvPr id="870" name="Picture 5">
          <a:extLst>
            <a:ext uri="{FF2B5EF4-FFF2-40B4-BE49-F238E27FC236}">
              <a16:creationId xmlns:a16="http://schemas.microsoft.com/office/drawing/2014/main" id="{F26DBF72-C209-455B-BDF3-BC208A49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441</xdr:row>
      <xdr:rowOff>2627243</xdr:rowOff>
    </xdr:from>
    <xdr:to>
      <xdr:col>6</xdr:col>
      <xdr:colOff>957470</xdr:colOff>
      <xdr:row>442</xdr:row>
      <xdr:rowOff>15737</xdr:rowOff>
    </xdr:to>
    <xdr:pic>
      <xdr:nvPicPr>
        <xdr:cNvPr id="871" name="Picture 5">
          <a:extLst>
            <a:ext uri="{FF2B5EF4-FFF2-40B4-BE49-F238E27FC236}">
              <a16:creationId xmlns:a16="http://schemas.microsoft.com/office/drawing/2014/main" id="{7FB1700A-FBD9-4561-A4CB-A978E218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442</xdr:row>
      <xdr:rowOff>2627243</xdr:rowOff>
    </xdr:from>
    <xdr:to>
      <xdr:col>6</xdr:col>
      <xdr:colOff>957470</xdr:colOff>
      <xdr:row>443</xdr:row>
      <xdr:rowOff>15737</xdr:rowOff>
    </xdr:to>
    <xdr:pic>
      <xdr:nvPicPr>
        <xdr:cNvPr id="872" name="Picture 5">
          <a:extLst>
            <a:ext uri="{FF2B5EF4-FFF2-40B4-BE49-F238E27FC236}">
              <a16:creationId xmlns:a16="http://schemas.microsoft.com/office/drawing/2014/main" id="{C83EDBBB-3FDA-4D3C-8B23-C66704D5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442</xdr:row>
      <xdr:rowOff>2627243</xdr:rowOff>
    </xdr:from>
    <xdr:to>
      <xdr:col>6</xdr:col>
      <xdr:colOff>957470</xdr:colOff>
      <xdr:row>443</xdr:row>
      <xdr:rowOff>15737</xdr:rowOff>
    </xdr:to>
    <xdr:pic>
      <xdr:nvPicPr>
        <xdr:cNvPr id="873" name="Picture 5">
          <a:extLst>
            <a:ext uri="{FF2B5EF4-FFF2-40B4-BE49-F238E27FC236}">
              <a16:creationId xmlns:a16="http://schemas.microsoft.com/office/drawing/2014/main" id="{1FD38E2E-AA2A-44B9-A359-6D7CFB4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443</xdr:row>
      <xdr:rowOff>2627243</xdr:rowOff>
    </xdr:from>
    <xdr:to>
      <xdr:col>6</xdr:col>
      <xdr:colOff>957470</xdr:colOff>
      <xdr:row>444</xdr:row>
      <xdr:rowOff>15737</xdr:rowOff>
    </xdr:to>
    <xdr:pic>
      <xdr:nvPicPr>
        <xdr:cNvPr id="874" name="Picture 5">
          <a:extLst>
            <a:ext uri="{FF2B5EF4-FFF2-40B4-BE49-F238E27FC236}">
              <a16:creationId xmlns:a16="http://schemas.microsoft.com/office/drawing/2014/main" id="{D85BF7C6-C878-4E03-BF54-773DB727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443</xdr:row>
      <xdr:rowOff>2627243</xdr:rowOff>
    </xdr:from>
    <xdr:to>
      <xdr:col>6</xdr:col>
      <xdr:colOff>957470</xdr:colOff>
      <xdr:row>444</xdr:row>
      <xdr:rowOff>15737</xdr:rowOff>
    </xdr:to>
    <xdr:pic>
      <xdr:nvPicPr>
        <xdr:cNvPr id="875" name="Picture 5">
          <a:extLst>
            <a:ext uri="{FF2B5EF4-FFF2-40B4-BE49-F238E27FC236}">
              <a16:creationId xmlns:a16="http://schemas.microsoft.com/office/drawing/2014/main" id="{E3FF0CDF-6DFA-4072-A349-B0CA5224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444</xdr:row>
      <xdr:rowOff>2627243</xdr:rowOff>
    </xdr:from>
    <xdr:to>
      <xdr:col>6</xdr:col>
      <xdr:colOff>957470</xdr:colOff>
      <xdr:row>445</xdr:row>
      <xdr:rowOff>15737</xdr:rowOff>
    </xdr:to>
    <xdr:pic>
      <xdr:nvPicPr>
        <xdr:cNvPr id="876" name="Picture 5">
          <a:extLst>
            <a:ext uri="{FF2B5EF4-FFF2-40B4-BE49-F238E27FC236}">
              <a16:creationId xmlns:a16="http://schemas.microsoft.com/office/drawing/2014/main" id="{448ACEC2-85D2-4B25-BAF3-79C90A45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444</xdr:row>
      <xdr:rowOff>2627243</xdr:rowOff>
    </xdr:from>
    <xdr:to>
      <xdr:col>6</xdr:col>
      <xdr:colOff>957470</xdr:colOff>
      <xdr:row>445</xdr:row>
      <xdr:rowOff>15737</xdr:rowOff>
    </xdr:to>
    <xdr:pic>
      <xdr:nvPicPr>
        <xdr:cNvPr id="877" name="Picture 5">
          <a:extLst>
            <a:ext uri="{FF2B5EF4-FFF2-40B4-BE49-F238E27FC236}">
              <a16:creationId xmlns:a16="http://schemas.microsoft.com/office/drawing/2014/main" id="{AA16B6EC-EC46-4986-81D6-5435DA92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445</xdr:row>
      <xdr:rowOff>2627243</xdr:rowOff>
    </xdr:from>
    <xdr:to>
      <xdr:col>6</xdr:col>
      <xdr:colOff>957470</xdr:colOff>
      <xdr:row>446</xdr:row>
      <xdr:rowOff>15737</xdr:rowOff>
    </xdr:to>
    <xdr:pic>
      <xdr:nvPicPr>
        <xdr:cNvPr id="878" name="Picture 5">
          <a:extLst>
            <a:ext uri="{FF2B5EF4-FFF2-40B4-BE49-F238E27FC236}">
              <a16:creationId xmlns:a16="http://schemas.microsoft.com/office/drawing/2014/main" id="{B1D0F918-18EA-4EDD-A249-A3DA3F35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445</xdr:row>
      <xdr:rowOff>2627243</xdr:rowOff>
    </xdr:from>
    <xdr:to>
      <xdr:col>6</xdr:col>
      <xdr:colOff>957470</xdr:colOff>
      <xdr:row>446</xdr:row>
      <xdr:rowOff>15737</xdr:rowOff>
    </xdr:to>
    <xdr:pic>
      <xdr:nvPicPr>
        <xdr:cNvPr id="879" name="Picture 5">
          <a:extLst>
            <a:ext uri="{FF2B5EF4-FFF2-40B4-BE49-F238E27FC236}">
              <a16:creationId xmlns:a16="http://schemas.microsoft.com/office/drawing/2014/main" id="{4CDB519D-BAD1-4FFC-A229-79BF5A58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446</xdr:row>
      <xdr:rowOff>2627243</xdr:rowOff>
    </xdr:from>
    <xdr:to>
      <xdr:col>6</xdr:col>
      <xdr:colOff>957470</xdr:colOff>
      <xdr:row>447</xdr:row>
      <xdr:rowOff>15737</xdr:rowOff>
    </xdr:to>
    <xdr:pic>
      <xdr:nvPicPr>
        <xdr:cNvPr id="880" name="Picture 5">
          <a:extLst>
            <a:ext uri="{FF2B5EF4-FFF2-40B4-BE49-F238E27FC236}">
              <a16:creationId xmlns:a16="http://schemas.microsoft.com/office/drawing/2014/main" id="{AD501622-3180-4E90-A3BE-B28E9B21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446</xdr:row>
      <xdr:rowOff>2627243</xdr:rowOff>
    </xdr:from>
    <xdr:to>
      <xdr:col>6</xdr:col>
      <xdr:colOff>957470</xdr:colOff>
      <xdr:row>447</xdr:row>
      <xdr:rowOff>15737</xdr:rowOff>
    </xdr:to>
    <xdr:pic>
      <xdr:nvPicPr>
        <xdr:cNvPr id="881" name="Picture 5">
          <a:extLst>
            <a:ext uri="{FF2B5EF4-FFF2-40B4-BE49-F238E27FC236}">
              <a16:creationId xmlns:a16="http://schemas.microsoft.com/office/drawing/2014/main" id="{10DF29B2-A8E9-467C-81FB-DDC8308B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447</xdr:row>
      <xdr:rowOff>2627243</xdr:rowOff>
    </xdr:from>
    <xdr:to>
      <xdr:col>6</xdr:col>
      <xdr:colOff>957470</xdr:colOff>
      <xdr:row>448</xdr:row>
      <xdr:rowOff>15737</xdr:rowOff>
    </xdr:to>
    <xdr:pic>
      <xdr:nvPicPr>
        <xdr:cNvPr id="882" name="Picture 5">
          <a:extLst>
            <a:ext uri="{FF2B5EF4-FFF2-40B4-BE49-F238E27FC236}">
              <a16:creationId xmlns:a16="http://schemas.microsoft.com/office/drawing/2014/main" id="{F3B256D0-A149-4C75-A91B-0CC75D92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447</xdr:row>
      <xdr:rowOff>2627243</xdr:rowOff>
    </xdr:from>
    <xdr:to>
      <xdr:col>6</xdr:col>
      <xdr:colOff>957470</xdr:colOff>
      <xdr:row>448</xdr:row>
      <xdr:rowOff>15737</xdr:rowOff>
    </xdr:to>
    <xdr:pic>
      <xdr:nvPicPr>
        <xdr:cNvPr id="883" name="Picture 5">
          <a:extLst>
            <a:ext uri="{FF2B5EF4-FFF2-40B4-BE49-F238E27FC236}">
              <a16:creationId xmlns:a16="http://schemas.microsoft.com/office/drawing/2014/main" id="{0F502732-DD1C-4B6F-8BA3-B40B5B8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448</xdr:row>
      <xdr:rowOff>2627243</xdr:rowOff>
    </xdr:from>
    <xdr:to>
      <xdr:col>6</xdr:col>
      <xdr:colOff>957470</xdr:colOff>
      <xdr:row>449</xdr:row>
      <xdr:rowOff>15737</xdr:rowOff>
    </xdr:to>
    <xdr:pic>
      <xdr:nvPicPr>
        <xdr:cNvPr id="884" name="Picture 5">
          <a:extLst>
            <a:ext uri="{FF2B5EF4-FFF2-40B4-BE49-F238E27FC236}">
              <a16:creationId xmlns:a16="http://schemas.microsoft.com/office/drawing/2014/main" id="{1247A461-59DB-41D1-B6E0-BE03009CD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448</xdr:row>
      <xdr:rowOff>2627243</xdr:rowOff>
    </xdr:from>
    <xdr:to>
      <xdr:col>6</xdr:col>
      <xdr:colOff>957470</xdr:colOff>
      <xdr:row>449</xdr:row>
      <xdr:rowOff>15737</xdr:rowOff>
    </xdr:to>
    <xdr:pic>
      <xdr:nvPicPr>
        <xdr:cNvPr id="885" name="Picture 5">
          <a:extLst>
            <a:ext uri="{FF2B5EF4-FFF2-40B4-BE49-F238E27FC236}">
              <a16:creationId xmlns:a16="http://schemas.microsoft.com/office/drawing/2014/main" id="{CAAA9340-0949-444C-979E-83CA8FD1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449</xdr:row>
      <xdr:rowOff>2627243</xdr:rowOff>
    </xdr:from>
    <xdr:to>
      <xdr:col>6</xdr:col>
      <xdr:colOff>957470</xdr:colOff>
      <xdr:row>450</xdr:row>
      <xdr:rowOff>15737</xdr:rowOff>
    </xdr:to>
    <xdr:pic>
      <xdr:nvPicPr>
        <xdr:cNvPr id="886" name="Picture 5">
          <a:extLst>
            <a:ext uri="{FF2B5EF4-FFF2-40B4-BE49-F238E27FC236}">
              <a16:creationId xmlns:a16="http://schemas.microsoft.com/office/drawing/2014/main" id="{3F6EA7D9-8A95-4BB1-9641-77F2AA46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449</xdr:row>
      <xdr:rowOff>2627243</xdr:rowOff>
    </xdr:from>
    <xdr:to>
      <xdr:col>6</xdr:col>
      <xdr:colOff>957470</xdr:colOff>
      <xdr:row>450</xdr:row>
      <xdr:rowOff>15737</xdr:rowOff>
    </xdr:to>
    <xdr:pic>
      <xdr:nvPicPr>
        <xdr:cNvPr id="887" name="Picture 5">
          <a:extLst>
            <a:ext uri="{FF2B5EF4-FFF2-40B4-BE49-F238E27FC236}">
              <a16:creationId xmlns:a16="http://schemas.microsoft.com/office/drawing/2014/main" id="{00D15CAE-EBE9-4676-8EF3-0D97BDFB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450</xdr:row>
      <xdr:rowOff>2627243</xdr:rowOff>
    </xdr:from>
    <xdr:to>
      <xdr:col>6</xdr:col>
      <xdr:colOff>957470</xdr:colOff>
      <xdr:row>451</xdr:row>
      <xdr:rowOff>15737</xdr:rowOff>
    </xdr:to>
    <xdr:pic>
      <xdr:nvPicPr>
        <xdr:cNvPr id="888" name="Picture 5">
          <a:extLst>
            <a:ext uri="{FF2B5EF4-FFF2-40B4-BE49-F238E27FC236}">
              <a16:creationId xmlns:a16="http://schemas.microsoft.com/office/drawing/2014/main" id="{20B4654B-F949-47F4-B84B-2D87753D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450</xdr:row>
      <xdr:rowOff>2627243</xdr:rowOff>
    </xdr:from>
    <xdr:to>
      <xdr:col>6</xdr:col>
      <xdr:colOff>957470</xdr:colOff>
      <xdr:row>451</xdr:row>
      <xdr:rowOff>15737</xdr:rowOff>
    </xdr:to>
    <xdr:pic>
      <xdr:nvPicPr>
        <xdr:cNvPr id="889" name="Picture 5">
          <a:extLst>
            <a:ext uri="{FF2B5EF4-FFF2-40B4-BE49-F238E27FC236}">
              <a16:creationId xmlns:a16="http://schemas.microsoft.com/office/drawing/2014/main" id="{625869E5-3D7A-4A03-ACB5-6383DF63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451</xdr:row>
      <xdr:rowOff>2627243</xdr:rowOff>
    </xdr:from>
    <xdr:to>
      <xdr:col>6</xdr:col>
      <xdr:colOff>957470</xdr:colOff>
      <xdr:row>452</xdr:row>
      <xdr:rowOff>15737</xdr:rowOff>
    </xdr:to>
    <xdr:pic>
      <xdr:nvPicPr>
        <xdr:cNvPr id="890" name="Picture 5">
          <a:extLst>
            <a:ext uri="{FF2B5EF4-FFF2-40B4-BE49-F238E27FC236}">
              <a16:creationId xmlns:a16="http://schemas.microsoft.com/office/drawing/2014/main" id="{82A49896-977C-4DAE-9D72-A3368003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451</xdr:row>
      <xdr:rowOff>2627243</xdr:rowOff>
    </xdr:from>
    <xdr:to>
      <xdr:col>6</xdr:col>
      <xdr:colOff>957470</xdr:colOff>
      <xdr:row>452</xdr:row>
      <xdr:rowOff>15737</xdr:rowOff>
    </xdr:to>
    <xdr:pic>
      <xdr:nvPicPr>
        <xdr:cNvPr id="891" name="Picture 5">
          <a:extLst>
            <a:ext uri="{FF2B5EF4-FFF2-40B4-BE49-F238E27FC236}">
              <a16:creationId xmlns:a16="http://schemas.microsoft.com/office/drawing/2014/main" id="{99D7FF54-49C6-42E6-8621-33A61BCC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452</xdr:row>
      <xdr:rowOff>2627243</xdr:rowOff>
    </xdr:from>
    <xdr:to>
      <xdr:col>6</xdr:col>
      <xdr:colOff>957470</xdr:colOff>
      <xdr:row>453</xdr:row>
      <xdr:rowOff>15737</xdr:rowOff>
    </xdr:to>
    <xdr:pic>
      <xdr:nvPicPr>
        <xdr:cNvPr id="892" name="Picture 5">
          <a:extLst>
            <a:ext uri="{FF2B5EF4-FFF2-40B4-BE49-F238E27FC236}">
              <a16:creationId xmlns:a16="http://schemas.microsoft.com/office/drawing/2014/main" id="{6E84FA9E-1B66-41C3-B92F-C1D1A573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452</xdr:row>
      <xdr:rowOff>2627243</xdr:rowOff>
    </xdr:from>
    <xdr:to>
      <xdr:col>6</xdr:col>
      <xdr:colOff>957470</xdr:colOff>
      <xdr:row>453</xdr:row>
      <xdr:rowOff>15737</xdr:rowOff>
    </xdr:to>
    <xdr:pic>
      <xdr:nvPicPr>
        <xdr:cNvPr id="893" name="Picture 5">
          <a:extLst>
            <a:ext uri="{FF2B5EF4-FFF2-40B4-BE49-F238E27FC236}">
              <a16:creationId xmlns:a16="http://schemas.microsoft.com/office/drawing/2014/main" id="{3DC31D75-F5AD-4999-BCD4-EC6D2FEB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453</xdr:row>
      <xdr:rowOff>2627243</xdr:rowOff>
    </xdr:from>
    <xdr:to>
      <xdr:col>6</xdr:col>
      <xdr:colOff>957470</xdr:colOff>
      <xdr:row>454</xdr:row>
      <xdr:rowOff>15737</xdr:rowOff>
    </xdr:to>
    <xdr:pic>
      <xdr:nvPicPr>
        <xdr:cNvPr id="894" name="Picture 5">
          <a:extLst>
            <a:ext uri="{FF2B5EF4-FFF2-40B4-BE49-F238E27FC236}">
              <a16:creationId xmlns:a16="http://schemas.microsoft.com/office/drawing/2014/main" id="{212FF62D-E691-428D-9377-E664041C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453</xdr:row>
      <xdr:rowOff>2627243</xdr:rowOff>
    </xdr:from>
    <xdr:to>
      <xdr:col>6</xdr:col>
      <xdr:colOff>957470</xdr:colOff>
      <xdr:row>454</xdr:row>
      <xdr:rowOff>15737</xdr:rowOff>
    </xdr:to>
    <xdr:pic>
      <xdr:nvPicPr>
        <xdr:cNvPr id="895" name="Picture 5">
          <a:extLst>
            <a:ext uri="{FF2B5EF4-FFF2-40B4-BE49-F238E27FC236}">
              <a16:creationId xmlns:a16="http://schemas.microsoft.com/office/drawing/2014/main" id="{F3296D2A-1237-498B-A46F-2A40F673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454</xdr:row>
      <xdr:rowOff>2627243</xdr:rowOff>
    </xdr:from>
    <xdr:to>
      <xdr:col>6</xdr:col>
      <xdr:colOff>957470</xdr:colOff>
      <xdr:row>455</xdr:row>
      <xdr:rowOff>15737</xdr:rowOff>
    </xdr:to>
    <xdr:pic>
      <xdr:nvPicPr>
        <xdr:cNvPr id="896" name="Picture 5">
          <a:extLst>
            <a:ext uri="{FF2B5EF4-FFF2-40B4-BE49-F238E27FC236}">
              <a16:creationId xmlns:a16="http://schemas.microsoft.com/office/drawing/2014/main" id="{BEE8F450-1416-40F1-860B-377358B0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454</xdr:row>
      <xdr:rowOff>2627243</xdr:rowOff>
    </xdr:from>
    <xdr:to>
      <xdr:col>6</xdr:col>
      <xdr:colOff>957470</xdr:colOff>
      <xdr:row>455</xdr:row>
      <xdr:rowOff>15737</xdr:rowOff>
    </xdr:to>
    <xdr:pic>
      <xdr:nvPicPr>
        <xdr:cNvPr id="897" name="Picture 5">
          <a:extLst>
            <a:ext uri="{FF2B5EF4-FFF2-40B4-BE49-F238E27FC236}">
              <a16:creationId xmlns:a16="http://schemas.microsoft.com/office/drawing/2014/main" id="{3FDED0F7-81FE-41EF-8D3D-2AC2A37D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455</xdr:row>
      <xdr:rowOff>2627243</xdr:rowOff>
    </xdr:from>
    <xdr:to>
      <xdr:col>6</xdr:col>
      <xdr:colOff>957470</xdr:colOff>
      <xdr:row>456</xdr:row>
      <xdr:rowOff>15737</xdr:rowOff>
    </xdr:to>
    <xdr:pic>
      <xdr:nvPicPr>
        <xdr:cNvPr id="898" name="Picture 5">
          <a:extLst>
            <a:ext uri="{FF2B5EF4-FFF2-40B4-BE49-F238E27FC236}">
              <a16:creationId xmlns:a16="http://schemas.microsoft.com/office/drawing/2014/main" id="{CC6369A2-721B-4DAD-B5A0-D43E8B15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455</xdr:row>
      <xdr:rowOff>2627243</xdr:rowOff>
    </xdr:from>
    <xdr:to>
      <xdr:col>6</xdr:col>
      <xdr:colOff>957470</xdr:colOff>
      <xdr:row>456</xdr:row>
      <xdr:rowOff>15737</xdr:rowOff>
    </xdr:to>
    <xdr:pic>
      <xdr:nvPicPr>
        <xdr:cNvPr id="899" name="Picture 5">
          <a:extLst>
            <a:ext uri="{FF2B5EF4-FFF2-40B4-BE49-F238E27FC236}">
              <a16:creationId xmlns:a16="http://schemas.microsoft.com/office/drawing/2014/main" id="{E04ACB4D-1A88-4A3F-A786-F16D9B74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456</xdr:row>
      <xdr:rowOff>2627243</xdr:rowOff>
    </xdr:from>
    <xdr:to>
      <xdr:col>6</xdr:col>
      <xdr:colOff>957470</xdr:colOff>
      <xdr:row>457</xdr:row>
      <xdr:rowOff>15737</xdr:rowOff>
    </xdr:to>
    <xdr:pic>
      <xdr:nvPicPr>
        <xdr:cNvPr id="900" name="Picture 5">
          <a:extLst>
            <a:ext uri="{FF2B5EF4-FFF2-40B4-BE49-F238E27FC236}">
              <a16:creationId xmlns:a16="http://schemas.microsoft.com/office/drawing/2014/main" id="{2283AB7C-B943-4644-86A4-C0AEC7C6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456</xdr:row>
      <xdr:rowOff>2627243</xdr:rowOff>
    </xdr:from>
    <xdr:to>
      <xdr:col>6</xdr:col>
      <xdr:colOff>957470</xdr:colOff>
      <xdr:row>457</xdr:row>
      <xdr:rowOff>15737</xdr:rowOff>
    </xdr:to>
    <xdr:pic>
      <xdr:nvPicPr>
        <xdr:cNvPr id="901" name="Picture 5">
          <a:extLst>
            <a:ext uri="{FF2B5EF4-FFF2-40B4-BE49-F238E27FC236}">
              <a16:creationId xmlns:a16="http://schemas.microsoft.com/office/drawing/2014/main" id="{9D25E316-2DA8-44A2-B397-58C989CE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457</xdr:row>
      <xdr:rowOff>2627243</xdr:rowOff>
    </xdr:from>
    <xdr:to>
      <xdr:col>6</xdr:col>
      <xdr:colOff>957470</xdr:colOff>
      <xdr:row>458</xdr:row>
      <xdr:rowOff>15737</xdr:rowOff>
    </xdr:to>
    <xdr:pic>
      <xdr:nvPicPr>
        <xdr:cNvPr id="902" name="Picture 5">
          <a:extLst>
            <a:ext uri="{FF2B5EF4-FFF2-40B4-BE49-F238E27FC236}">
              <a16:creationId xmlns:a16="http://schemas.microsoft.com/office/drawing/2014/main" id="{3AF746EA-5A8F-41EA-9B75-5DB1D909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457</xdr:row>
      <xdr:rowOff>2627243</xdr:rowOff>
    </xdr:from>
    <xdr:to>
      <xdr:col>6</xdr:col>
      <xdr:colOff>957470</xdr:colOff>
      <xdr:row>458</xdr:row>
      <xdr:rowOff>15737</xdr:rowOff>
    </xdr:to>
    <xdr:pic>
      <xdr:nvPicPr>
        <xdr:cNvPr id="903" name="Picture 5">
          <a:extLst>
            <a:ext uri="{FF2B5EF4-FFF2-40B4-BE49-F238E27FC236}">
              <a16:creationId xmlns:a16="http://schemas.microsoft.com/office/drawing/2014/main" id="{6A45BDC9-F41D-4EF1-8667-3E75BDA0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458</xdr:row>
      <xdr:rowOff>2627243</xdr:rowOff>
    </xdr:from>
    <xdr:to>
      <xdr:col>6</xdr:col>
      <xdr:colOff>957470</xdr:colOff>
      <xdr:row>459</xdr:row>
      <xdr:rowOff>15737</xdr:rowOff>
    </xdr:to>
    <xdr:pic>
      <xdr:nvPicPr>
        <xdr:cNvPr id="904" name="Picture 5">
          <a:extLst>
            <a:ext uri="{FF2B5EF4-FFF2-40B4-BE49-F238E27FC236}">
              <a16:creationId xmlns:a16="http://schemas.microsoft.com/office/drawing/2014/main" id="{5A443A45-F341-478A-B607-B3E0EEB5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458</xdr:row>
      <xdr:rowOff>2627243</xdr:rowOff>
    </xdr:from>
    <xdr:to>
      <xdr:col>6</xdr:col>
      <xdr:colOff>957470</xdr:colOff>
      <xdr:row>459</xdr:row>
      <xdr:rowOff>15737</xdr:rowOff>
    </xdr:to>
    <xdr:pic>
      <xdr:nvPicPr>
        <xdr:cNvPr id="905" name="Picture 5">
          <a:extLst>
            <a:ext uri="{FF2B5EF4-FFF2-40B4-BE49-F238E27FC236}">
              <a16:creationId xmlns:a16="http://schemas.microsoft.com/office/drawing/2014/main" id="{94F1A460-A29B-4588-8E5E-2574D732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459</xdr:row>
      <xdr:rowOff>2627243</xdr:rowOff>
    </xdr:from>
    <xdr:to>
      <xdr:col>6</xdr:col>
      <xdr:colOff>957470</xdr:colOff>
      <xdr:row>460</xdr:row>
      <xdr:rowOff>15737</xdr:rowOff>
    </xdr:to>
    <xdr:pic>
      <xdr:nvPicPr>
        <xdr:cNvPr id="906" name="Picture 5">
          <a:extLst>
            <a:ext uri="{FF2B5EF4-FFF2-40B4-BE49-F238E27FC236}">
              <a16:creationId xmlns:a16="http://schemas.microsoft.com/office/drawing/2014/main" id="{A739BF44-B393-4218-B441-A4BFE7CB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459</xdr:row>
      <xdr:rowOff>2627243</xdr:rowOff>
    </xdr:from>
    <xdr:to>
      <xdr:col>6</xdr:col>
      <xdr:colOff>957470</xdr:colOff>
      <xdr:row>460</xdr:row>
      <xdr:rowOff>15737</xdr:rowOff>
    </xdr:to>
    <xdr:pic>
      <xdr:nvPicPr>
        <xdr:cNvPr id="907" name="Picture 5">
          <a:extLst>
            <a:ext uri="{FF2B5EF4-FFF2-40B4-BE49-F238E27FC236}">
              <a16:creationId xmlns:a16="http://schemas.microsoft.com/office/drawing/2014/main" id="{16FB1FB7-964F-4606-B006-9EA0B31B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460</xdr:row>
      <xdr:rowOff>2627243</xdr:rowOff>
    </xdr:from>
    <xdr:to>
      <xdr:col>6</xdr:col>
      <xdr:colOff>957470</xdr:colOff>
      <xdr:row>461</xdr:row>
      <xdr:rowOff>15737</xdr:rowOff>
    </xdr:to>
    <xdr:pic>
      <xdr:nvPicPr>
        <xdr:cNvPr id="908" name="Picture 5">
          <a:extLst>
            <a:ext uri="{FF2B5EF4-FFF2-40B4-BE49-F238E27FC236}">
              <a16:creationId xmlns:a16="http://schemas.microsoft.com/office/drawing/2014/main" id="{A22D88E0-7CD6-4B1D-B8C1-329A9C75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460</xdr:row>
      <xdr:rowOff>2627243</xdr:rowOff>
    </xdr:from>
    <xdr:to>
      <xdr:col>6</xdr:col>
      <xdr:colOff>957470</xdr:colOff>
      <xdr:row>461</xdr:row>
      <xdr:rowOff>15737</xdr:rowOff>
    </xdr:to>
    <xdr:pic>
      <xdr:nvPicPr>
        <xdr:cNvPr id="909" name="Picture 5">
          <a:extLst>
            <a:ext uri="{FF2B5EF4-FFF2-40B4-BE49-F238E27FC236}">
              <a16:creationId xmlns:a16="http://schemas.microsoft.com/office/drawing/2014/main" id="{23D0180A-D0BC-473E-B68C-E0970F0F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461</xdr:row>
      <xdr:rowOff>2627243</xdr:rowOff>
    </xdr:from>
    <xdr:to>
      <xdr:col>6</xdr:col>
      <xdr:colOff>957470</xdr:colOff>
      <xdr:row>462</xdr:row>
      <xdr:rowOff>15737</xdr:rowOff>
    </xdr:to>
    <xdr:pic>
      <xdr:nvPicPr>
        <xdr:cNvPr id="910" name="Picture 5">
          <a:extLst>
            <a:ext uri="{FF2B5EF4-FFF2-40B4-BE49-F238E27FC236}">
              <a16:creationId xmlns:a16="http://schemas.microsoft.com/office/drawing/2014/main" id="{0E423F14-8CB4-4798-B086-1B699C56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461</xdr:row>
      <xdr:rowOff>2627243</xdr:rowOff>
    </xdr:from>
    <xdr:to>
      <xdr:col>6</xdr:col>
      <xdr:colOff>957470</xdr:colOff>
      <xdr:row>462</xdr:row>
      <xdr:rowOff>15737</xdr:rowOff>
    </xdr:to>
    <xdr:pic>
      <xdr:nvPicPr>
        <xdr:cNvPr id="911" name="Picture 5">
          <a:extLst>
            <a:ext uri="{FF2B5EF4-FFF2-40B4-BE49-F238E27FC236}">
              <a16:creationId xmlns:a16="http://schemas.microsoft.com/office/drawing/2014/main" id="{0659BF77-DF19-454A-AD6E-CE547B0A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462</xdr:row>
      <xdr:rowOff>2627243</xdr:rowOff>
    </xdr:from>
    <xdr:to>
      <xdr:col>6</xdr:col>
      <xdr:colOff>957470</xdr:colOff>
      <xdr:row>463</xdr:row>
      <xdr:rowOff>15737</xdr:rowOff>
    </xdr:to>
    <xdr:pic>
      <xdr:nvPicPr>
        <xdr:cNvPr id="912" name="Picture 5">
          <a:extLst>
            <a:ext uri="{FF2B5EF4-FFF2-40B4-BE49-F238E27FC236}">
              <a16:creationId xmlns:a16="http://schemas.microsoft.com/office/drawing/2014/main" id="{F9942E14-7A27-46EB-82B2-626A2980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462</xdr:row>
      <xdr:rowOff>2627243</xdr:rowOff>
    </xdr:from>
    <xdr:to>
      <xdr:col>6</xdr:col>
      <xdr:colOff>957470</xdr:colOff>
      <xdr:row>463</xdr:row>
      <xdr:rowOff>15737</xdr:rowOff>
    </xdr:to>
    <xdr:pic>
      <xdr:nvPicPr>
        <xdr:cNvPr id="913" name="Picture 5">
          <a:extLst>
            <a:ext uri="{FF2B5EF4-FFF2-40B4-BE49-F238E27FC236}">
              <a16:creationId xmlns:a16="http://schemas.microsoft.com/office/drawing/2014/main" id="{6970926B-76B7-4002-86E9-83AA32D7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463</xdr:row>
      <xdr:rowOff>2627243</xdr:rowOff>
    </xdr:from>
    <xdr:to>
      <xdr:col>6</xdr:col>
      <xdr:colOff>957470</xdr:colOff>
      <xdr:row>464</xdr:row>
      <xdr:rowOff>15737</xdr:rowOff>
    </xdr:to>
    <xdr:pic>
      <xdr:nvPicPr>
        <xdr:cNvPr id="914" name="Picture 5">
          <a:extLst>
            <a:ext uri="{FF2B5EF4-FFF2-40B4-BE49-F238E27FC236}">
              <a16:creationId xmlns:a16="http://schemas.microsoft.com/office/drawing/2014/main" id="{8F7744A5-4BD5-4D8B-B7A2-53FF3D18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463</xdr:row>
      <xdr:rowOff>2627243</xdr:rowOff>
    </xdr:from>
    <xdr:to>
      <xdr:col>6</xdr:col>
      <xdr:colOff>957470</xdr:colOff>
      <xdr:row>464</xdr:row>
      <xdr:rowOff>15737</xdr:rowOff>
    </xdr:to>
    <xdr:pic>
      <xdr:nvPicPr>
        <xdr:cNvPr id="915" name="Picture 5">
          <a:extLst>
            <a:ext uri="{FF2B5EF4-FFF2-40B4-BE49-F238E27FC236}">
              <a16:creationId xmlns:a16="http://schemas.microsoft.com/office/drawing/2014/main" id="{D28233F8-B150-48B1-8C61-055F5776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464</xdr:row>
      <xdr:rowOff>2627243</xdr:rowOff>
    </xdr:from>
    <xdr:to>
      <xdr:col>6</xdr:col>
      <xdr:colOff>957470</xdr:colOff>
      <xdr:row>465</xdr:row>
      <xdr:rowOff>15737</xdr:rowOff>
    </xdr:to>
    <xdr:pic>
      <xdr:nvPicPr>
        <xdr:cNvPr id="916" name="Picture 5">
          <a:extLst>
            <a:ext uri="{FF2B5EF4-FFF2-40B4-BE49-F238E27FC236}">
              <a16:creationId xmlns:a16="http://schemas.microsoft.com/office/drawing/2014/main" id="{722A93F4-05B6-4F74-9724-E0D3EC4C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464</xdr:row>
      <xdr:rowOff>2627243</xdr:rowOff>
    </xdr:from>
    <xdr:to>
      <xdr:col>6</xdr:col>
      <xdr:colOff>957470</xdr:colOff>
      <xdr:row>465</xdr:row>
      <xdr:rowOff>15737</xdr:rowOff>
    </xdr:to>
    <xdr:pic>
      <xdr:nvPicPr>
        <xdr:cNvPr id="917" name="Picture 5">
          <a:extLst>
            <a:ext uri="{FF2B5EF4-FFF2-40B4-BE49-F238E27FC236}">
              <a16:creationId xmlns:a16="http://schemas.microsoft.com/office/drawing/2014/main" id="{8667F8D1-5739-4671-8C52-7AFACBDC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465</xdr:row>
      <xdr:rowOff>2627243</xdr:rowOff>
    </xdr:from>
    <xdr:to>
      <xdr:col>6</xdr:col>
      <xdr:colOff>957470</xdr:colOff>
      <xdr:row>466</xdr:row>
      <xdr:rowOff>15737</xdr:rowOff>
    </xdr:to>
    <xdr:pic>
      <xdr:nvPicPr>
        <xdr:cNvPr id="918" name="Picture 5">
          <a:extLst>
            <a:ext uri="{FF2B5EF4-FFF2-40B4-BE49-F238E27FC236}">
              <a16:creationId xmlns:a16="http://schemas.microsoft.com/office/drawing/2014/main" id="{2C709C44-BCF9-4AFE-B6B0-492D79C5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465</xdr:row>
      <xdr:rowOff>2627243</xdr:rowOff>
    </xdr:from>
    <xdr:to>
      <xdr:col>6</xdr:col>
      <xdr:colOff>957470</xdr:colOff>
      <xdr:row>466</xdr:row>
      <xdr:rowOff>15737</xdr:rowOff>
    </xdr:to>
    <xdr:pic>
      <xdr:nvPicPr>
        <xdr:cNvPr id="919" name="Picture 5">
          <a:extLst>
            <a:ext uri="{FF2B5EF4-FFF2-40B4-BE49-F238E27FC236}">
              <a16:creationId xmlns:a16="http://schemas.microsoft.com/office/drawing/2014/main" id="{C6D015CD-983E-4245-B02A-1F5D3D40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466</xdr:row>
      <xdr:rowOff>2627243</xdr:rowOff>
    </xdr:from>
    <xdr:to>
      <xdr:col>6</xdr:col>
      <xdr:colOff>957470</xdr:colOff>
      <xdr:row>467</xdr:row>
      <xdr:rowOff>15737</xdr:rowOff>
    </xdr:to>
    <xdr:pic>
      <xdr:nvPicPr>
        <xdr:cNvPr id="920" name="Picture 5">
          <a:extLst>
            <a:ext uri="{FF2B5EF4-FFF2-40B4-BE49-F238E27FC236}">
              <a16:creationId xmlns:a16="http://schemas.microsoft.com/office/drawing/2014/main" id="{5D83FB1F-B940-46C9-B5E7-A75B692C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466</xdr:row>
      <xdr:rowOff>2627243</xdr:rowOff>
    </xdr:from>
    <xdr:to>
      <xdr:col>6</xdr:col>
      <xdr:colOff>957470</xdr:colOff>
      <xdr:row>467</xdr:row>
      <xdr:rowOff>15737</xdr:rowOff>
    </xdr:to>
    <xdr:pic>
      <xdr:nvPicPr>
        <xdr:cNvPr id="921" name="Picture 5">
          <a:extLst>
            <a:ext uri="{FF2B5EF4-FFF2-40B4-BE49-F238E27FC236}">
              <a16:creationId xmlns:a16="http://schemas.microsoft.com/office/drawing/2014/main" id="{06FAF143-59C7-4860-999B-27A56D4F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467</xdr:row>
      <xdr:rowOff>2627243</xdr:rowOff>
    </xdr:from>
    <xdr:to>
      <xdr:col>6</xdr:col>
      <xdr:colOff>957470</xdr:colOff>
      <xdr:row>468</xdr:row>
      <xdr:rowOff>15737</xdr:rowOff>
    </xdr:to>
    <xdr:pic>
      <xdr:nvPicPr>
        <xdr:cNvPr id="922" name="Picture 5">
          <a:extLst>
            <a:ext uri="{FF2B5EF4-FFF2-40B4-BE49-F238E27FC236}">
              <a16:creationId xmlns:a16="http://schemas.microsoft.com/office/drawing/2014/main" id="{6EA10D1F-7E1A-452D-A479-14E7D27B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467</xdr:row>
      <xdr:rowOff>2627243</xdr:rowOff>
    </xdr:from>
    <xdr:to>
      <xdr:col>6</xdr:col>
      <xdr:colOff>957470</xdr:colOff>
      <xdr:row>468</xdr:row>
      <xdr:rowOff>15737</xdr:rowOff>
    </xdr:to>
    <xdr:pic>
      <xdr:nvPicPr>
        <xdr:cNvPr id="923" name="Picture 5">
          <a:extLst>
            <a:ext uri="{FF2B5EF4-FFF2-40B4-BE49-F238E27FC236}">
              <a16:creationId xmlns:a16="http://schemas.microsoft.com/office/drawing/2014/main" id="{4402398D-4C02-4B62-ACA2-195C9501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468</xdr:row>
      <xdr:rowOff>2627243</xdr:rowOff>
    </xdr:from>
    <xdr:to>
      <xdr:col>6</xdr:col>
      <xdr:colOff>957470</xdr:colOff>
      <xdr:row>469</xdr:row>
      <xdr:rowOff>15737</xdr:rowOff>
    </xdr:to>
    <xdr:pic>
      <xdr:nvPicPr>
        <xdr:cNvPr id="924" name="Picture 5">
          <a:extLst>
            <a:ext uri="{FF2B5EF4-FFF2-40B4-BE49-F238E27FC236}">
              <a16:creationId xmlns:a16="http://schemas.microsoft.com/office/drawing/2014/main" id="{0CA80B35-643D-415F-BF27-90C28D55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468</xdr:row>
      <xdr:rowOff>2627243</xdr:rowOff>
    </xdr:from>
    <xdr:to>
      <xdr:col>6</xdr:col>
      <xdr:colOff>957470</xdr:colOff>
      <xdr:row>469</xdr:row>
      <xdr:rowOff>15737</xdr:rowOff>
    </xdr:to>
    <xdr:pic>
      <xdr:nvPicPr>
        <xdr:cNvPr id="925" name="Picture 5">
          <a:extLst>
            <a:ext uri="{FF2B5EF4-FFF2-40B4-BE49-F238E27FC236}">
              <a16:creationId xmlns:a16="http://schemas.microsoft.com/office/drawing/2014/main" id="{82E67C9A-9B09-4FDA-82D3-7C10F7E4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469</xdr:row>
      <xdr:rowOff>2627243</xdr:rowOff>
    </xdr:from>
    <xdr:to>
      <xdr:col>6</xdr:col>
      <xdr:colOff>957470</xdr:colOff>
      <xdr:row>470</xdr:row>
      <xdr:rowOff>15737</xdr:rowOff>
    </xdr:to>
    <xdr:pic>
      <xdr:nvPicPr>
        <xdr:cNvPr id="926" name="Picture 5">
          <a:extLst>
            <a:ext uri="{FF2B5EF4-FFF2-40B4-BE49-F238E27FC236}">
              <a16:creationId xmlns:a16="http://schemas.microsoft.com/office/drawing/2014/main" id="{6109AEE4-7550-49CA-A8C3-DF84F24D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469</xdr:row>
      <xdr:rowOff>2627243</xdr:rowOff>
    </xdr:from>
    <xdr:to>
      <xdr:col>6</xdr:col>
      <xdr:colOff>957470</xdr:colOff>
      <xdr:row>470</xdr:row>
      <xdr:rowOff>15737</xdr:rowOff>
    </xdr:to>
    <xdr:pic>
      <xdr:nvPicPr>
        <xdr:cNvPr id="927" name="Picture 5">
          <a:extLst>
            <a:ext uri="{FF2B5EF4-FFF2-40B4-BE49-F238E27FC236}">
              <a16:creationId xmlns:a16="http://schemas.microsoft.com/office/drawing/2014/main" id="{682F6D23-CADE-4187-BC80-DCE765CB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470</xdr:row>
      <xdr:rowOff>2627243</xdr:rowOff>
    </xdr:from>
    <xdr:to>
      <xdr:col>6</xdr:col>
      <xdr:colOff>957470</xdr:colOff>
      <xdr:row>471</xdr:row>
      <xdr:rowOff>15737</xdr:rowOff>
    </xdr:to>
    <xdr:pic>
      <xdr:nvPicPr>
        <xdr:cNvPr id="928" name="Picture 5">
          <a:extLst>
            <a:ext uri="{FF2B5EF4-FFF2-40B4-BE49-F238E27FC236}">
              <a16:creationId xmlns:a16="http://schemas.microsoft.com/office/drawing/2014/main" id="{D123F06A-DBF1-4AF9-969A-5AE1C8D4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470</xdr:row>
      <xdr:rowOff>2627243</xdr:rowOff>
    </xdr:from>
    <xdr:to>
      <xdr:col>6</xdr:col>
      <xdr:colOff>957470</xdr:colOff>
      <xdr:row>471</xdr:row>
      <xdr:rowOff>15737</xdr:rowOff>
    </xdr:to>
    <xdr:pic>
      <xdr:nvPicPr>
        <xdr:cNvPr id="929" name="Picture 5">
          <a:extLst>
            <a:ext uri="{FF2B5EF4-FFF2-40B4-BE49-F238E27FC236}">
              <a16:creationId xmlns:a16="http://schemas.microsoft.com/office/drawing/2014/main" id="{136B64BF-EE79-4996-9EB2-A5E4CF68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471</xdr:row>
      <xdr:rowOff>2627243</xdr:rowOff>
    </xdr:from>
    <xdr:to>
      <xdr:col>6</xdr:col>
      <xdr:colOff>957470</xdr:colOff>
      <xdr:row>472</xdr:row>
      <xdr:rowOff>15737</xdr:rowOff>
    </xdr:to>
    <xdr:pic>
      <xdr:nvPicPr>
        <xdr:cNvPr id="930" name="Picture 5">
          <a:extLst>
            <a:ext uri="{FF2B5EF4-FFF2-40B4-BE49-F238E27FC236}">
              <a16:creationId xmlns:a16="http://schemas.microsoft.com/office/drawing/2014/main" id="{AF05CD4E-9352-4D40-BB48-AE8C7F14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471</xdr:row>
      <xdr:rowOff>2627243</xdr:rowOff>
    </xdr:from>
    <xdr:to>
      <xdr:col>6</xdr:col>
      <xdr:colOff>957470</xdr:colOff>
      <xdr:row>472</xdr:row>
      <xdr:rowOff>15737</xdr:rowOff>
    </xdr:to>
    <xdr:pic>
      <xdr:nvPicPr>
        <xdr:cNvPr id="931" name="Picture 5">
          <a:extLst>
            <a:ext uri="{FF2B5EF4-FFF2-40B4-BE49-F238E27FC236}">
              <a16:creationId xmlns:a16="http://schemas.microsoft.com/office/drawing/2014/main" id="{DE276753-8E30-4107-8AA6-3B769153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472</xdr:row>
      <xdr:rowOff>2627243</xdr:rowOff>
    </xdr:from>
    <xdr:to>
      <xdr:col>6</xdr:col>
      <xdr:colOff>957470</xdr:colOff>
      <xdr:row>473</xdr:row>
      <xdr:rowOff>15737</xdr:rowOff>
    </xdr:to>
    <xdr:pic>
      <xdr:nvPicPr>
        <xdr:cNvPr id="932" name="Picture 5">
          <a:extLst>
            <a:ext uri="{FF2B5EF4-FFF2-40B4-BE49-F238E27FC236}">
              <a16:creationId xmlns:a16="http://schemas.microsoft.com/office/drawing/2014/main" id="{40001FC0-A375-47AF-8B83-1C28F771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472</xdr:row>
      <xdr:rowOff>2627243</xdr:rowOff>
    </xdr:from>
    <xdr:to>
      <xdr:col>6</xdr:col>
      <xdr:colOff>957470</xdr:colOff>
      <xdr:row>473</xdr:row>
      <xdr:rowOff>15737</xdr:rowOff>
    </xdr:to>
    <xdr:pic>
      <xdr:nvPicPr>
        <xdr:cNvPr id="933" name="Picture 5">
          <a:extLst>
            <a:ext uri="{FF2B5EF4-FFF2-40B4-BE49-F238E27FC236}">
              <a16:creationId xmlns:a16="http://schemas.microsoft.com/office/drawing/2014/main" id="{F2204E7D-178A-4E58-A080-C00232C5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473</xdr:row>
      <xdr:rowOff>2627243</xdr:rowOff>
    </xdr:from>
    <xdr:to>
      <xdr:col>6</xdr:col>
      <xdr:colOff>957470</xdr:colOff>
      <xdr:row>474</xdr:row>
      <xdr:rowOff>15737</xdr:rowOff>
    </xdr:to>
    <xdr:pic>
      <xdr:nvPicPr>
        <xdr:cNvPr id="934" name="Picture 5">
          <a:extLst>
            <a:ext uri="{FF2B5EF4-FFF2-40B4-BE49-F238E27FC236}">
              <a16:creationId xmlns:a16="http://schemas.microsoft.com/office/drawing/2014/main" id="{628B2AD9-CBE7-4627-9E9B-597754D9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473</xdr:row>
      <xdr:rowOff>2627243</xdr:rowOff>
    </xdr:from>
    <xdr:to>
      <xdr:col>6</xdr:col>
      <xdr:colOff>957470</xdr:colOff>
      <xdr:row>474</xdr:row>
      <xdr:rowOff>15737</xdr:rowOff>
    </xdr:to>
    <xdr:pic>
      <xdr:nvPicPr>
        <xdr:cNvPr id="935" name="Picture 5">
          <a:extLst>
            <a:ext uri="{FF2B5EF4-FFF2-40B4-BE49-F238E27FC236}">
              <a16:creationId xmlns:a16="http://schemas.microsoft.com/office/drawing/2014/main" id="{B4EAC4FA-CE0D-4461-8B64-53757608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474</xdr:row>
      <xdr:rowOff>2627243</xdr:rowOff>
    </xdr:from>
    <xdr:to>
      <xdr:col>6</xdr:col>
      <xdr:colOff>957470</xdr:colOff>
      <xdr:row>475</xdr:row>
      <xdr:rowOff>15737</xdr:rowOff>
    </xdr:to>
    <xdr:pic>
      <xdr:nvPicPr>
        <xdr:cNvPr id="936" name="Picture 5">
          <a:extLst>
            <a:ext uri="{FF2B5EF4-FFF2-40B4-BE49-F238E27FC236}">
              <a16:creationId xmlns:a16="http://schemas.microsoft.com/office/drawing/2014/main" id="{F10DC80F-4717-4A14-9916-43DDCF72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474</xdr:row>
      <xdr:rowOff>2627243</xdr:rowOff>
    </xdr:from>
    <xdr:to>
      <xdr:col>6</xdr:col>
      <xdr:colOff>957470</xdr:colOff>
      <xdr:row>475</xdr:row>
      <xdr:rowOff>15737</xdr:rowOff>
    </xdr:to>
    <xdr:pic>
      <xdr:nvPicPr>
        <xdr:cNvPr id="937" name="Picture 5">
          <a:extLst>
            <a:ext uri="{FF2B5EF4-FFF2-40B4-BE49-F238E27FC236}">
              <a16:creationId xmlns:a16="http://schemas.microsoft.com/office/drawing/2014/main" id="{FAC97B8C-46E9-4195-8AC9-E9F97CA3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475</xdr:row>
      <xdr:rowOff>2627243</xdr:rowOff>
    </xdr:from>
    <xdr:to>
      <xdr:col>6</xdr:col>
      <xdr:colOff>957470</xdr:colOff>
      <xdr:row>476</xdr:row>
      <xdr:rowOff>15737</xdr:rowOff>
    </xdr:to>
    <xdr:pic>
      <xdr:nvPicPr>
        <xdr:cNvPr id="938" name="Picture 5">
          <a:extLst>
            <a:ext uri="{FF2B5EF4-FFF2-40B4-BE49-F238E27FC236}">
              <a16:creationId xmlns:a16="http://schemas.microsoft.com/office/drawing/2014/main" id="{7A3C3A2B-7E56-4AA7-A117-1729955A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475</xdr:row>
      <xdr:rowOff>2627243</xdr:rowOff>
    </xdr:from>
    <xdr:to>
      <xdr:col>6</xdr:col>
      <xdr:colOff>957470</xdr:colOff>
      <xdr:row>476</xdr:row>
      <xdr:rowOff>15737</xdr:rowOff>
    </xdr:to>
    <xdr:pic>
      <xdr:nvPicPr>
        <xdr:cNvPr id="939" name="Picture 5">
          <a:extLst>
            <a:ext uri="{FF2B5EF4-FFF2-40B4-BE49-F238E27FC236}">
              <a16:creationId xmlns:a16="http://schemas.microsoft.com/office/drawing/2014/main" id="{D7DC9026-9CFD-4BC4-979E-8EEC9D4B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476</xdr:row>
      <xdr:rowOff>2627243</xdr:rowOff>
    </xdr:from>
    <xdr:to>
      <xdr:col>6</xdr:col>
      <xdr:colOff>957470</xdr:colOff>
      <xdr:row>477</xdr:row>
      <xdr:rowOff>15737</xdr:rowOff>
    </xdr:to>
    <xdr:pic>
      <xdr:nvPicPr>
        <xdr:cNvPr id="940" name="Picture 5">
          <a:extLst>
            <a:ext uri="{FF2B5EF4-FFF2-40B4-BE49-F238E27FC236}">
              <a16:creationId xmlns:a16="http://schemas.microsoft.com/office/drawing/2014/main" id="{983E39C6-0907-4B03-936F-9FBFBAC7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476</xdr:row>
      <xdr:rowOff>2627243</xdr:rowOff>
    </xdr:from>
    <xdr:to>
      <xdr:col>6</xdr:col>
      <xdr:colOff>957470</xdr:colOff>
      <xdr:row>477</xdr:row>
      <xdr:rowOff>15737</xdr:rowOff>
    </xdr:to>
    <xdr:pic>
      <xdr:nvPicPr>
        <xdr:cNvPr id="941" name="Picture 5">
          <a:extLst>
            <a:ext uri="{FF2B5EF4-FFF2-40B4-BE49-F238E27FC236}">
              <a16:creationId xmlns:a16="http://schemas.microsoft.com/office/drawing/2014/main" id="{24A03554-CDB9-4783-8B19-267947AE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477</xdr:row>
      <xdr:rowOff>2627243</xdr:rowOff>
    </xdr:from>
    <xdr:to>
      <xdr:col>6</xdr:col>
      <xdr:colOff>957470</xdr:colOff>
      <xdr:row>478</xdr:row>
      <xdr:rowOff>15737</xdr:rowOff>
    </xdr:to>
    <xdr:pic>
      <xdr:nvPicPr>
        <xdr:cNvPr id="942" name="Picture 5">
          <a:extLst>
            <a:ext uri="{FF2B5EF4-FFF2-40B4-BE49-F238E27FC236}">
              <a16:creationId xmlns:a16="http://schemas.microsoft.com/office/drawing/2014/main" id="{6EE276F9-98EB-4CE6-BD4F-7511B090F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477</xdr:row>
      <xdr:rowOff>2627243</xdr:rowOff>
    </xdr:from>
    <xdr:to>
      <xdr:col>6</xdr:col>
      <xdr:colOff>957470</xdr:colOff>
      <xdr:row>478</xdr:row>
      <xdr:rowOff>15737</xdr:rowOff>
    </xdr:to>
    <xdr:pic>
      <xdr:nvPicPr>
        <xdr:cNvPr id="943" name="Picture 5">
          <a:extLst>
            <a:ext uri="{FF2B5EF4-FFF2-40B4-BE49-F238E27FC236}">
              <a16:creationId xmlns:a16="http://schemas.microsoft.com/office/drawing/2014/main" id="{7F0C1445-5BCF-4394-8054-DA09EEC0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478</xdr:row>
      <xdr:rowOff>2627243</xdr:rowOff>
    </xdr:from>
    <xdr:to>
      <xdr:col>6</xdr:col>
      <xdr:colOff>957470</xdr:colOff>
      <xdr:row>479</xdr:row>
      <xdr:rowOff>15737</xdr:rowOff>
    </xdr:to>
    <xdr:pic>
      <xdr:nvPicPr>
        <xdr:cNvPr id="944" name="Picture 5">
          <a:extLst>
            <a:ext uri="{FF2B5EF4-FFF2-40B4-BE49-F238E27FC236}">
              <a16:creationId xmlns:a16="http://schemas.microsoft.com/office/drawing/2014/main" id="{BB0CBA66-1281-484F-8BCF-47A5784D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478</xdr:row>
      <xdr:rowOff>2627243</xdr:rowOff>
    </xdr:from>
    <xdr:to>
      <xdr:col>6</xdr:col>
      <xdr:colOff>957470</xdr:colOff>
      <xdr:row>479</xdr:row>
      <xdr:rowOff>15737</xdr:rowOff>
    </xdr:to>
    <xdr:pic>
      <xdr:nvPicPr>
        <xdr:cNvPr id="945" name="Picture 5">
          <a:extLst>
            <a:ext uri="{FF2B5EF4-FFF2-40B4-BE49-F238E27FC236}">
              <a16:creationId xmlns:a16="http://schemas.microsoft.com/office/drawing/2014/main" id="{5B8A5FB7-D857-4374-9DE7-2E91D005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479</xdr:row>
      <xdr:rowOff>2627243</xdr:rowOff>
    </xdr:from>
    <xdr:to>
      <xdr:col>6</xdr:col>
      <xdr:colOff>957470</xdr:colOff>
      <xdr:row>480</xdr:row>
      <xdr:rowOff>15737</xdr:rowOff>
    </xdr:to>
    <xdr:pic>
      <xdr:nvPicPr>
        <xdr:cNvPr id="946" name="Picture 5">
          <a:extLst>
            <a:ext uri="{FF2B5EF4-FFF2-40B4-BE49-F238E27FC236}">
              <a16:creationId xmlns:a16="http://schemas.microsoft.com/office/drawing/2014/main" id="{525B6E2C-0B4A-4BBB-8D6E-FB049A42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479</xdr:row>
      <xdr:rowOff>2627243</xdr:rowOff>
    </xdr:from>
    <xdr:to>
      <xdr:col>6</xdr:col>
      <xdr:colOff>957470</xdr:colOff>
      <xdr:row>480</xdr:row>
      <xdr:rowOff>15737</xdr:rowOff>
    </xdr:to>
    <xdr:pic>
      <xdr:nvPicPr>
        <xdr:cNvPr id="947" name="Picture 5">
          <a:extLst>
            <a:ext uri="{FF2B5EF4-FFF2-40B4-BE49-F238E27FC236}">
              <a16:creationId xmlns:a16="http://schemas.microsoft.com/office/drawing/2014/main" id="{B47BB712-9983-4A38-B536-BC74EB7F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480</xdr:row>
      <xdr:rowOff>2627243</xdr:rowOff>
    </xdr:from>
    <xdr:to>
      <xdr:col>6</xdr:col>
      <xdr:colOff>957470</xdr:colOff>
      <xdr:row>481</xdr:row>
      <xdr:rowOff>15737</xdr:rowOff>
    </xdr:to>
    <xdr:pic>
      <xdr:nvPicPr>
        <xdr:cNvPr id="948" name="Picture 5">
          <a:extLst>
            <a:ext uri="{FF2B5EF4-FFF2-40B4-BE49-F238E27FC236}">
              <a16:creationId xmlns:a16="http://schemas.microsoft.com/office/drawing/2014/main" id="{90138A86-A8F9-4314-A0E5-A6799CCA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480</xdr:row>
      <xdr:rowOff>2627243</xdr:rowOff>
    </xdr:from>
    <xdr:to>
      <xdr:col>6</xdr:col>
      <xdr:colOff>957470</xdr:colOff>
      <xdr:row>481</xdr:row>
      <xdr:rowOff>15737</xdr:rowOff>
    </xdr:to>
    <xdr:pic>
      <xdr:nvPicPr>
        <xdr:cNvPr id="949" name="Picture 5">
          <a:extLst>
            <a:ext uri="{FF2B5EF4-FFF2-40B4-BE49-F238E27FC236}">
              <a16:creationId xmlns:a16="http://schemas.microsoft.com/office/drawing/2014/main" id="{6FA837B8-AB2D-4875-A14D-3EF4A134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481</xdr:row>
      <xdr:rowOff>2627243</xdr:rowOff>
    </xdr:from>
    <xdr:to>
      <xdr:col>6</xdr:col>
      <xdr:colOff>957470</xdr:colOff>
      <xdr:row>482</xdr:row>
      <xdr:rowOff>15737</xdr:rowOff>
    </xdr:to>
    <xdr:pic>
      <xdr:nvPicPr>
        <xdr:cNvPr id="950" name="Picture 5">
          <a:extLst>
            <a:ext uri="{FF2B5EF4-FFF2-40B4-BE49-F238E27FC236}">
              <a16:creationId xmlns:a16="http://schemas.microsoft.com/office/drawing/2014/main" id="{CF4DC4B7-82AE-4C88-9155-C6254936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481</xdr:row>
      <xdr:rowOff>2627243</xdr:rowOff>
    </xdr:from>
    <xdr:to>
      <xdr:col>6</xdr:col>
      <xdr:colOff>957470</xdr:colOff>
      <xdr:row>482</xdr:row>
      <xdr:rowOff>15737</xdr:rowOff>
    </xdr:to>
    <xdr:pic>
      <xdr:nvPicPr>
        <xdr:cNvPr id="951" name="Picture 5">
          <a:extLst>
            <a:ext uri="{FF2B5EF4-FFF2-40B4-BE49-F238E27FC236}">
              <a16:creationId xmlns:a16="http://schemas.microsoft.com/office/drawing/2014/main" id="{93DB91BD-FC2B-478C-AA2F-963F0295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482</xdr:row>
      <xdr:rowOff>2627243</xdr:rowOff>
    </xdr:from>
    <xdr:to>
      <xdr:col>6</xdr:col>
      <xdr:colOff>957470</xdr:colOff>
      <xdr:row>483</xdr:row>
      <xdr:rowOff>15737</xdr:rowOff>
    </xdr:to>
    <xdr:pic>
      <xdr:nvPicPr>
        <xdr:cNvPr id="952" name="Picture 5">
          <a:extLst>
            <a:ext uri="{FF2B5EF4-FFF2-40B4-BE49-F238E27FC236}">
              <a16:creationId xmlns:a16="http://schemas.microsoft.com/office/drawing/2014/main" id="{816CD0C5-9387-4EEA-8120-0CE57F41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482</xdr:row>
      <xdr:rowOff>2627243</xdr:rowOff>
    </xdr:from>
    <xdr:to>
      <xdr:col>6</xdr:col>
      <xdr:colOff>957470</xdr:colOff>
      <xdr:row>483</xdr:row>
      <xdr:rowOff>15737</xdr:rowOff>
    </xdr:to>
    <xdr:pic>
      <xdr:nvPicPr>
        <xdr:cNvPr id="953" name="Picture 5">
          <a:extLst>
            <a:ext uri="{FF2B5EF4-FFF2-40B4-BE49-F238E27FC236}">
              <a16:creationId xmlns:a16="http://schemas.microsoft.com/office/drawing/2014/main" id="{0CF0A079-4BD6-4D1B-B8A6-F94E7D6F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483</xdr:row>
      <xdr:rowOff>2627243</xdr:rowOff>
    </xdr:from>
    <xdr:to>
      <xdr:col>6</xdr:col>
      <xdr:colOff>957470</xdr:colOff>
      <xdr:row>484</xdr:row>
      <xdr:rowOff>15737</xdr:rowOff>
    </xdr:to>
    <xdr:pic>
      <xdr:nvPicPr>
        <xdr:cNvPr id="954" name="Picture 5">
          <a:extLst>
            <a:ext uri="{FF2B5EF4-FFF2-40B4-BE49-F238E27FC236}">
              <a16:creationId xmlns:a16="http://schemas.microsoft.com/office/drawing/2014/main" id="{C3426DE1-258F-45CD-AEC3-6DAE974C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483</xdr:row>
      <xdr:rowOff>2627243</xdr:rowOff>
    </xdr:from>
    <xdr:to>
      <xdr:col>6</xdr:col>
      <xdr:colOff>957470</xdr:colOff>
      <xdr:row>484</xdr:row>
      <xdr:rowOff>15737</xdr:rowOff>
    </xdr:to>
    <xdr:pic>
      <xdr:nvPicPr>
        <xdr:cNvPr id="955" name="Picture 5">
          <a:extLst>
            <a:ext uri="{FF2B5EF4-FFF2-40B4-BE49-F238E27FC236}">
              <a16:creationId xmlns:a16="http://schemas.microsoft.com/office/drawing/2014/main" id="{E33A7672-4FE7-4B1D-9706-E5FA88D3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484</xdr:row>
      <xdr:rowOff>2627243</xdr:rowOff>
    </xdr:from>
    <xdr:to>
      <xdr:col>6</xdr:col>
      <xdr:colOff>957470</xdr:colOff>
      <xdr:row>485</xdr:row>
      <xdr:rowOff>15737</xdr:rowOff>
    </xdr:to>
    <xdr:pic>
      <xdr:nvPicPr>
        <xdr:cNvPr id="956" name="Picture 5">
          <a:extLst>
            <a:ext uri="{FF2B5EF4-FFF2-40B4-BE49-F238E27FC236}">
              <a16:creationId xmlns:a16="http://schemas.microsoft.com/office/drawing/2014/main" id="{B6C55E8D-6FA0-4521-B6B1-55F8A897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484</xdr:row>
      <xdr:rowOff>2627243</xdr:rowOff>
    </xdr:from>
    <xdr:to>
      <xdr:col>6</xdr:col>
      <xdr:colOff>957470</xdr:colOff>
      <xdr:row>485</xdr:row>
      <xdr:rowOff>15737</xdr:rowOff>
    </xdr:to>
    <xdr:pic>
      <xdr:nvPicPr>
        <xdr:cNvPr id="957" name="Picture 5">
          <a:extLst>
            <a:ext uri="{FF2B5EF4-FFF2-40B4-BE49-F238E27FC236}">
              <a16:creationId xmlns:a16="http://schemas.microsoft.com/office/drawing/2014/main" id="{58B67285-3FFD-433C-9456-D71DA8A3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485</xdr:row>
      <xdr:rowOff>2627243</xdr:rowOff>
    </xdr:from>
    <xdr:to>
      <xdr:col>6</xdr:col>
      <xdr:colOff>957470</xdr:colOff>
      <xdr:row>486</xdr:row>
      <xdr:rowOff>15737</xdr:rowOff>
    </xdr:to>
    <xdr:pic>
      <xdr:nvPicPr>
        <xdr:cNvPr id="958" name="Picture 5">
          <a:extLst>
            <a:ext uri="{FF2B5EF4-FFF2-40B4-BE49-F238E27FC236}">
              <a16:creationId xmlns:a16="http://schemas.microsoft.com/office/drawing/2014/main" id="{315D41A7-45DB-4433-8A1F-EB2CE8B0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485</xdr:row>
      <xdr:rowOff>2627243</xdr:rowOff>
    </xdr:from>
    <xdr:to>
      <xdr:col>6</xdr:col>
      <xdr:colOff>957470</xdr:colOff>
      <xdr:row>486</xdr:row>
      <xdr:rowOff>15737</xdr:rowOff>
    </xdr:to>
    <xdr:pic>
      <xdr:nvPicPr>
        <xdr:cNvPr id="959" name="Picture 5">
          <a:extLst>
            <a:ext uri="{FF2B5EF4-FFF2-40B4-BE49-F238E27FC236}">
              <a16:creationId xmlns:a16="http://schemas.microsoft.com/office/drawing/2014/main" id="{46595B36-C0EF-4627-9692-9638D1A1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486</xdr:row>
      <xdr:rowOff>2627243</xdr:rowOff>
    </xdr:from>
    <xdr:to>
      <xdr:col>6</xdr:col>
      <xdr:colOff>957470</xdr:colOff>
      <xdr:row>487</xdr:row>
      <xdr:rowOff>15737</xdr:rowOff>
    </xdr:to>
    <xdr:pic>
      <xdr:nvPicPr>
        <xdr:cNvPr id="960" name="Picture 5">
          <a:extLst>
            <a:ext uri="{FF2B5EF4-FFF2-40B4-BE49-F238E27FC236}">
              <a16:creationId xmlns:a16="http://schemas.microsoft.com/office/drawing/2014/main" id="{73A318B7-BD46-44E5-A2CE-58BFE686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486</xdr:row>
      <xdr:rowOff>2627243</xdr:rowOff>
    </xdr:from>
    <xdr:to>
      <xdr:col>6</xdr:col>
      <xdr:colOff>957470</xdr:colOff>
      <xdr:row>487</xdr:row>
      <xdr:rowOff>15737</xdr:rowOff>
    </xdr:to>
    <xdr:pic>
      <xdr:nvPicPr>
        <xdr:cNvPr id="961" name="Picture 5">
          <a:extLst>
            <a:ext uri="{FF2B5EF4-FFF2-40B4-BE49-F238E27FC236}">
              <a16:creationId xmlns:a16="http://schemas.microsoft.com/office/drawing/2014/main" id="{68AF033F-B9A3-429E-9E60-08DADCF0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487</xdr:row>
      <xdr:rowOff>2627243</xdr:rowOff>
    </xdr:from>
    <xdr:to>
      <xdr:col>6</xdr:col>
      <xdr:colOff>957470</xdr:colOff>
      <xdr:row>488</xdr:row>
      <xdr:rowOff>15737</xdr:rowOff>
    </xdr:to>
    <xdr:pic>
      <xdr:nvPicPr>
        <xdr:cNvPr id="962" name="Picture 5">
          <a:extLst>
            <a:ext uri="{FF2B5EF4-FFF2-40B4-BE49-F238E27FC236}">
              <a16:creationId xmlns:a16="http://schemas.microsoft.com/office/drawing/2014/main" id="{AB215A14-A80C-44FE-B31E-2ADCBA12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487</xdr:row>
      <xdr:rowOff>2627243</xdr:rowOff>
    </xdr:from>
    <xdr:to>
      <xdr:col>6</xdr:col>
      <xdr:colOff>957470</xdr:colOff>
      <xdr:row>488</xdr:row>
      <xdr:rowOff>15737</xdr:rowOff>
    </xdr:to>
    <xdr:pic>
      <xdr:nvPicPr>
        <xdr:cNvPr id="963" name="Picture 5">
          <a:extLst>
            <a:ext uri="{FF2B5EF4-FFF2-40B4-BE49-F238E27FC236}">
              <a16:creationId xmlns:a16="http://schemas.microsoft.com/office/drawing/2014/main" id="{129D31CC-E200-44BF-96E6-16DC38B9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488</xdr:row>
      <xdr:rowOff>2627243</xdr:rowOff>
    </xdr:from>
    <xdr:to>
      <xdr:col>6</xdr:col>
      <xdr:colOff>957470</xdr:colOff>
      <xdr:row>489</xdr:row>
      <xdr:rowOff>15737</xdr:rowOff>
    </xdr:to>
    <xdr:pic>
      <xdr:nvPicPr>
        <xdr:cNvPr id="964" name="Picture 5">
          <a:extLst>
            <a:ext uri="{FF2B5EF4-FFF2-40B4-BE49-F238E27FC236}">
              <a16:creationId xmlns:a16="http://schemas.microsoft.com/office/drawing/2014/main" id="{0BC56557-B49F-40EC-A399-6DF31670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488</xdr:row>
      <xdr:rowOff>2627243</xdr:rowOff>
    </xdr:from>
    <xdr:to>
      <xdr:col>6</xdr:col>
      <xdr:colOff>957470</xdr:colOff>
      <xdr:row>489</xdr:row>
      <xdr:rowOff>15737</xdr:rowOff>
    </xdr:to>
    <xdr:pic>
      <xdr:nvPicPr>
        <xdr:cNvPr id="965" name="Picture 5">
          <a:extLst>
            <a:ext uri="{FF2B5EF4-FFF2-40B4-BE49-F238E27FC236}">
              <a16:creationId xmlns:a16="http://schemas.microsoft.com/office/drawing/2014/main" id="{63EECD93-205B-4271-A8AC-5315AD36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489</xdr:row>
      <xdr:rowOff>2627243</xdr:rowOff>
    </xdr:from>
    <xdr:to>
      <xdr:col>6</xdr:col>
      <xdr:colOff>957470</xdr:colOff>
      <xdr:row>490</xdr:row>
      <xdr:rowOff>15737</xdr:rowOff>
    </xdr:to>
    <xdr:pic>
      <xdr:nvPicPr>
        <xdr:cNvPr id="966" name="Picture 5">
          <a:extLst>
            <a:ext uri="{FF2B5EF4-FFF2-40B4-BE49-F238E27FC236}">
              <a16:creationId xmlns:a16="http://schemas.microsoft.com/office/drawing/2014/main" id="{8A4F1653-0D14-495D-BF05-68272E86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489</xdr:row>
      <xdr:rowOff>2627243</xdr:rowOff>
    </xdr:from>
    <xdr:to>
      <xdr:col>6</xdr:col>
      <xdr:colOff>957470</xdr:colOff>
      <xdr:row>490</xdr:row>
      <xdr:rowOff>15737</xdr:rowOff>
    </xdr:to>
    <xdr:pic>
      <xdr:nvPicPr>
        <xdr:cNvPr id="967" name="Picture 5">
          <a:extLst>
            <a:ext uri="{FF2B5EF4-FFF2-40B4-BE49-F238E27FC236}">
              <a16:creationId xmlns:a16="http://schemas.microsoft.com/office/drawing/2014/main" id="{07A3B803-BBB9-441B-9DE3-FC28A208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490</xdr:row>
      <xdr:rowOff>2627243</xdr:rowOff>
    </xdr:from>
    <xdr:to>
      <xdr:col>6</xdr:col>
      <xdr:colOff>957470</xdr:colOff>
      <xdr:row>491</xdr:row>
      <xdr:rowOff>15737</xdr:rowOff>
    </xdr:to>
    <xdr:pic>
      <xdr:nvPicPr>
        <xdr:cNvPr id="968" name="Picture 5">
          <a:extLst>
            <a:ext uri="{FF2B5EF4-FFF2-40B4-BE49-F238E27FC236}">
              <a16:creationId xmlns:a16="http://schemas.microsoft.com/office/drawing/2014/main" id="{67FF823F-B381-486E-A5D8-2318CF38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490</xdr:row>
      <xdr:rowOff>2627243</xdr:rowOff>
    </xdr:from>
    <xdr:to>
      <xdr:col>6</xdr:col>
      <xdr:colOff>957470</xdr:colOff>
      <xdr:row>491</xdr:row>
      <xdr:rowOff>15737</xdr:rowOff>
    </xdr:to>
    <xdr:pic>
      <xdr:nvPicPr>
        <xdr:cNvPr id="969" name="Picture 5">
          <a:extLst>
            <a:ext uri="{FF2B5EF4-FFF2-40B4-BE49-F238E27FC236}">
              <a16:creationId xmlns:a16="http://schemas.microsoft.com/office/drawing/2014/main" id="{B388C078-58D0-4435-A21C-C9F04EA7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491</xdr:row>
      <xdr:rowOff>2627243</xdr:rowOff>
    </xdr:from>
    <xdr:to>
      <xdr:col>6</xdr:col>
      <xdr:colOff>957470</xdr:colOff>
      <xdr:row>492</xdr:row>
      <xdr:rowOff>15737</xdr:rowOff>
    </xdr:to>
    <xdr:pic>
      <xdr:nvPicPr>
        <xdr:cNvPr id="970" name="Picture 5">
          <a:extLst>
            <a:ext uri="{FF2B5EF4-FFF2-40B4-BE49-F238E27FC236}">
              <a16:creationId xmlns:a16="http://schemas.microsoft.com/office/drawing/2014/main" id="{CEB825E9-1090-444A-95F7-CF6CD49B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491</xdr:row>
      <xdr:rowOff>2627243</xdr:rowOff>
    </xdr:from>
    <xdr:to>
      <xdr:col>6</xdr:col>
      <xdr:colOff>957470</xdr:colOff>
      <xdr:row>492</xdr:row>
      <xdr:rowOff>15737</xdr:rowOff>
    </xdr:to>
    <xdr:pic>
      <xdr:nvPicPr>
        <xdr:cNvPr id="971" name="Picture 5">
          <a:extLst>
            <a:ext uri="{FF2B5EF4-FFF2-40B4-BE49-F238E27FC236}">
              <a16:creationId xmlns:a16="http://schemas.microsoft.com/office/drawing/2014/main" id="{C7F7A713-EE3D-481F-92A3-4EE26539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492</xdr:row>
      <xdr:rowOff>2627243</xdr:rowOff>
    </xdr:from>
    <xdr:to>
      <xdr:col>6</xdr:col>
      <xdr:colOff>957470</xdr:colOff>
      <xdr:row>493</xdr:row>
      <xdr:rowOff>15737</xdr:rowOff>
    </xdr:to>
    <xdr:pic>
      <xdr:nvPicPr>
        <xdr:cNvPr id="972" name="Picture 5">
          <a:extLst>
            <a:ext uri="{FF2B5EF4-FFF2-40B4-BE49-F238E27FC236}">
              <a16:creationId xmlns:a16="http://schemas.microsoft.com/office/drawing/2014/main" id="{520B5AE7-9E17-4627-87C3-CA76DAB5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492</xdr:row>
      <xdr:rowOff>2627243</xdr:rowOff>
    </xdr:from>
    <xdr:to>
      <xdr:col>6</xdr:col>
      <xdr:colOff>957470</xdr:colOff>
      <xdr:row>493</xdr:row>
      <xdr:rowOff>15737</xdr:rowOff>
    </xdr:to>
    <xdr:pic>
      <xdr:nvPicPr>
        <xdr:cNvPr id="973" name="Picture 5">
          <a:extLst>
            <a:ext uri="{FF2B5EF4-FFF2-40B4-BE49-F238E27FC236}">
              <a16:creationId xmlns:a16="http://schemas.microsoft.com/office/drawing/2014/main" id="{1F38BF4C-ABC2-4E29-9FE8-57919CDA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493</xdr:row>
      <xdr:rowOff>2627243</xdr:rowOff>
    </xdr:from>
    <xdr:to>
      <xdr:col>6</xdr:col>
      <xdr:colOff>957470</xdr:colOff>
      <xdr:row>494</xdr:row>
      <xdr:rowOff>15737</xdr:rowOff>
    </xdr:to>
    <xdr:pic>
      <xdr:nvPicPr>
        <xdr:cNvPr id="974" name="Picture 5">
          <a:extLst>
            <a:ext uri="{FF2B5EF4-FFF2-40B4-BE49-F238E27FC236}">
              <a16:creationId xmlns:a16="http://schemas.microsoft.com/office/drawing/2014/main" id="{DCA03C0C-6E6E-4B4E-B99F-41C0EEDC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493</xdr:row>
      <xdr:rowOff>2627243</xdr:rowOff>
    </xdr:from>
    <xdr:to>
      <xdr:col>6</xdr:col>
      <xdr:colOff>957470</xdr:colOff>
      <xdr:row>494</xdr:row>
      <xdr:rowOff>15737</xdr:rowOff>
    </xdr:to>
    <xdr:pic>
      <xdr:nvPicPr>
        <xdr:cNvPr id="975" name="Picture 5">
          <a:extLst>
            <a:ext uri="{FF2B5EF4-FFF2-40B4-BE49-F238E27FC236}">
              <a16:creationId xmlns:a16="http://schemas.microsoft.com/office/drawing/2014/main" id="{17E53258-B103-45A4-8B19-C98F5BA2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494</xdr:row>
      <xdr:rowOff>2627243</xdr:rowOff>
    </xdr:from>
    <xdr:to>
      <xdr:col>6</xdr:col>
      <xdr:colOff>957470</xdr:colOff>
      <xdr:row>495</xdr:row>
      <xdr:rowOff>15737</xdr:rowOff>
    </xdr:to>
    <xdr:pic>
      <xdr:nvPicPr>
        <xdr:cNvPr id="976" name="Picture 5">
          <a:extLst>
            <a:ext uri="{FF2B5EF4-FFF2-40B4-BE49-F238E27FC236}">
              <a16:creationId xmlns:a16="http://schemas.microsoft.com/office/drawing/2014/main" id="{33274125-53D2-4DD6-BB41-989D1A76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494</xdr:row>
      <xdr:rowOff>2627243</xdr:rowOff>
    </xdr:from>
    <xdr:to>
      <xdr:col>6</xdr:col>
      <xdr:colOff>957470</xdr:colOff>
      <xdr:row>495</xdr:row>
      <xdr:rowOff>15737</xdr:rowOff>
    </xdr:to>
    <xdr:pic>
      <xdr:nvPicPr>
        <xdr:cNvPr id="977" name="Picture 5">
          <a:extLst>
            <a:ext uri="{FF2B5EF4-FFF2-40B4-BE49-F238E27FC236}">
              <a16:creationId xmlns:a16="http://schemas.microsoft.com/office/drawing/2014/main" id="{7E542BD6-52A4-4131-9418-C14A3C31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495</xdr:row>
      <xdr:rowOff>2627243</xdr:rowOff>
    </xdr:from>
    <xdr:to>
      <xdr:col>6</xdr:col>
      <xdr:colOff>957470</xdr:colOff>
      <xdr:row>496</xdr:row>
      <xdr:rowOff>15737</xdr:rowOff>
    </xdr:to>
    <xdr:pic>
      <xdr:nvPicPr>
        <xdr:cNvPr id="978" name="Picture 5">
          <a:extLst>
            <a:ext uri="{FF2B5EF4-FFF2-40B4-BE49-F238E27FC236}">
              <a16:creationId xmlns:a16="http://schemas.microsoft.com/office/drawing/2014/main" id="{65284FCA-5755-405F-BE81-7CB9BCA6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495</xdr:row>
      <xdr:rowOff>2627243</xdr:rowOff>
    </xdr:from>
    <xdr:to>
      <xdr:col>6</xdr:col>
      <xdr:colOff>957470</xdr:colOff>
      <xdr:row>496</xdr:row>
      <xdr:rowOff>15737</xdr:rowOff>
    </xdr:to>
    <xdr:pic>
      <xdr:nvPicPr>
        <xdr:cNvPr id="979" name="Picture 5">
          <a:extLst>
            <a:ext uri="{FF2B5EF4-FFF2-40B4-BE49-F238E27FC236}">
              <a16:creationId xmlns:a16="http://schemas.microsoft.com/office/drawing/2014/main" id="{EB645B09-E470-4D42-A4DF-A7C8B9A0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496</xdr:row>
      <xdr:rowOff>2627243</xdr:rowOff>
    </xdr:from>
    <xdr:to>
      <xdr:col>6</xdr:col>
      <xdr:colOff>957470</xdr:colOff>
      <xdr:row>497</xdr:row>
      <xdr:rowOff>15737</xdr:rowOff>
    </xdr:to>
    <xdr:pic>
      <xdr:nvPicPr>
        <xdr:cNvPr id="980" name="Picture 5">
          <a:extLst>
            <a:ext uri="{FF2B5EF4-FFF2-40B4-BE49-F238E27FC236}">
              <a16:creationId xmlns:a16="http://schemas.microsoft.com/office/drawing/2014/main" id="{9829E99A-3F90-4369-A595-72DD0288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496</xdr:row>
      <xdr:rowOff>2627243</xdr:rowOff>
    </xdr:from>
    <xdr:to>
      <xdr:col>6</xdr:col>
      <xdr:colOff>957470</xdr:colOff>
      <xdr:row>497</xdr:row>
      <xdr:rowOff>15737</xdr:rowOff>
    </xdr:to>
    <xdr:pic>
      <xdr:nvPicPr>
        <xdr:cNvPr id="981" name="Picture 5">
          <a:extLst>
            <a:ext uri="{FF2B5EF4-FFF2-40B4-BE49-F238E27FC236}">
              <a16:creationId xmlns:a16="http://schemas.microsoft.com/office/drawing/2014/main" id="{FF583AC4-AA12-4E71-B866-F21FCD77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497</xdr:row>
      <xdr:rowOff>2627243</xdr:rowOff>
    </xdr:from>
    <xdr:to>
      <xdr:col>6</xdr:col>
      <xdr:colOff>957470</xdr:colOff>
      <xdr:row>498</xdr:row>
      <xdr:rowOff>15737</xdr:rowOff>
    </xdr:to>
    <xdr:pic>
      <xdr:nvPicPr>
        <xdr:cNvPr id="982" name="Picture 5">
          <a:extLst>
            <a:ext uri="{FF2B5EF4-FFF2-40B4-BE49-F238E27FC236}">
              <a16:creationId xmlns:a16="http://schemas.microsoft.com/office/drawing/2014/main" id="{676946C9-A265-4A32-8C9B-D544D779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497</xdr:row>
      <xdr:rowOff>2627243</xdr:rowOff>
    </xdr:from>
    <xdr:to>
      <xdr:col>6</xdr:col>
      <xdr:colOff>957470</xdr:colOff>
      <xdr:row>498</xdr:row>
      <xdr:rowOff>15737</xdr:rowOff>
    </xdr:to>
    <xdr:pic>
      <xdr:nvPicPr>
        <xdr:cNvPr id="983" name="Picture 5">
          <a:extLst>
            <a:ext uri="{FF2B5EF4-FFF2-40B4-BE49-F238E27FC236}">
              <a16:creationId xmlns:a16="http://schemas.microsoft.com/office/drawing/2014/main" id="{C1663948-2BC4-443A-B89D-F70D6D8E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498</xdr:row>
      <xdr:rowOff>2627243</xdr:rowOff>
    </xdr:from>
    <xdr:to>
      <xdr:col>6</xdr:col>
      <xdr:colOff>957470</xdr:colOff>
      <xdr:row>499</xdr:row>
      <xdr:rowOff>15737</xdr:rowOff>
    </xdr:to>
    <xdr:pic>
      <xdr:nvPicPr>
        <xdr:cNvPr id="984" name="Picture 5">
          <a:extLst>
            <a:ext uri="{FF2B5EF4-FFF2-40B4-BE49-F238E27FC236}">
              <a16:creationId xmlns:a16="http://schemas.microsoft.com/office/drawing/2014/main" id="{41BBC51D-19DE-4ABA-9F7B-8F5C0CE2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498</xdr:row>
      <xdr:rowOff>2627243</xdr:rowOff>
    </xdr:from>
    <xdr:to>
      <xdr:col>6</xdr:col>
      <xdr:colOff>957470</xdr:colOff>
      <xdr:row>499</xdr:row>
      <xdr:rowOff>15737</xdr:rowOff>
    </xdr:to>
    <xdr:pic>
      <xdr:nvPicPr>
        <xdr:cNvPr id="985" name="Picture 5">
          <a:extLst>
            <a:ext uri="{FF2B5EF4-FFF2-40B4-BE49-F238E27FC236}">
              <a16:creationId xmlns:a16="http://schemas.microsoft.com/office/drawing/2014/main" id="{3458AC2C-2C0E-423D-8BEE-8687AE28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499</xdr:row>
      <xdr:rowOff>2627243</xdr:rowOff>
    </xdr:from>
    <xdr:to>
      <xdr:col>6</xdr:col>
      <xdr:colOff>957470</xdr:colOff>
      <xdr:row>500</xdr:row>
      <xdr:rowOff>15737</xdr:rowOff>
    </xdr:to>
    <xdr:pic>
      <xdr:nvPicPr>
        <xdr:cNvPr id="986" name="Picture 5">
          <a:extLst>
            <a:ext uri="{FF2B5EF4-FFF2-40B4-BE49-F238E27FC236}">
              <a16:creationId xmlns:a16="http://schemas.microsoft.com/office/drawing/2014/main" id="{0F931BE9-A8C9-4672-9F78-C86FA7B4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499</xdr:row>
      <xdr:rowOff>2627243</xdr:rowOff>
    </xdr:from>
    <xdr:to>
      <xdr:col>6</xdr:col>
      <xdr:colOff>957470</xdr:colOff>
      <xdr:row>500</xdr:row>
      <xdr:rowOff>15737</xdr:rowOff>
    </xdr:to>
    <xdr:pic>
      <xdr:nvPicPr>
        <xdr:cNvPr id="987" name="Picture 5">
          <a:extLst>
            <a:ext uri="{FF2B5EF4-FFF2-40B4-BE49-F238E27FC236}">
              <a16:creationId xmlns:a16="http://schemas.microsoft.com/office/drawing/2014/main" id="{5678E816-0578-4E06-AD61-E6767F60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500</xdr:row>
      <xdr:rowOff>2627243</xdr:rowOff>
    </xdr:from>
    <xdr:to>
      <xdr:col>6</xdr:col>
      <xdr:colOff>957470</xdr:colOff>
      <xdr:row>501</xdr:row>
      <xdr:rowOff>15737</xdr:rowOff>
    </xdr:to>
    <xdr:pic>
      <xdr:nvPicPr>
        <xdr:cNvPr id="988" name="Picture 5">
          <a:extLst>
            <a:ext uri="{FF2B5EF4-FFF2-40B4-BE49-F238E27FC236}">
              <a16:creationId xmlns:a16="http://schemas.microsoft.com/office/drawing/2014/main" id="{3A732C56-70C0-4AA2-AFF3-969CF132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500</xdr:row>
      <xdr:rowOff>2627243</xdr:rowOff>
    </xdr:from>
    <xdr:to>
      <xdr:col>6</xdr:col>
      <xdr:colOff>957470</xdr:colOff>
      <xdr:row>501</xdr:row>
      <xdr:rowOff>15737</xdr:rowOff>
    </xdr:to>
    <xdr:pic>
      <xdr:nvPicPr>
        <xdr:cNvPr id="989" name="Picture 5">
          <a:extLst>
            <a:ext uri="{FF2B5EF4-FFF2-40B4-BE49-F238E27FC236}">
              <a16:creationId xmlns:a16="http://schemas.microsoft.com/office/drawing/2014/main" id="{5E634962-065D-4001-9E53-0D593705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501</xdr:row>
      <xdr:rowOff>2627243</xdr:rowOff>
    </xdr:from>
    <xdr:to>
      <xdr:col>6</xdr:col>
      <xdr:colOff>957470</xdr:colOff>
      <xdr:row>502</xdr:row>
      <xdr:rowOff>15737</xdr:rowOff>
    </xdr:to>
    <xdr:pic>
      <xdr:nvPicPr>
        <xdr:cNvPr id="990" name="Picture 5">
          <a:extLst>
            <a:ext uri="{FF2B5EF4-FFF2-40B4-BE49-F238E27FC236}">
              <a16:creationId xmlns:a16="http://schemas.microsoft.com/office/drawing/2014/main" id="{8928B5DE-C8D3-49CF-8A52-66C9A7DA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501</xdr:row>
      <xdr:rowOff>2627243</xdr:rowOff>
    </xdr:from>
    <xdr:to>
      <xdr:col>6</xdr:col>
      <xdr:colOff>957470</xdr:colOff>
      <xdr:row>502</xdr:row>
      <xdr:rowOff>15737</xdr:rowOff>
    </xdr:to>
    <xdr:pic>
      <xdr:nvPicPr>
        <xdr:cNvPr id="991" name="Picture 5">
          <a:extLst>
            <a:ext uri="{FF2B5EF4-FFF2-40B4-BE49-F238E27FC236}">
              <a16:creationId xmlns:a16="http://schemas.microsoft.com/office/drawing/2014/main" id="{1BEB0075-2B5A-4B74-BFD9-E31244DA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502</xdr:row>
      <xdr:rowOff>2627243</xdr:rowOff>
    </xdr:from>
    <xdr:to>
      <xdr:col>6</xdr:col>
      <xdr:colOff>957470</xdr:colOff>
      <xdr:row>503</xdr:row>
      <xdr:rowOff>15737</xdr:rowOff>
    </xdr:to>
    <xdr:pic>
      <xdr:nvPicPr>
        <xdr:cNvPr id="992" name="Picture 5">
          <a:extLst>
            <a:ext uri="{FF2B5EF4-FFF2-40B4-BE49-F238E27FC236}">
              <a16:creationId xmlns:a16="http://schemas.microsoft.com/office/drawing/2014/main" id="{F3694931-5037-4977-A0FD-04CE1E6A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502</xdr:row>
      <xdr:rowOff>2627243</xdr:rowOff>
    </xdr:from>
    <xdr:to>
      <xdr:col>6</xdr:col>
      <xdr:colOff>957470</xdr:colOff>
      <xdr:row>503</xdr:row>
      <xdr:rowOff>15737</xdr:rowOff>
    </xdr:to>
    <xdr:pic>
      <xdr:nvPicPr>
        <xdr:cNvPr id="993" name="Picture 5">
          <a:extLst>
            <a:ext uri="{FF2B5EF4-FFF2-40B4-BE49-F238E27FC236}">
              <a16:creationId xmlns:a16="http://schemas.microsoft.com/office/drawing/2014/main" id="{E23605D6-3E0B-4A20-8E77-E92B0A1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503</xdr:row>
      <xdr:rowOff>2627243</xdr:rowOff>
    </xdr:from>
    <xdr:to>
      <xdr:col>6</xdr:col>
      <xdr:colOff>957470</xdr:colOff>
      <xdr:row>504</xdr:row>
      <xdr:rowOff>15737</xdr:rowOff>
    </xdr:to>
    <xdr:pic>
      <xdr:nvPicPr>
        <xdr:cNvPr id="994" name="Picture 5">
          <a:extLst>
            <a:ext uri="{FF2B5EF4-FFF2-40B4-BE49-F238E27FC236}">
              <a16:creationId xmlns:a16="http://schemas.microsoft.com/office/drawing/2014/main" id="{954A7C37-05E8-4B5B-9D86-49A6DC78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503</xdr:row>
      <xdr:rowOff>2627243</xdr:rowOff>
    </xdr:from>
    <xdr:to>
      <xdr:col>6</xdr:col>
      <xdr:colOff>957470</xdr:colOff>
      <xdr:row>504</xdr:row>
      <xdr:rowOff>15737</xdr:rowOff>
    </xdr:to>
    <xdr:pic>
      <xdr:nvPicPr>
        <xdr:cNvPr id="995" name="Picture 5">
          <a:extLst>
            <a:ext uri="{FF2B5EF4-FFF2-40B4-BE49-F238E27FC236}">
              <a16:creationId xmlns:a16="http://schemas.microsoft.com/office/drawing/2014/main" id="{ABEB3A32-548D-40F3-941E-5EF47E9B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504</xdr:row>
      <xdr:rowOff>2627243</xdr:rowOff>
    </xdr:from>
    <xdr:to>
      <xdr:col>6</xdr:col>
      <xdr:colOff>957470</xdr:colOff>
      <xdr:row>505</xdr:row>
      <xdr:rowOff>15737</xdr:rowOff>
    </xdr:to>
    <xdr:pic>
      <xdr:nvPicPr>
        <xdr:cNvPr id="996" name="Picture 5">
          <a:extLst>
            <a:ext uri="{FF2B5EF4-FFF2-40B4-BE49-F238E27FC236}">
              <a16:creationId xmlns:a16="http://schemas.microsoft.com/office/drawing/2014/main" id="{8D1FF58D-E386-4C50-A096-1C440459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504</xdr:row>
      <xdr:rowOff>2627243</xdr:rowOff>
    </xdr:from>
    <xdr:to>
      <xdr:col>6</xdr:col>
      <xdr:colOff>957470</xdr:colOff>
      <xdr:row>505</xdr:row>
      <xdr:rowOff>15737</xdr:rowOff>
    </xdr:to>
    <xdr:pic>
      <xdr:nvPicPr>
        <xdr:cNvPr id="997" name="Picture 5">
          <a:extLst>
            <a:ext uri="{FF2B5EF4-FFF2-40B4-BE49-F238E27FC236}">
              <a16:creationId xmlns:a16="http://schemas.microsoft.com/office/drawing/2014/main" id="{533CE3AF-5B10-46DF-9B70-EC73FB04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505</xdr:row>
      <xdr:rowOff>2627243</xdr:rowOff>
    </xdr:from>
    <xdr:to>
      <xdr:col>6</xdr:col>
      <xdr:colOff>957470</xdr:colOff>
      <xdr:row>506</xdr:row>
      <xdr:rowOff>15737</xdr:rowOff>
    </xdr:to>
    <xdr:pic>
      <xdr:nvPicPr>
        <xdr:cNvPr id="998" name="Picture 5">
          <a:extLst>
            <a:ext uri="{FF2B5EF4-FFF2-40B4-BE49-F238E27FC236}">
              <a16:creationId xmlns:a16="http://schemas.microsoft.com/office/drawing/2014/main" id="{9A0A7ED1-1414-43EF-A0A7-C896773B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505</xdr:row>
      <xdr:rowOff>2627243</xdr:rowOff>
    </xdr:from>
    <xdr:to>
      <xdr:col>6</xdr:col>
      <xdr:colOff>957470</xdr:colOff>
      <xdr:row>506</xdr:row>
      <xdr:rowOff>15737</xdr:rowOff>
    </xdr:to>
    <xdr:pic>
      <xdr:nvPicPr>
        <xdr:cNvPr id="999" name="Picture 5">
          <a:extLst>
            <a:ext uri="{FF2B5EF4-FFF2-40B4-BE49-F238E27FC236}">
              <a16:creationId xmlns:a16="http://schemas.microsoft.com/office/drawing/2014/main" id="{F45EF7D4-6FEA-4C8B-B1D7-859B5019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506</xdr:row>
      <xdr:rowOff>2627243</xdr:rowOff>
    </xdr:from>
    <xdr:to>
      <xdr:col>6</xdr:col>
      <xdr:colOff>957470</xdr:colOff>
      <xdr:row>507</xdr:row>
      <xdr:rowOff>15737</xdr:rowOff>
    </xdr:to>
    <xdr:pic>
      <xdr:nvPicPr>
        <xdr:cNvPr id="1000" name="Picture 5">
          <a:extLst>
            <a:ext uri="{FF2B5EF4-FFF2-40B4-BE49-F238E27FC236}">
              <a16:creationId xmlns:a16="http://schemas.microsoft.com/office/drawing/2014/main" id="{0284557E-C0A3-456E-8FEB-E7F8BE15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506</xdr:row>
      <xdr:rowOff>2627243</xdr:rowOff>
    </xdr:from>
    <xdr:to>
      <xdr:col>6</xdr:col>
      <xdr:colOff>957470</xdr:colOff>
      <xdr:row>507</xdr:row>
      <xdr:rowOff>15737</xdr:rowOff>
    </xdr:to>
    <xdr:pic>
      <xdr:nvPicPr>
        <xdr:cNvPr id="1001" name="Picture 5">
          <a:extLst>
            <a:ext uri="{FF2B5EF4-FFF2-40B4-BE49-F238E27FC236}">
              <a16:creationId xmlns:a16="http://schemas.microsoft.com/office/drawing/2014/main" id="{D6B95246-509F-4EF4-BA15-77C4B3F1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507</xdr:row>
      <xdr:rowOff>2627243</xdr:rowOff>
    </xdr:from>
    <xdr:to>
      <xdr:col>6</xdr:col>
      <xdr:colOff>957470</xdr:colOff>
      <xdr:row>508</xdr:row>
      <xdr:rowOff>15737</xdr:rowOff>
    </xdr:to>
    <xdr:pic>
      <xdr:nvPicPr>
        <xdr:cNvPr id="1002" name="Picture 5">
          <a:extLst>
            <a:ext uri="{FF2B5EF4-FFF2-40B4-BE49-F238E27FC236}">
              <a16:creationId xmlns:a16="http://schemas.microsoft.com/office/drawing/2014/main" id="{77C955F2-3FCB-4E91-A2C1-A770A9D1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507</xdr:row>
      <xdr:rowOff>2627243</xdr:rowOff>
    </xdr:from>
    <xdr:to>
      <xdr:col>6</xdr:col>
      <xdr:colOff>957470</xdr:colOff>
      <xdr:row>508</xdr:row>
      <xdr:rowOff>15737</xdr:rowOff>
    </xdr:to>
    <xdr:pic>
      <xdr:nvPicPr>
        <xdr:cNvPr id="1003" name="Picture 5">
          <a:extLst>
            <a:ext uri="{FF2B5EF4-FFF2-40B4-BE49-F238E27FC236}">
              <a16:creationId xmlns:a16="http://schemas.microsoft.com/office/drawing/2014/main" id="{259E1ECF-92B7-4F01-A881-03B34B8F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508</xdr:row>
      <xdr:rowOff>2627243</xdr:rowOff>
    </xdr:from>
    <xdr:to>
      <xdr:col>6</xdr:col>
      <xdr:colOff>957470</xdr:colOff>
      <xdr:row>509</xdr:row>
      <xdr:rowOff>15737</xdr:rowOff>
    </xdr:to>
    <xdr:pic>
      <xdr:nvPicPr>
        <xdr:cNvPr id="1004" name="Picture 5">
          <a:extLst>
            <a:ext uri="{FF2B5EF4-FFF2-40B4-BE49-F238E27FC236}">
              <a16:creationId xmlns:a16="http://schemas.microsoft.com/office/drawing/2014/main" id="{02E6AD6F-2738-4DB4-A9F0-D6644B89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508</xdr:row>
      <xdr:rowOff>2627243</xdr:rowOff>
    </xdr:from>
    <xdr:to>
      <xdr:col>6</xdr:col>
      <xdr:colOff>957470</xdr:colOff>
      <xdr:row>509</xdr:row>
      <xdr:rowOff>15737</xdr:rowOff>
    </xdr:to>
    <xdr:pic>
      <xdr:nvPicPr>
        <xdr:cNvPr id="1005" name="Picture 5">
          <a:extLst>
            <a:ext uri="{FF2B5EF4-FFF2-40B4-BE49-F238E27FC236}">
              <a16:creationId xmlns:a16="http://schemas.microsoft.com/office/drawing/2014/main" id="{DF92B29C-56E9-46F7-8E40-335C8EFC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509</xdr:row>
      <xdr:rowOff>2627243</xdr:rowOff>
    </xdr:from>
    <xdr:to>
      <xdr:col>6</xdr:col>
      <xdr:colOff>957470</xdr:colOff>
      <xdr:row>510</xdr:row>
      <xdr:rowOff>15737</xdr:rowOff>
    </xdr:to>
    <xdr:pic>
      <xdr:nvPicPr>
        <xdr:cNvPr id="1006" name="Picture 5">
          <a:extLst>
            <a:ext uri="{FF2B5EF4-FFF2-40B4-BE49-F238E27FC236}">
              <a16:creationId xmlns:a16="http://schemas.microsoft.com/office/drawing/2014/main" id="{481E3D6C-BCDC-4255-A3FB-68F5FD51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509</xdr:row>
      <xdr:rowOff>2627243</xdr:rowOff>
    </xdr:from>
    <xdr:to>
      <xdr:col>6</xdr:col>
      <xdr:colOff>957470</xdr:colOff>
      <xdr:row>510</xdr:row>
      <xdr:rowOff>15737</xdr:rowOff>
    </xdr:to>
    <xdr:pic>
      <xdr:nvPicPr>
        <xdr:cNvPr id="1007" name="Picture 5">
          <a:extLst>
            <a:ext uri="{FF2B5EF4-FFF2-40B4-BE49-F238E27FC236}">
              <a16:creationId xmlns:a16="http://schemas.microsoft.com/office/drawing/2014/main" id="{EDE55489-32C5-49BA-BA39-6872D9C7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510</xdr:row>
      <xdr:rowOff>2627243</xdr:rowOff>
    </xdr:from>
    <xdr:to>
      <xdr:col>6</xdr:col>
      <xdr:colOff>957470</xdr:colOff>
      <xdr:row>511</xdr:row>
      <xdr:rowOff>15737</xdr:rowOff>
    </xdr:to>
    <xdr:pic>
      <xdr:nvPicPr>
        <xdr:cNvPr id="1008" name="Picture 5">
          <a:extLst>
            <a:ext uri="{FF2B5EF4-FFF2-40B4-BE49-F238E27FC236}">
              <a16:creationId xmlns:a16="http://schemas.microsoft.com/office/drawing/2014/main" id="{243678D0-FF91-43C6-A532-195FBEFC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510</xdr:row>
      <xdr:rowOff>2627243</xdr:rowOff>
    </xdr:from>
    <xdr:to>
      <xdr:col>6</xdr:col>
      <xdr:colOff>957470</xdr:colOff>
      <xdr:row>511</xdr:row>
      <xdr:rowOff>15737</xdr:rowOff>
    </xdr:to>
    <xdr:pic>
      <xdr:nvPicPr>
        <xdr:cNvPr id="1009" name="Picture 5">
          <a:extLst>
            <a:ext uri="{FF2B5EF4-FFF2-40B4-BE49-F238E27FC236}">
              <a16:creationId xmlns:a16="http://schemas.microsoft.com/office/drawing/2014/main" id="{9897AD22-7B6B-486A-94B2-F64A9BCF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511</xdr:row>
      <xdr:rowOff>2627243</xdr:rowOff>
    </xdr:from>
    <xdr:to>
      <xdr:col>6</xdr:col>
      <xdr:colOff>957470</xdr:colOff>
      <xdr:row>512</xdr:row>
      <xdr:rowOff>15737</xdr:rowOff>
    </xdr:to>
    <xdr:pic>
      <xdr:nvPicPr>
        <xdr:cNvPr id="1010" name="Picture 5">
          <a:extLst>
            <a:ext uri="{FF2B5EF4-FFF2-40B4-BE49-F238E27FC236}">
              <a16:creationId xmlns:a16="http://schemas.microsoft.com/office/drawing/2014/main" id="{14B32330-35CD-4AA6-A3B6-FA07D3FD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511</xdr:row>
      <xdr:rowOff>2627243</xdr:rowOff>
    </xdr:from>
    <xdr:to>
      <xdr:col>6</xdr:col>
      <xdr:colOff>957470</xdr:colOff>
      <xdr:row>512</xdr:row>
      <xdr:rowOff>15737</xdr:rowOff>
    </xdr:to>
    <xdr:pic>
      <xdr:nvPicPr>
        <xdr:cNvPr id="1011" name="Picture 5">
          <a:extLst>
            <a:ext uri="{FF2B5EF4-FFF2-40B4-BE49-F238E27FC236}">
              <a16:creationId xmlns:a16="http://schemas.microsoft.com/office/drawing/2014/main" id="{B75790F8-CE64-473E-8C16-122C446A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512</xdr:row>
      <xdr:rowOff>2627243</xdr:rowOff>
    </xdr:from>
    <xdr:to>
      <xdr:col>6</xdr:col>
      <xdr:colOff>957470</xdr:colOff>
      <xdr:row>513</xdr:row>
      <xdr:rowOff>15737</xdr:rowOff>
    </xdr:to>
    <xdr:pic>
      <xdr:nvPicPr>
        <xdr:cNvPr id="1012" name="Picture 5">
          <a:extLst>
            <a:ext uri="{FF2B5EF4-FFF2-40B4-BE49-F238E27FC236}">
              <a16:creationId xmlns:a16="http://schemas.microsoft.com/office/drawing/2014/main" id="{DBEF9E33-8D77-4A40-80EE-EB6824D5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512</xdr:row>
      <xdr:rowOff>2627243</xdr:rowOff>
    </xdr:from>
    <xdr:to>
      <xdr:col>6</xdr:col>
      <xdr:colOff>957470</xdr:colOff>
      <xdr:row>513</xdr:row>
      <xdr:rowOff>15737</xdr:rowOff>
    </xdr:to>
    <xdr:pic>
      <xdr:nvPicPr>
        <xdr:cNvPr id="1013" name="Picture 5">
          <a:extLst>
            <a:ext uri="{FF2B5EF4-FFF2-40B4-BE49-F238E27FC236}">
              <a16:creationId xmlns:a16="http://schemas.microsoft.com/office/drawing/2014/main" id="{43CEB529-3853-4F17-BEC7-BA7BFDF3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513</xdr:row>
      <xdr:rowOff>2627243</xdr:rowOff>
    </xdr:from>
    <xdr:to>
      <xdr:col>6</xdr:col>
      <xdr:colOff>957470</xdr:colOff>
      <xdr:row>514</xdr:row>
      <xdr:rowOff>15737</xdr:rowOff>
    </xdr:to>
    <xdr:pic>
      <xdr:nvPicPr>
        <xdr:cNvPr id="1014" name="Picture 5">
          <a:extLst>
            <a:ext uri="{FF2B5EF4-FFF2-40B4-BE49-F238E27FC236}">
              <a16:creationId xmlns:a16="http://schemas.microsoft.com/office/drawing/2014/main" id="{B8323617-C9C9-4EEA-9838-76F0BB79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513</xdr:row>
      <xdr:rowOff>2627243</xdr:rowOff>
    </xdr:from>
    <xdr:to>
      <xdr:col>6</xdr:col>
      <xdr:colOff>957470</xdr:colOff>
      <xdr:row>514</xdr:row>
      <xdr:rowOff>15737</xdr:rowOff>
    </xdr:to>
    <xdr:pic>
      <xdr:nvPicPr>
        <xdr:cNvPr id="1015" name="Picture 5">
          <a:extLst>
            <a:ext uri="{FF2B5EF4-FFF2-40B4-BE49-F238E27FC236}">
              <a16:creationId xmlns:a16="http://schemas.microsoft.com/office/drawing/2014/main" id="{7F1AD855-2789-4E69-9AD6-B9C06817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514</xdr:row>
      <xdr:rowOff>2627243</xdr:rowOff>
    </xdr:from>
    <xdr:to>
      <xdr:col>6</xdr:col>
      <xdr:colOff>957470</xdr:colOff>
      <xdr:row>515</xdr:row>
      <xdr:rowOff>15737</xdr:rowOff>
    </xdr:to>
    <xdr:pic>
      <xdr:nvPicPr>
        <xdr:cNvPr id="1016" name="Picture 5">
          <a:extLst>
            <a:ext uri="{FF2B5EF4-FFF2-40B4-BE49-F238E27FC236}">
              <a16:creationId xmlns:a16="http://schemas.microsoft.com/office/drawing/2014/main" id="{B0E87365-D2F9-48C1-A606-65C8CC88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514</xdr:row>
      <xdr:rowOff>2627243</xdr:rowOff>
    </xdr:from>
    <xdr:to>
      <xdr:col>6</xdr:col>
      <xdr:colOff>957470</xdr:colOff>
      <xdr:row>515</xdr:row>
      <xdr:rowOff>15737</xdr:rowOff>
    </xdr:to>
    <xdr:pic>
      <xdr:nvPicPr>
        <xdr:cNvPr id="1017" name="Picture 5">
          <a:extLst>
            <a:ext uri="{FF2B5EF4-FFF2-40B4-BE49-F238E27FC236}">
              <a16:creationId xmlns:a16="http://schemas.microsoft.com/office/drawing/2014/main" id="{EA42D46C-B83A-4595-B1C5-845C9C14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515</xdr:row>
      <xdr:rowOff>2627243</xdr:rowOff>
    </xdr:from>
    <xdr:to>
      <xdr:col>6</xdr:col>
      <xdr:colOff>957470</xdr:colOff>
      <xdr:row>516</xdr:row>
      <xdr:rowOff>15737</xdr:rowOff>
    </xdr:to>
    <xdr:pic>
      <xdr:nvPicPr>
        <xdr:cNvPr id="1018" name="Picture 5">
          <a:extLst>
            <a:ext uri="{FF2B5EF4-FFF2-40B4-BE49-F238E27FC236}">
              <a16:creationId xmlns:a16="http://schemas.microsoft.com/office/drawing/2014/main" id="{E4A5ECCC-8342-496A-82CF-F0510860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515</xdr:row>
      <xdr:rowOff>2627243</xdr:rowOff>
    </xdr:from>
    <xdr:to>
      <xdr:col>6</xdr:col>
      <xdr:colOff>957470</xdr:colOff>
      <xdr:row>516</xdr:row>
      <xdr:rowOff>15737</xdr:rowOff>
    </xdr:to>
    <xdr:pic>
      <xdr:nvPicPr>
        <xdr:cNvPr id="1019" name="Picture 5">
          <a:extLst>
            <a:ext uri="{FF2B5EF4-FFF2-40B4-BE49-F238E27FC236}">
              <a16:creationId xmlns:a16="http://schemas.microsoft.com/office/drawing/2014/main" id="{C614AFD3-688B-49DD-9090-88E5C3DB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516</xdr:row>
      <xdr:rowOff>2627243</xdr:rowOff>
    </xdr:from>
    <xdr:to>
      <xdr:col>6</xdr:col>
      <xdr:colOff>957470</xdr:colOff>
      <xdr:row>517</xdr:row>
      <xdr:rowOff>15737</xdr:rowOff>
    </xdr:to>
    <xdr:pic>
      <xdr:nvPicPr>
        <xdr:cNvPr id="1020" name="Picture 5">
          <a:extLst>
            <a:ext uri="{FF2B5EF4-FFF2-40B4-BE49-F238E27FC236}">
              <a16:creationId xmlns:a16="http://schemas.microsoft.com/office/drawing/2014/main" id="{588DC237-DD87-4B8B-B55A-B37A6CFB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516</xdr:row>
      <xdr:rowOff>2627243</xdr:rowOff>
    </xdr:from>
    <xdr:to>
      <xdr:col>6</xdr:col>
      <xdr:colOff>957470</xdr:colOff>
      <xdr:row>517</xdr:row>
      <xdr:rowOff>15737</xdr:rowOff>
    </xdr:to>
    <xdr:pic>
      <xdr:nvPicPr>
        <xdr:cNvPr id="1021" name="Picture 5">
          <a:extLst>
            <a:ext uri="{FF2B5EF4-FFF2-40B4-BE49-F238E27FC236}">
              <a16:creationId xmlns:a16="http://schemas.microsoft.com/office/drawing/2014/main" id="{C7A9ECE2-CF5F-4D1A-A980-3538450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517</xdr:row>
      <xdr:rowOff>2627243</xdr:rowOff>
    </xdr:from>
    <xdr:to>
      <xdr:col>6</xdr:col>
      <xdr:colOff>957470</xdr:colOff>
      <xdr:row>518</xdr:row>
      <xdr:rowOff>15737</xdr:rowOff>
    </xdr:to>
    <xdr:pic>
      <xdr:nvPicPr>
        <xdr:cNvPr id="1022" name="Picture 5">
          <a:extLst>
            <a:ext uri="{FF2B5EF4-FFF2-40B4-BE49-F238E27FC236}">
              <a16:creationId xmlns:a16="http://schemas.microsoft.com/office/drawing/2014/main" id="{F1BF33D4-B98D-44F0-B5C1-CE659860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517</xdr:row>
      <xdr:rowOff>2627243</xdr:rowOff>
    </xdr:from>
    <xdr:to>
      <xdr:col>6</xdr:col>
      <xdr:colOff>957470</xdr:colOff>
      <xdr:row>518</xdr:row>
      <xdr:rowOff>15737</xdr:rowOff>
    </xdr:to>
    <xdr:pic>
      <xdr:nvPicPr>
        <xdr:cNvPr id="1023" name="Picture 5">
          <a:extLst>
            <a:ext uri="{FF2B5EF4-FFF2-40B4-BE49-F238E27FC236}">
              <a16:creationId xmlns:a16="http://schemas.microsoft.com/office/drawing/2014/main" id="{A1D826CC-6700-4546-8430-F01DEDF5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518</xdr:row>
      <xdr:rowOff>2627243</xdr:rowOff>
    </xdr:from>
    <xdr:to>
      <xdr:col>6</xdr:col>
      <xdr:colOff>957470</xdr:colOff>
      <xdr:row>519</xdr:row>
      <xdr:rowOff>15737</xdr:rowOff>
    </xdr:to>
    <xdr:pic>
      <xdr:nvPicPr>
        <xdr:cNvPr id="1024" name="Picture 5">
          <a:extLst>
            <a:ext uri="{FF2B5EF4-FFF2-40B4-BE49-F238E27FC236}">
              <a16:creationId xmlns:a16="http://schemas.microsoft.com/office/drawing/2014/main" id="{01E00967-E091-4AA4-882D-4D79EA75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518</xdr:row>
      <xdr:rowOff>2627243</xdr:rowOff>
    </xdr:from>
    <xdr:to>
      <xdr:col>6</xdr:col>
      <xdr:colOff>957470</xdr:colOff>
      <xdr:row>519</xdr:row>
      <xdr:rowOff>15737</xdr:rowOff>
    </xdr:to>
    <xdr:pic>
      <xdr:nvPicPr>
        <xdr:cNvPr id="1025" name="Picture 5">
          <a:extLst>
            <a:ext uri="{FF2B5EF4-FFF2-40B4-BE49-F238E27FC236}">
              <a16:creationId xmlns:a16="http://schemas.microsoft.com/office/drawing/2014/main" id="{4307DDC7-9003-4C1C-85D8-13B0284D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519</xdr:row>
      <xdr:rowOff>2627243</xdr:rowOff>
    </xdr:from>
    <xdr:to>
      <xdr:col>6</xdr:col>
      <xdr:colOff>957470</xdr:colOff>
      <xdr:row>520</xdr:row>
      <xdr:rowOff>15737</xdr:rowOff>
    </xdr:to>
    <xdr:pic>
      <xdr:nvPicPr>
        <xdr:cNvPr id="1026" name="Picture 5">
          <a:extLst>
            <a:ext uri="{FF2B5EF4-FFF2-40B4-BE49-F238E27FC236}">
              <a16:creationId xmlns:a16="http://schemas.microsoft.com/office/drawing/2014/main" id="{1B77F8C2-3540-46EE-BC3C-C56F84C8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519</xdr:row>
      <xdr:rowOff>2627243</xdr:rowOff>
    </xdr:from>
    <xdr:to>
      <xdr:col>6</xdr:col>
      <xdr:colOff>957470</xdr:colOff>
      <xdr:row>520</xdr:row>
      <xdr:rowOff>15737</xdr:rowOff>
    </xdr:to>
    <xdr:pic>
      <xdr:nvPicPr>
        <xdr:cNvPr id="1027" name="Picture 5">
          <a:extLst>
            <a:ext uri="{FF2B5EF4-FFF2-40B4-BE49-F238E27FC236}">
              <a16:creationId xmlns:a16="http://schemas.microsoft.com/office/drawing/2014/main" id="{4D4F01A9-3F62-4B48-B343-FC5B07A4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520</xdr:row>
      <xdr:rowOff>2627243</xdr:rowOff>
    </xdr:from>
    <xdr:to>
      <xdr:col>6</xdr:col>
      <xdr:colOff>957470</xdr:colOff>
      <xdr:row>521</xdr:row>
      <xdr:rowOff>15737</xdr:rowOff>
    </xdr:to>
    <xdr:pic>
      <xdr:nvPicPr>
        <xdr:cNvPr id="1028" name="Picture 5">
          <a:extLst>
            <a:ext uri="{FF2B5EF4-FFF2-40B4-BE49-F238E27FC236}">
              <a16:creationId xmlns:a16="http://schemas.microsoft.com/office/drawing/2014/main" id="{D34653BC-DDFE-472F-A3BC-1C3FB3AE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520</xdr:row>
      <xdr:rowOff>2627243</xdr:rowOff>
    </xdr:from>
    <xdr:to>
      <xdr:col>6</xdr:col>
      <xdr:colOff>957470</xdr:colOff>
      <xdr:row>521</xdr:row>
      <xdr:rowOff>15737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3BE1223-753E-4FBF-86FD-00646446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521</xdr:row>
      <xdr:rowOff>2627243</xdr:rowOff>
    </xdr:from>
    <xdr:to>
      <xdr:col>6</xdr:col>
      <xdr:colOff>957470</xdr:colOff>
      <xdr:row>522</xdr:row>
      <xdr:rowOff>15737</xdr:rowOff>
    </xdr:to>
    <xdr:pic>
      <xdr:nvPicPr>
        <xdr:cNvPr id="1030" name="Picture 5">
          <a:extLst>
            <a:ext uri="{FF2B5EF4-FFF2-40B4-BE49-F238E27FC236}">
              <a16:creationId xmlns:a16="http://schemas.microsoft.com/office/drawing/2014/main" id="{97733D83-7E31-4536-99CA-4A947914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521</xdr:row>
      <xdr:rowOff>2627243</xdr:rowOff>
    </xdr:from>
    <xdr:to>
      <xdr:col>6</xdr:col>
      <xdr:colOff>957470</xdr:colOff>
      <xdr:row>522</xdr:row>
      <xdr:rowOff>15737</xdr:rowOff>
    </xdr:to>
    <xdr:pic>
      <xdr:nvPicPr>
        <xdr:cNvPr id="1031" name="Picture 5">
          <a:extLst>
            <a:ext uri="{FF2B5EF4-FFF2-40B4-BE49-F238E27FC236}">
              <a16:creationId xmlns:a16="http://schemas.microsoft.com/office/drawing/2014/main" id="{D2DBF4B4-13F6-4287-A157-D5424F7C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522</xdr:row>
      <xdr:rowOff>2627243</xdr:rowOff>
    </xdr:from>
    <xdr:to>
      <xdr:col>6</xdr:col>
      <xdr:colOff>957470</xdr:colOff>
      <xdr:row>523</xdr:row>
      <xdr:rowOff>15737</xdr:rowOff>
    </xdr:to>
    <xdr:pic>
      <xdr:nvPicPr>
        <xdr:cNvPr id="1032" name="Picture 5">
          <a:extLst>
            <a:ext uri="{FF2B5EF4-FFF2-40B4-BE49-F238E27FC236}">
              <a16:creationId xmlns:a16="http://schemas.microsoft.com/office/drawing/2014/main" id="{7541BFB0-6C9D-482C-A6C7-EEF28C5D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522</xdr:row>
      <xdr:rowOff>2627243</xdr:rowOff>
    </xdr:from>
    <xdr:to>
      <xdr:col>6</xdr:col>
      <xdr:colOff>957470</xdr:colOff>
      <xdr:row>523</xdr:row>
      <xdr:rowOff>15737</xdr:rowOff>
    </xdr:to>
    <xdr:pic>
      <xdr:nvPicPr>
        <xdr:cNvPr id="1033" name="Picture 5">
          <a:extLst>
            <a:ext uri="{FF2B5EF4-FFF2-40B4-BE49-F238E27FC236}">
              <a16:creationId xmlns:a16="http://schemas.microsoft.com/office/drawing/2014/main" id="{A89FE04E-961F-4110-8F9E-9A5219CFB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523</xdr:row>
      <xdr:rowOff>2627243</xdr:rowOff>
    </xdr:from>
    <xdr:to>
      <xdr:col>6</xdr:col>
      <xdr:colOff>957470</xdr:colOff>
      <xdr:row>524</xdr:row>
      <xdr:rowOff>15737</xdr:rowOff>
    </xdr:to>
    <xdr:pic>
      <xdr:nvPicPr>
        <xdr:cNvPr id="1034" name="Picture 5">
          <a:extLst>
            <a:ext uri="{FF2B5EF4-FFF2-40B4-BE49-F238E27FC236}">
              <a16:creationId xmlns:a16="http://schemas.microsoft.com/office/drawing/2014/main" id="{CC5EDB2A-9BBA-4F13-8365-7CDE7FF01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523</xdr:row>
      <xdr:rowOff>2627243</xdr:rowOff>
    </xdr:from>
    <xdr:to>
      <xdr:col>6</xdr:col>
      <xdr:colOff>957470</xdr:colOff>
      <xdr:row>524</xdr:row>
      <xdr:rowOff>15737</xdr:rowOff>
    </xdr:to>
    <xdr:pic>
      <xdr:nvPicPr>
        <xdr:cNvPr id="1035" name="Picture 5">
          <a:extLst>
            <a:ext uri="{FF2B5EF4-FFF2-40B4-BE49-F238E27FC236}">
              <a16:creationId xmlns:a16="http://schemas.microsoft.com/office/drawing/2014/main" id="{D088FC05-ECD5-4946-AA35-7DF777F6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524</xdr:row>
      <xdr:rowOff>2627243</xdr:rowOff>
    </xdr:from>
    <xdr:to>
      <xdr:col>6</xdr:col>
      <xdr:colOff>957470</xdr:colOff>
      <xdr:row>525</xdr:row>
      <xdr:rowOff>15737</xdr:rowOff>
    </xdr:to>
    <xdr:pic>
      <xdr:nvPicPr>
        <xdr:cNvPr id="1036" name="Picture 5">
          <a:extLst>
            <a:ext uri="{FF2B5EF4-FFF2-40B4-BE49-F238E27FC236}">
              <a16:creationId xmlns:a16="http://schemas.microsoft.com/office/drawing/2014/main" id="{8BEBC365-4E25-4E12-97F5-D83D4E6B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524</xdr:row>
      <xdr:rowOff>2627243</xdr:rowOff>
    </xdr:from>
    <xdr:to>
      <xdr:col>6</xdr:col>
      <xdr:colOff>957470</xdr:colOff>
      <xdr:row>525</xdr:row>
      <xdr:rowOff>15737</xdr:rowOff>
    </xdr:to>
    <xdr:pic>
      <xdr:nvPicPr>
        <xdr:cNvPr id="1037" name="Picture 5">
          <a:extLst>
            <a:ext uri="{FF2B5EF4-FFF2-40B4-BE49-F238E27FC236}">
              <a16:creationId xmlns:a16="http://schemas.microsoft.com/office/drawing/2014/main" id="{A476718F-643A-4399-9199-06152C92E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525</xdr:row>
      <xdr:rowOff>2627243</xdr:rowOff>
    </xdr:from>
    <xdr:to>
      <xdr:col>6</xdr:col>
      <xdr:colOff>957470</xdr:colOff>
      <xdr:row>526</xdr:row>
      <xdr:rowOff>15737</xdr:rowOff>
    </xdr:to>
    <xdr:pic>
      <xdr:nvPicPr>
        <xdr:cNvPr id="1038" name="Picture 5">
          <a:extLst>
            <a:ext uri="{FF2B5EF4-FFF2-40B4-BE49-F238E27FC236}">
              <a16:creationId xmlns:a16="http://schemas.microsoft.com/office/drawing/2014/main" id="{0F092787-0089-4C4A-9073-445E454E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525</xdr:row>
      <xdr:rowOff>2627243</xdr:rowOff>
    </xdr:from>
    <xdr:to>
      <xdr:col>6</xdr:col>
      <xdr:colOff>957470</xdr:colOff>
      <xdr:row>526</xdr:row>
      <xdr:rowOff>15737</xdr:rowOff>
    </xdr:to>
    <xdr:pic>
      <xdr:nvPicPr>
        <xdr:cNvPr id="1039" name="Picture 5">
          <a:extLst>
            <a:ext uri="{FF2B5EF4-FFF2-40B4-BE49-F238E27FC236}">
              <a16:creationId xmlns:a16="http://schemas.microsoft.com/office/drawing/2014/main" id="{FED168CD-177E-4AF8-9440-FF727EC5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526</xdr:row>
      <xdr:rowOff>2627243</xdr:rowOff>
    </xdr:from>
    <xdr:to>
      <xdr:col>6</xdr:col>
      <xdr:colOff>957470</xdr:colOff>
      <xdr:row>527</xdr:row>
      <xdr:rowOff>15737</xdr:rowOff>
    </xdr:to>
    <xdr:pic>
      <xdr:nvPicPr>
        <xdr:cNvPr id="1040" name="Picture 5">
          <a:extLst>
            <a:ext uri="{FF2B5EF4-FFF2-40B4-BE49-F238E27FC236}">
              <a16:creationId xmlns:a16="http://schemas.microsoft.com/office/drawing/2014/main" id="{8048D387-269C-4A59-A9CD-9DF94763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526</xdr:row>
      <xdr:rowOff>2627243</xdr:rowOff>
    </xdr:from>
    <xdr:to>
      <xdr:col>6</xdr:col>
      <xdr:colOff>957470</xdr:colOff>
      <xdr:row>527</xdr:row>
      <xdr:rowOff>15737</xdr:rowOff>
    </xdr:to>
    <xdr:pic>
      <xdr:nvPicPr>
        <xdr:cNvPr id="1041" name="Picture 5">
          <a:extLst>
            <a:ext uri="{FF2B5EF4-FFF2-40B4-BE49-F238E27FC236}">
              <a16:creationId xmlns:a16="http://schemas.microsoft.com/office/drawing/2014/main" id="{FD884343-C5CF-4841-B1F5-BF8C0D00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527</xdr:row>
      <xdr:rowOff>2627243</xdr:rowOff>
    </xdr:from>
    <xdr:to>
      <xdr:col>6</xdr:col>
      <xdr:colOff>957470</xdr:colOff>
      <xdr:row>528</xdr:row>
      <xdr:rowOff>15737</xdr:rowOff>
    </xdr:to>
    <xdr:pic>
      <xdr:nvPicPr>
        <xdr:cNvPr id="1042" name="Picture 5">
          <a:extLst>
            <a:ext uri="{FF2B5EF4-FFF2-40B4-BE49-F238E27FC236}">
              <a16:creationId xmlns:a16="http://schemas.microsoft.com/office/drawing/2014/main" id="{E4319DA9-8F03-47CD-9801-C0FA3AC3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527</xdr:row>
      <xdr:rowOff>2627243</xdr:rowOff>
    </xdr:from>
    <xdr:to>
      <xdr:col>6</xdr:col>
      <xdr:colOff>957470</xdr:colOff>
      <xdr:row>528</xdr:row>
      <xdr:rowOff>15737</xdr:rowOff>
    </xdr:to>
    <xdr:pic>
      <xdr:nvPicPr>
        <xdr:cNvPr id="1043" name="Picture 5">
          <a:extLst>
            <a:ext uri="{FF2B5EF4-FFF2-40B4-BE49-F238E27FC236}">
              <a16:creationId xmlns:a16="http://schemas.microsoft.com/office/drawing/2014/main" id="{EE685CA7-C05E-45D8-B92C-C86CE1F6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528</xdr:row>
      <xdr:rowOff>2627243</xdr:rowOff>
    </xdr:from>
    <xdr:to>
      <xdr:col>6</xdr:col>
      <xdr:colOff>957470</xdr:colOff>
      <xdr:row>529</xdr:row>
      <xdr:rowOff>15737</xdr:rowOff>
    </xdr:to>
    <xdr:pic>
      <xdr:nvPicPr>
        <xdr:cNvPr id="1044" name="Picture 5">
          <a:extLst>
            <a:ext uri="{FF2B5EF4-FFF2-40B4-BE49-F238E27FC236}">
              <a16:creationId xmlns:a16="http://schemas.microsoft.com/office/drawing/2014/main" id="{02F3F7B4-A85D-4FF6-927F-CDBE7B1D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528</xdr:row>
      <xdr:rowOff>2627243</xdr:rowOff>
    </xdr:from>
    <xdr:to>
      <xdr:col>6</xdr:col>
      <xdr:colOff>957470</xdr:colOff>
      <xdr:row>529</xdr:row>
      <xdr:rowOff>15737</xdr:rowOff>
    </xdr:to>
    <xdr:pic>
      <xdr:nvPicPr>
        <xdr:cNvPr id="1045" name="Picture 5">
          <a:extLst>
            <a:ext uri="{FF2B5EF4-FFF2-40B4-BE49-F238E27FC236}">
              <a16:creationId xmlns:a16="http://schemas.microsoft.com/office/drawing/2014/main" id="{998CC93D-BEE2-48B3-BC21-A7D274EA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529</xdr:row>
      <xdr:rowOff>2627243</xdr:rowOff>
    </xdr:from>
    <xdr:to>
      <xdr:col>6</xdr:col>
      <xdr:colOff>957470</xdr:colOff>
      <xdr:row>530</xdr:row>
      <xdr:rowOff>15737</xdr:rowOff>
    </xdr:to>
    <xdr:pic>
      <xdr:nvPicPr>
        <xdr:cNvPr id="1046" name="Picture 5">
          <a:extLst>
            <a:ext uri="{FF2B5EF4-FFF2-40B4-BE49-F238E27FC236}">
              <a16:creationId xmlns:a16="http://schemas.microsoft.com/office/drawing/2014/main" id="{D3DF7386-E96F-4017-9F05-868941C4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529</xdr:row>
      <xdr:rowOff>2627243</xdr:rowOff>
    </xdr:from>
    <xdr:to>
      <xdr:col>6</xdr:col>
      <xdr:colOff>957470</xdr:colOff>
      <xdr:row>530</xdr:row>
      <xdr:rowOff>15737</xdr:rowOff>
    </xdr:to>
    <xdr:pic>
      <xdr:nvPicPr>
        <xdr:cNvPr id="1047" name="Picture 5">
          <a:extLst>
            <a:ext uri="{FF2B5EF4-FFF2-40B4-BE49-F238E27FC236}">
              <a16:creationId xmlns:a16="http://schemas.microsoft.com/office/drawing/2014/main" id="{6C483B24-6E7D-4169-B4F7-7A58C7BF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530</xdr:row>
      <xdr:rowOff>2627243</xdr:rowOff>
    </xdr:from>
    <xdr:to>
      <xdr:col>6</xdr:col>
      <xdr:colOff>957470</xdr:colOff>
      <xdr:row>531</xdr:row>
      <xdr:rowOff>15737</xdr:rowOff>
    </xdr:to>
    <xdr:pic>
      <xdr:nvPicPr>
        <xdr:cNvPr id="1048" name="Picture 5">
          <a:extLst>
            <a:ext uri="{FF2B5EF4-FFF2-40B4-BE49-F238E27FC236}">
              <a16:creationId xmlns:a16="http://schemas.microsoft.com/office/drawing/2014/main" id="{A3DEC4E1-FD8E-4BD6-89E7-BB6704D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530</xdr:row>
      <xdr:rowOff>2627243</xdr:rowOff>
    </xdr:from>
    <xdr:to>
      <xdr:col>6</xdr:col>
      <xdr:colOff>957470</xdr:colOff>
      <xdr:row>531</xdr:row>
      <xdr:rowOff>15737</xdr:rowOff>
    </xdr:to>
    <xdr:pic>
      <xdr:nvPicPr>
        <xdr:cNvPr id="1049" name="Picture 5">
          <a:extLst>
            <a:ext uri="{FF2B5EF4-FFF2-40B4-BE49-F238E27FC236}">
              <a16:creationId xmlns:a16="http://schemas.microsoft.com/office/drawing/2014/main" id="{EA126EA2-3F3F-4D47-9DB6-FACAC0C6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531</xdr:row>
      <xdr:rowOff>2627243</xdr:rowOff>
    </xdr:from>
    <xdr:to>
      <xdr:col>6</xdr:col>
      <xdr:colOff>957470</xdr:colOff>
      <xdr:row>532</xdr:row>
      <xdr:rowOff>15737</xdr:rowOff>
    </xdr:to>
    <xdr:pic>
      <xdr:nvPicPr>
        <xdr:cNvPr id="1050" name="Picture 5">
          <a:extLst>
            <a:ext uri="{FF2B5EF4-FFF2-40B4-BE49-F238E27FC236}">
              <a16:creationId xmlns:a16="http://schemas.microsoft.com/office/drawing/2014/main" id="{20F6A262-B3D0-4F10-BFE0-AB7F1288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531</xdr:row>
      <xdr:rowOff>2627243</xdr:rowOff>
    </xdr:from>
    <xdr:to>
      <xdr:col>6</xdr:col>
      <xdr:colOff>957470</xdr:colOff>
      <xdr:row>532</xdr:row>
      <xdr:rowOff>15737</xdr:rowOff>
    </xdr:to>
    <xdr:pic>
      <xdr:nvPicPr>
        <xdr:cNvPr id="1051" name="Picture 5">
          <a:extLst>
            <a:ext uri="{FF2B5EF4-FFF2-40B4-BE49-F238E27FC236}">
              <a16:creationId xmlns:a16="http://schemas.microsoft.com/office/drawing/2014/main" id="{DA4AE4A4-4BB9-44F3-9A1C-5C005FEF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532</xdr:row>
      <xdr:rowOff>2627243</xdr:rowOff>
    </xdr:from>
    <xdr:to>
      <xdr:col>6</xdr:col>
      <xdr:colOff>957470</xdr:colOff>
      <xdr:row>533</xdr:row>
      <xdr:rowOff>15737</xdr:rowOff>
    </xdr:to>
    <xdr:pic>
      <xdr:nvPicPr>
        <xdr:cNvPr id="1052" name="Picture 5">
          <a:extLst>
            <a:ext uri="{FF2B5EF4-FFF2-40B4-BE49-F238E27FC236}">
              <a16:creationId xmlns:a16="http://schemas.microsoft.com/office/drawing/2014/main" id="{44CF7F9D-AE13-4887-99A4-D336D3B6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532</xdr:row>
      <xdr:rowOff>2627243</xdr:rowOff>
    </xdr:from>
    <xdr:to>
      <xdr:col>6</xdr:col>
      <xdr:colOff>957470</xdr:colOff>
      <xdr:row>533</xdr:row>
      <xdr:rowOff>15737</xdr:rowOff>
    </xdr:to>
    <xdr:pic>
      <xdr:nvPicPr>
        <xdr:cNvPr id="1053" name="Picture 5">
          <a:extLst>
            <a:ext uri="{FF2B5EF4-FFF2-40B4-BE49-F238E27FC236}">
              <a16:creationId xmlns:a16="http://schemas.microsoft.com/office/drawing/2014/main" id="{AE7B3826-90D0-4A4A-BFCE-8B3ED2EC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533</xdr:row>
      <xdr:rowOff>2627243</xdr:rowOff>
    </xdr:from>
    <xdr:to>
      <xdr:col>6</xdr:col>
      <xdr:colOff>957470</xdr:colOff>
      <xdr:row>534</xdr:row>
      <xdr:rowOff>15737</xdr:rowOff>
    </xdr:to>
    <xdr:pic>
      <xdr:nvPicPr>
        <xdr:cNvPr id="1054" name="Picture 5">
          <a:extLst>
            <a:ext uri="{FF2B5EF4-FFF2-40B4-BE49-F238E27FC236}">
              <a16:creationId xmlns:a16="http://schemas.microsoft.com/office/drawing/2014/main" id="{0E97C7C3-8FB1-4DC6-A94F-63B6839D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533</xdr:row>
      <xdr:rowOff>2627243</xdr:rowOff>
    </xdr:from>
    <xdr:to>
      <xdr:col>6</xdr:col>
      <xdr:colOff>957470</xdr:colOff>
      <xdr:row>534</xdr:row>
      <xdr:rowOff>15737</xdr:rowOff>
    </xdr:to>
    <xdr:pic>
      <xdr:nvPicPr>
        <xdr:cNvPr id="1055" name="Picture 5">
          <a:extLst>
            <a:ext uri="{FF2B5EF4-FFF2-40B4-BE49-F238E27FC236}">
              <a16:creationId xmlns:a16="http://schemas.microsoft.com/office/drawing/2014/main" id="{CFD23775-9C43-4691-90B9-5B7A49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534</xdr:row>
      <xdr:rowOff>2627243</xdr:rowOff>
    </xdr:from>
    <xdr:to>
      <xdr:col>6</xdr:col>
      <xdr:colOff>957470</xdr:colOff>
      <xdr:row>535</xdr:row>
      <xdr:rowOff>15737</xdr:rowOff>
    </xdr:to>
    <xdr:pic>
      <xdr:nvPicPr>
        <xdr:cNvPr id="1056" name="Picture 5">
          <a:extLst>
            <a:ext uri="{FF2B5EF4-FFF2-40B4-BE49-F238E27FC236}">
              <a16:creationId xmlns:a16="http://schemas.microsoft.com/office/drawing/2014/main" id="{C26BF393-4BAC-46F2-BE77-3FA0D6BB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534</xdr:row>
      <xdr:rowOff>2627243</xdr:rowOff>
    </xdr:from>
    <xdr:to>
      <xdr:col>6</xdr:col>
      <xdr:colOff>957470</xdr:colOff>
      <xdr:row>535</xdr:row>
      <xdr:rowOff>15737</xdr:rowOff>
    </xdr:to>
    <xdr:pic>
      <xdr:nvPicPr>
        <xdr:cNvPr id="1057" name="Picture 5">
          <a:extLst>
            <a:ext uri="{FF2B5EF4-FFF2-40B4-BE49-F238E27FC236}">
              <a16:creationId xmlns:a16="http://schemas.microsoft.com/office/drawing/2014/main" id="{3A925533-49CD-47AB-B517-5E251885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535</xdr:row>
      <xdr:rowOff>2627243</xdr:rowOff>
    </xdr:from>
    <xdr:to>
      <xdr:col>6</xdr:col>
      <xdr:colOff>957470</xdr:colOff>
      <xdr:row>536</xdr:row>
      <xdr:rowOff>15737</xdr:rowOff>
    </xdr:to>
    <xdr:pic>
      <xdr:nvPicPr>
        <xdr:cNvPr id="1058" name="Picture 5">
          <a:extLst>
            <a:ext uri="{FF2B5EF4-FFF2-40B4-BE49-F238E27FC236}">
              <a16:creationId xmlns:a16="http://schemas.microsoft.com/office/drawing/2014/main" id="{A10845F6-2F1B-4A82-8385-17423EE2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535</xdr:row>
      <xdr:rowOff>2627243</xdr:rowOff>
    </xdr:from>
    <xdr:to>
      <xdr:col>6</xdr:col>
      <xdr:colOff>957470</xdr:colOff>
      <xdr:row>536</xdr:row>
      <xdr:rowOff>15737</xdr:rowOff>
    </xdr:to>
    <xdr:pic>
      <xdr:nvPicPr>
        <xdr:cNvPr id="1059" name="Picture 5">
          <a:extLst>
            <a:ext uri="{FF2B5EF4-FFF2-40B4-BE49-F238E27FC236}">
              <a16:creationId xmlns:a16="http://schemas.microsoft.com/office/drawing/2014/main" id="{52A457F6-6FCB-4B19-9EE2-71160E37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536</xdr:row>
      <xdr:rowOff>2627243</xdr:rowOff>
    </xdr:from>
    <xdr:to>
      <xdr:col>6</xdr:col>
      <xdr:colOff>957470</xdr:colOff>
      <xdr:row>537</xdr:row>
      <xdr:rowOff>15737</xdr:rowOff>
    </xdr:to>
    <xdr:pic>
      <xdr:nvPicPr>
        <xdr:cNvPr id="1060" name="Picture 5">
          <a:extLst>
            <a:ext uri="{FF2B5EF4-FFF2-40B4-BE49-F238E27FC236}">
              <a16:creationId xmlns:a16="http://schemas.microsoft.com/office/drawing/2014/main" id="{092B9DF7-0B73-4DAA-8FF4-392172F8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536</xdr:row>
      <xdr:rowOff>2627243</xdr:rowOff>
    </xdr:from>
    <xdr:to>
      <xdr:col>6</xdr:col>
      <xdr:colOff>957470</xdr:colOff>
      <xdr:row>537</xdr:row>
      <xdr:rowOff>15737</xdr:rowOff>
    </xdr:to>
    <xdr:pic>
      <xdr:nvPicPr>
        <xdr:cNvPr id="1061" name="Picture 5">
          <a:extLst>
            <a:ext uri="{FF2B5EF4-FFF2-40B4-BE49-F238E27FC236}">
              <a16:creationId xmlns:a16="http://schemas.microsoft.com/office/drawing/2014/main" id="{06E5970D-E0C1-45A5-82A4-D1645ED1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537</xdr:row>
      <xdr:rowOff>2627243</xdr:rowOff>
    </xdr:from>
    <xdr:to>
      <xdr:col>6</xdr:col>
      <xdr:colOff>957470</xdr:colOff>
      <xdr:row>538</xdr:row>
      <xdr:rowOff>15737</xdr:rowOff>
    </xdr:to>
    <xdr:pic>
      <xdr:nvPicPr>
        <xdr:cNvPr id="1062" name="Picture 5">
          <a:extLst>
            <a:ext uri="{FF2B5EF4-FFF2-40B4-BE49-F238E27FC236}">
              <a16:creationId xmlns:a16="http://schemas.microsoft.com/office/drawing/2014/main" id="{B72EF7FB-4CE6-444A-ABCB-558A1CEC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537</xdr:row>
      <xdr:rowOff>2627243</xdr:rowOff>
    </xdr:from>
    <xdr:to>
      <xdr:col>6</xdr:col>
      <xdr:colOff>957470</xdr:colOff>
      <xdr:row>538</xdr:row>
      <xdr:rowOff>15737</xdr:rowOff>
    </xdr:to>
    <xdr:pic>
      <xdr:nvPicPr>
        <xdr:cNvPr id="1063" name="Picture 5">
          <a:extLst>
            <a:ext uri="{FF2B5EF4-FFF2-40B4-BE49-F238E27FC236}">
              <a16:creationId xmlns:a16="http://schemas.microsoft.com/office/drawing/2014/main" id="{39B7F6B1-7364-46AE-B67F-DD607756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538</xdr:row>
      <xdr:rowOff>2627243</xdr:rowOff>
    </xdr:from>
    <xdr:to>
      <xdr:col>6</xdr:col>
      <xdr:colOff>957470</xdr:colOff>
      <xdr:row>539</xdr:row>
      <xdr:rowOff>15737</xdr:rowOff>
    </xdr:to>
    <xdr:pic>
      <xdr:nvPicPr>
        <xdr:cNvPr id="1064" name="Picture 5">
          <a:extLst>
            <a:ext uri="{FF2B5EF4-FFF2-40B4-BE49-F238E27FC236}">
              <a16:creationId xmlns:a16="http://schemas.microsoft.com/office/drawing/2014/main" id="{38832144-5A93-4429-85F5-CB05410D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538</xdr:row>
      <xdr:rowOff>2627243</xdr:rowOff>
    </xdr:from>
    <xdr:to>
      <xdr:col>6</xdr:col>
      <xdr:colOff>957470</xdr:colOff>
      <xdr:row>539</xdr:row>
      <xdr:rowOff>15737</xdr:rowOff>
    </xdr:to>
    <xdr:pic>
      <xdr:nvPicPr>
        <xdr:cNvPr id="1065" name="Picture 5">
          <a:extLst>
            <a:ext uri="{FF2B5EF4-FFF2-40B4-BE49-F238E27FC236}">
              <a16:creationId xmlns:a16="http://schemas.microsoft.com/office/drawing/2014/main" id="{8B91CFEF-B9BE-431F-8769-69ADB226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539</xdr:row>
      <xdr:rowOff>2627243</xdr:rowOff>
    </xdr:from>
    <xdr:to>
      <xdr:col>6</xdr:col>
      <xdr:colOff>957470</xdr:colOff>
      <xdr:row>540</xdr:row>
      <xdr:rowOff>15737</xdr:rowOff>
    </xdr:to>
    <xdr:pic>
      <xdr:nvPicPr>
        <xdr:cNvPr id="1066" name="Picture 5">
          <a:extLst>
            <a:ext uri="{FF2B5EF4-FFF2-40B4-BE49-F238E27FC236}">
              <a16:creationId xmlns:a16="http://schemas.microsoft.com/office/drawing/2014/main" id="{864E6ED4-7160-4758-8A6B-229FD2B09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539</xdr:row>
      <xdr:rowOff>2627243</xdr:rowOff>
    </xdr:from>
    <xdr:to>
      <xdr:col>6</xdr:col>
      <xdr:colOff>957470</xdr:colOff>
      <xdr:row>540</xdr:row>
      <xdr:rowOff>15737</xdr:rowOff>
    </xdr:to>
    <xdr:pic>
      <xdr:nvPicPr>
        <xdr:cNvPr id="1067" name="Picture 5">
          <a:extLst>
            <a:ext uri="{FF2B5EF4-FFF2-40B4-BE49-F238E27FC236}">
              <a16:creationId xmlns:a16="http://schemas.microsoft.com/office/drawing/2014/main" id="{83D3E08F-C9AE-43C1-94B7-EA9A185B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540</xdr:row>
      <xdr:rowOff>2627243</xdr:rowOff>
    </xdr:from>
    <xdr:to>
      <xdr:col>6</xdr:col>
      <xdr:colOff>957470</xdr:colOff>
      <xdr:row>541</xdr:row>
      <xdr:rowOff>15737</xdr:rowOff>
    </xdr:to>
    <xdr:pic>
      <xdr:nvPicPr>
        <xdr:cNvPr id="1068" name="Picture 5">
          <a:extLst>
            <a:ext uri="{FF2B5EF4-FFF2-40B4-BE49-F238E27FC236}">
              <a16:creationId xmlns:a16="http://schemas.microsoft.com/office/drawing/2014/main" id="{4A49A0C5-D6F0-4C5D-9DE8-E80D4F974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540</xdr:row>
      <xdr:rowOff>2627243</xdr:rowOff>
    </xdr:from>
    <xdr:to>
      <xdr:col>6</xdr:col>
      <xdr:colOff>957470</xdr:colOff>
      <xdr:row>541</xdr:row>
      <xdr:rowOff>15737</xdr:rowOff>
    </xdr:to>
    <xdr:pic>
      <xdr:nvPicPr>
        <xdr:cNvPr id="1069" name="Picture 5">
          <a:extLst>
            <a:ext uri="{FF2B5EF4-FFF2-40B4-BE49-F238E27FC236}">
              <a16:creationId xmlns:a16="http://schemas.microsoft.com/office/drawing/2014/main" id="{0F88132D-2DD9-4EDD-BFA6-76A24D67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541</xdr:row>
      <xdr:rowOff>2627243</xdr:rowOff>
    </xdr:from>
    <xdr:to>
      <xdr:col>6</xdr:col>
      <xdr:colOff>957470</xdr:colOff>
      <xdr:row>542</xdr:row>
      <xdr:rowOff>15737</xdr:rowOff>
    </xdr:to>
    <xdr:pic>
      <xdr:nvPicPr>
        <xdr:cNvPr id="1070" name="Picture 5">
          <a:extLst>
            <a:ext uri="{FF2B5EF4-FFF2-40B4-BE49-F238E27FC236}">
              <a16:creationId xmlns:a16="http://schemas.microsoft.com/office/drawing/2014/main" id="{B1FF607E-1242-4D0D-BFB4-3D5D6EC1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541</xdr:row>
      <xdr:rowOff>2627243</xdr:rowOff>
    </xdr:from>
    <xdr:to>
      <xdr:col>6</xdr:col>
      <xdr:colOff>957470</xdr:colOff>
      <xdr:row>542</xdr:row>
      <xdr:rowOff>15737</xdr:rowOff>
    </xdr:to>
    <xdr:pic>
      <xdr:nvPicPr>
        <xdr:cNvPr id="1071" name="Picture 5">
          <a:extLst>
            <a:ext uri="{FF2B5EF4-FFF2-40B4-BE49-F238E27FC236}">
              <a16:creationId xmlns:a16="http://schemas.microsoft.com/office/drawing/2014/main" id="{6895F1F9-D20A-4952-96BB-C113B04A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542</xdr:row>
      <xdr:rowOff>2627243</xdr:rowOff>
    </xdr:from>
    <xdr:to>
      <xdr:col>6</xdr:col>
      <xdr:colOff>957470</xdr:colOff>
      <xdr:row>543</xdr:row>
      <xdr:rowOff>15737</xdr:rowOff>
    </xdr:to>
    <xdr:pic>
      <xdr:nvPicPr>
        <xdr:cNvPr id="1072" name="Picture 5">
          <a:extLst>
            <a:ext uri="{FF2B5EF4-FFF2-40B4-BE49-F238E27FC236}">
              <a16:creationId xmlns:a16="http://schemas.microsoft.com/office/drawing/2014/main" id="{FE6A8756-FB6E-41B5-9D08-475567DD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542</xdr:row>
      <xdr:rowOff>2627243</xdr:rowOff>
    </xdr:from>
    <xdr:to>
      <xdr:col>6</xdr:col>
      <xdr:colOff>957470</xdr:colOff>
      <xdr:row>543</xdr:row>
      <xdr:rowOff>15737</xdr:rowOff>
    </xdr:to>
    <xdr:pic>
      <xdr:nvPicPr>
        <xdr:cNvPr id="1073" name="Picture 5">
          <a:extLst>
            <a:ext uri="{FF2B5EF4-FFF2-40B4-BE49-F238E27FC236}">
              <a16:creationId xmlns:a16="http://schemas.microsoft.com/office/drawing/2014/main" id="{722454BE-F96B-4ECF-837C-492A6742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543</xdr:row>
      <xdr:rowOff>2627243</xdr:rowOff>
    </xdr:from>
    <xdr:to>
      <xdr:col>6</xdr:col>
      <xdr:colOff>957470</xdr:colOff>
      <xdr:row>544</xdr:row>
      <xdr:rowOff>15737</xdr:rowOff>
    </xdr:to>
    <xdr:pic>
      <xdr:nvPicPr>
        <xdr:cNvPr id="1074" name="Picture 5">
          <a:extLst>
            <a:ext uri="{FF2B5EF4-FFF2-40B4-BE49-F238E27FC236}">
              <a16:creationId xmlns:a16="http://schemas.microsoft.com/office/drawing/2014/main" id="{2BBD3BD6-D7DD-4D86-AC3A-7E98F53A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543</xdr:row>
      <xdr:rowOff>2627243</xdr:rowOff>
    </xdr:from>
    <xdr:to>
      <xdr:col>6</xdr:col>
      <xdr:colOff>957470</xdr:colOff>
      <xdr:row>544</xdr:row>
      <xdr:rowOff>15737</xdr:rowOff>
    </xdr:to>
    <xdr:pic>
      <xdr:nvPicPr>
        <xdr:cNvPr id="1075" name="Picture 5">
          <a:extLst>
            <a:ext uri="{FF2B5EF4-FFF2-40B4-BE49-F238E27FC236}">
              <a16:creationId xmlns:a16="http://schemas.microsoft.com/office/drawing/2014/main" id="{4AA44175-F19B-4369-8202-1DD0BAB4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544</xdr:row>
      <xdr:rowOff>2627243</xdr:rowOff>
    </xdr:from>
    <xdr:to>
      <xdr:col>6</xdr:col>
      <xdr:colOff>957470</xdr:colOff>
      <xdr:row>545</xdr:row>
      <xdr:rowOff>15737</xdr:rowOff>
    </xdr:to>
    <xdr:pic>
      <xdr:nvPicPr>
        <xdr:cNvPr id="1076" name="Picture 5">
          <a:extLst>
            <a:ext uri="{FF2B5EF4-FFF2-40B4-BE49-F238E27FC236}">
              <a16:creationId xmlns:a16="http://schemas.microsoft.com/office/drawing/2014/main" id="{FC0EC959-D61C-4A5C-83D6-28AEB866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544</xdr:row>
      <xdr:rowOff>2627243</xdr:rowOff>
    </xdr:from>
    <xdr:to>
      <xdr:col>6</xdr:col>
      <xdr:colOff>957470</xdr:colOff>
      <xdr:row>545</xdr:row>
      <xdr:rowOff>15737</xdr:rowOff>
    </xdr:to>
    <xdr:pic>
      <xdr:nvPicPr>
        <xdr:cNvPr id="1077" name="Picture 5">
          <a:extLst>
            <a:ext uri="{FF2B5EF4-FFF2-40B4-BE49-F238E27FC236}">
              <a16:creationId xmlns:a16="http://schemas.microsoft.com/office/drawing/2014/main" id="{A3A235E0-712F-4900-98ED-8853B742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545</xdr:row>
      <xdr:rowOff>2627243</xdr:rowOff>
    </xdr:from>
    <xdr:to>
      <xdr:col>6</xdr:col>
      <xdr:colOff>957470</xdr:colOff>
      <xdr:row>546</xdr:row>
      <xdr:rowOff>15737</xdr:rowOff>
    </xdr:to>
    <xdr:pic>
      <xdr:nvPicPr>
        <xdr:cNvPr id="1078" name="Picture 5">
          <a:extLst>
            <a:ext uri="{FF2B5EF4-FFF2-40B4-BE49-F238E27FC236}">
              <a16:creationId xmlns:a16="http://schemas.microsoft.com/office/drawing/2014/main" id="{7839E1A5-35EB-4046-8FE9-87451F93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545</xdr:row>
      <xdr:rowOff>2627243</xdr:rowOff>
    </xdr:from>
    <xdr:to>
      <xdr:col>6</xdr:col>
      <xdr:colOff>957470</xdr:colOff>
      <xdr:row>546</xdr:row>
      <xdr:rowOff>15737</xdr:rowOff>
    </xdr:to>
    <xdr:pic>
      <xdr:nvPicPr>
        <xdr:cNvPr id="1079" name="Picture 5">
          <a:extLst>
            <a:ext uri="{FF2B5EF4-FFF2-40B4-BE49-F238E27FC236}">
              <a16:creationId xmlns:a16="http://schemas.microsoft.com/office/drawing/2014/main" id="{764A7957-D9AB-45F1-857D-E7D53465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546</xdr:row>
      <xdr:rowOff>2627243</xdr:rowOff>
    </xdr:from>
    <xdr:to>
      <xdr:col>6</xdr:col>
      <xdr:colOff>957470</xdr:colOff>
      <xdr:row>547</xdr:row>
      <xdr:rowOff>15737</xdr:rowOff>
    </xdr:to>
    <xdr:pic>
      <xdr:nvPicPr>
        <xdr:cNvPr id="1080" name="Picture 5">
          <a:extLst>
            <a:ext uri="{FF2B5EF4-FFF2-40B4-BE49-F238E27FC236}">
              <a16:creationId xmlns:a16="http://schemas.microsoft.com/office/drawing/2014/main" id="{4D96B2B9-0476-4234-A8EB-5E597DCD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546</xdr:row>
      <xdr:rowOff>2627243</xdr:rowOff>
    </xdr:from>
    <xdr:to>
      <xdr:col>6</xdr:col>
      <xdr:colOff>957470</xdr:colOff>
      <xdr:row>547</xdr:row>
      <xdr:rowOff>15737</xdr:rowOff>
    </xdr:to>
    <xdr:pic>
      <xdr:nvPicPr>
        <xdr:cNvPr id="1081" name="Picture 5">
          <a:extLst>
            <a:ext uri="{FF2B5EF4-FFF2-40B4-BE49-F238E27FC236}">
              <a16:creationId xmlns:a16="http://schemas.microsoft.com/office/drawing/2014/main" id="{6216B92B-8F94-4CDF-88AC-8E7DC494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547</xdr:row>
      <xdr:rowOff>2627243</xdr:rowOff>
    </xdr:from>
    <xdr:to>
      <xdr:col>6</xdr:col>
      <xdr:colOff>957470</xdr:colOff>
      <xdr:row>548</xdr:row>
      <xdr:rowOff>15737</xdr:rowOff>
    </xdr:to>
    <xdr:pic>
      <xdr:nvPicPr>
        <xdr:cNvPr id="1082" name="Picture 5">
          <a:extLst>
            <a:ext uri="{FF2B5EF4-FFF2-40B4-BE49-F238E27FC236}">
              <a16:creationId xmlns:a16="http://schemas.microsoft.com/office/drawing/2014/main" id="{E8962F0F-F760-4BAC-91B3-3C082B4E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547</xdr:row>
      <xdr:rowOff>2627243</xdr:rowOff>
    </xdr:from>
    <xdr:to>
      <xdr:col>6</xdr:col>
      <xdr:colOff>957470</xdr:colOff>
      <xdr:row>548</xdr:row>
      <xdr:rowOff>15737</xdr:rowOff>
    </xdr:to>
    <xdr:pic>
      <xdr:nvPicPr>
        <xdr:cNvPr id="1083" name="Picture 5">
          <a:extLst>
            <a:ext uri="{FF2B5EF4-FFF2-40B4-BE49-F238E27FC236}">
              <a16:creationId xmlns:a16="http://schemas.microsoft.com/office/drawing/2014/main" id="{EF42E050-326C-43ED-9A46-7B297B21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548</xdr:row>
      <xdr:rowOff>2627243</xdr:rowOff>
    </xdr:from>
    <xdr:to>
      <xdr:col>6</xdr:col>
      <xdr:colOff>957470</xdr:colOff>
      <xdr:row>549</xdr:row>
      <xdr:rowOff>15737</xdr:rowOff>
    </xdr:to>
    <xdr:pic>
      <xdr:nvPicPr>
        <xdr:cNvPr id="1084" name="Picture 5">
          <a:extLst>
            <a:ext uri="{FF2B5EF4-FFF2-40B4-BE49-F238E27FC236}">
              <a16:creationId xmlns:a16="http://schemas.microsoft.com/office/drawing/2014/main" id="{E221A1E2-F7E6-47D8-A771-3E2B9947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548</xdr:row>
      <xdr:rowOff>2627243</xdr:rowOff>
    </xdr:from>
    <xdr:to>
      <xdr:col>6</xdr:col>
      <xdr:colOff>957470</xdr:colOff>
      <xdr:row>549</xdr:row>
      <xdr:rowOff>15737</xdr:rowOff>
    </xdr:to>
    <xdr:pic>
      <xdr:nvPicPr>
        <xdr:cNvPr id="1085" name="Picture 5">
          <a:extLst>
            <a:ext uri="{FF2B5EF4-FFF2-40B4-BE49-F238E27FC236}">
              <a16:creationId xmlns:a16="http://schemas.microsoft.com/office/drawing/2014/main" id="{7C28408C-D52E-410E-A0FA-0BD5550B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549</xdr:row>
      <xdr:rowOff>2627243</xdr:rowOff>
    </xdr:from>
    <xdr:to>
      <xdr:col>6</xdr:col>
      <xdr:colOff>957470</xdr:colOff>
      <xdr:row>550</xdr:row>
      <xdr:rowOff>15737</xdr:rowOff>
    </xdr:to>
    <xdr:pic>
      <xdr:nvPicPr>
        <xdr:cNvPr id="1086" name="Picture 5">
          <a:extLst>
            <a:ext uri="{FF2B5EF4-FFF2-40B4-BE49-F238E27FC236}">
              <a16:creationId xmlns:a16="http://schemas.microsoft.com/office/drawing/2014/main" id="{3D8672FD-7133-4449-97AE-194A624A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549</xdr:row>
      <xdr:rowOff>2627243</xdr:rowOff>
    </xdr:from>
    <xdr:to>
      <xdr:col>6</xdr:col>
      <xdr:colOff>957470</xdr:colOff>
      <xdr:row>550</xdr:row>
      <xdr:rowOff>15737</xdr:rowOff>
    </xdr:to>
    <xdr:pic>
      <xdr:nvPicPr>
        <xdr:cNvPr id="1087" name="Picture 5">
          <a:extLst>
            <a:ext uri="{FF2B5EF4-FFF2-40B4-BE49-F238E27FC236}">
              <a16:creationId xmlns:a16="http://schemas.microsoft.com/office/drawing/2014/main" id="{82EE6AE9-DB94-45DF-B5B3-F37ADA71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550</xdr:row>
      <xdr:rowOff>2627243</xdr:rowOff>
    </xdr:from>
    <xdr:to>
      <xdr:col>6</xdr:col>
      <xdr:colOff>957470</xdr:colOff>
      <xdr:row>551</xdr:row>
      <xdr:rowOff>15737</xdr:rowOff>
    </xdr:to>
    <xdr:pic>
      <xdr:nvPicPr>
        <xdr:cNvPr id="1088" name="Picture 5">
          <a:extLst>
            <a:ext uri="{FF2B5EF4-FFF2-40B4-BE49-F238E27FC236}">
              <a16:creationId xmlns:a16="http://schemas.microsoft.com/office/drawing/2014/main" id="{2D941E3E-922B-46A3-A4DA-A43A39C8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550</xdr:row>
      <xdr:rowOff>2627243</xdr:rowOff>
    </xdr:from>
    <xdr:to>
      <xdr:col>6</xdr:col>
      <xdr:colOff>957470</xdr:colOff>
      <xdr:row>551</xdr:row>
      <xdr:rowOff>15737</xdr:rowOff>
    </xdr:to>
    <xdr:pic>
      <xdr:nvPicPr>
        <xdr:cNvPr id="1089" name="Picture 5">
          <a:extLst>
            <a:ext uri="{FF2B5EF4-FFF2-40B4-BE49-F238E27FC236}">
              <a16:creationId xmlns:a16="http://schemas.microsoft.com/office/drawing/2014/main" id="{7106F845-DA0A-4F36-9CC2-89A0DE19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551</xdr:row>
      <xdr:rowOff>2627243</xdr:rowOff>
    </xdr:from>
    <xdr:to>
      <xdr:col>6</xdr:col>
      <xdr:colOff>957470</xdr:colOff>
      <xdr:row>552</xdr:row>
      <xdr:rowOff>15737</xdr:rowOff>
    </xdr:to>
    <xdr:pic>
      <xdr:nvPicPr>
        <xdr:cNvPr id="1090" name="Picture 5">
          <a:extLst>
            <a:ext uri="{FF2B5EF4-FFF2-40B4-BE49-F238E27FC236}">
              <a16:creationId xmlns:a16="http://schemas.microsoft.com/office/drawing/2014/main" id="{AF2FCAD7-30EC-48AB-822B-B604292E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551</xdr:row>
      <xdr:rowOff>2627243</xdr:rowOff>
    </xdr:from>
    <xdr:to>
      <xdr:col>6</xdr:col>
      <xdr:colOff>957470</xdr:colOff>
      <xdr:row>552</xdr:row>
      <xdr:rowOff>15737</xdr:rowOff>
    </xdr:to>
    <xdr:pic>
      <xdr:nvPicPr>
        <xdr:cNvPr id="1091" name="Picture 5">
          <a:extLst>
            <a:ext uri="{FF2B5EF4-FFF2-40B4-BE49-F238E27FC236}">
              <a16:creationId xmlns:a16="http://schemas.microsoft.com/office/drawing/2014/main" id="{D3398275-D5CC-4759-9BAF-B3CB37F4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552</xdr:row>
      <xdr:rowOff>2627243</xdr:rowOff>
    </xdr:from>
    <xdr:to>
      <xdr:col>6</xdr:col>
      <xdr:colOff>957470</xdr:colOff>
      <xdr:row>553</xdr:row>
      <xdr:rowOff>15737</xdr:rowOff>
    </xdr:to>
    <xdr:pic>
      <xdr:nvPicPr>
        <xdr:cNvPr id="1092" name="Picture 5">
          <a:extLst>
            <a:ext uri="{FF2B5EF4-FFF2-40B4-BE49-F238E27FC236}">
              <a16:creationId xmlns:a16="http://schemas.microsoft.com/office/drawing/2014/main" id="{DD1EAE95-AFBB-448F-BBE9-D201B927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552</xdr:row>
      <xdr:rowOff>2627243</xdr:rowOff>
    </xdr:from>
    <xdr:to>
      <xdr:col>6</xdr:col>
      <xdr:colOff>957470</xdr:colOff>
      <xdr:row>553</xdr:row>
      <xdr:rowOff>15737</xdr:rowOff>
    </xdr:to>
    <xdr:pic>
      <xdr:nvPicPr>
        <xdr:cNvPr id="1093" name="Picture 5">
          <a:extLst>
            <a:ext uri="{FF2B5EF4-FFF2-40B4-BE49-F238E27FC236}">
              <a16:creationId xmlns:a16="http://schemas.microsoft.com/office/drawing/2014/main" id="{B5E43B80-45CC-4DCD-B9BC-E9825817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553</xdr:row>
      <xdr:rowOff>2627243</xdr:rowOff>
    </xdr:from>
    <xdr:to>
      <xdr:col>6</xdr:col>
      <xdr:colOff>957470</xdr:colOff>
      <xdr:row>554</xdr:row>
      <xdr:rowOff>15737</xdr:rowOff>
    </xdr:to>
    <xdr:pic>
      <xdr:nvPicPr>
        <xdr:cNvPr id="1094" name="Picture 5">
          <a:extLst>
            <a:ext uri="{FF2B5EF4-FFF2-40B4-BE49-F238E27FC236}">
              <a16:creationId xmlns:a16="http://schemas.microsoft.com/office/drawing/2014/main" id="{8E06CDD3-446A-4D87-8753-8A262B62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553</xdr:row>
      <xdr:rowOff>2627243</xdr:rowOff>
    </xdr:from>
    <xdr:to>
      <xdr:col>6</xdr:col>
      <xdr:colOff>957470</xdr:colOff>
      <xdr:row>554</xdr:row>
      <xdr:rowOff>15737</xdr:rowOff>
    </xdr:to>
    <xdr:pic>
      <xdr:nvPicPr>
        <xdr:cNvPr id="1095" name="Picture 5">
          <a:extLst>
            <a:ext uri="{FF2B5EF4-FFF2-40B4-BE49-F238E27FC236}">
              <a16:creationId xmlns:a16="http://schemas.microsoft.com/office/drawing/2014/main" id="{2962477E-9B3A-445B-845C-99A6ABD0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554</xdr:row>
      <xdr:rowOff>2627243</xdr:rowOff>
    </xdr:from>
    <xdr:to>
      <xdr:col>6</xdr:col>
      <xdr:colOff>957470</xdr:colOff>
      <xdr:row>555</xdr:row>
      <xdr:rowOff>15737</xdr:rowOff>
    </xdr:to>
    <xdr:pic>
      <xdr:nvPicPr>
        <xdr:cNvPr id="1096" name="Picture 5">
          <a:extLst>
            <a:ext uri="{FF2B5EF4-FFF2-40B4-BE49-F238E27FC236}">
              <a16:creationId xmlns:a16="http://schemas.microsoft.com/office/drawing/2014/main" id="{74667617-70AB-4EE7-9B70-F3CAC21B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554</xdr:row>
      <xdr:rowOff>2627243</xdr:rowOff>
    </xdr:from>
    <xdr:to>
      <xdr:col>6</xdr:col>
      <xdr:colOff>957470</xdr:colOff>
      <xdr:row>555</xdr:row>
      <xdr:rowOff>15737</xdr:rowOff>
    </xdr:to>
    <xdr:pic>
      <xdr:nvPicPr>
        <xdr:cNvPr id="1097" name="Picture 5">
          <a:extLst>
            <a:ext uri="{FF2B5EF4-FFF2-40B4-BE49-F238E27FC236}">
              <a16:creationId xmlns:a16="http://schemas.microsoft.com/office/drawing/2014/main" id="{7E934FEE-F3B5-42A4-8573-4026E3C9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555</xdr:row>
      <xdr:rowOff>2627243</xdr:rowOff>
    </xdr:from>
    <xdr:to>
      <xdr:col>6</xdr:col>
      <xdr:colOff>957470</xdr:colOff>
      <xdr:row>556</xdr:row>
      <xdr:rowOff>15737</xdr:rowOff>
    </xdr:to>
    <xdr:pic>
      <xdr:nvPicPr>
        <xdr:cNvPr id="1098" name="Picture 5">
          <a:extLst>
            <a:ext uri="{FF2B5EF4-FFF2-40B4-BE49-F238E27FC236}">
              <a16:creationId xmlns:a16="http://schemas.microsoft.com/office/drawing/2014/main" id="{FCD26287-B371-4398-8B51-AE83D806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555</xdr:row>
      <xdr:rowOff>2627243</xdr:rowOff>
    </xdr:from>
    <xdr:to>
      <xdr:col>6</xdr:col>
      <xdr:colOff>957470</xdr:colOff>
      <xdr:row>556</xdr:row>
      <xdr:rowOff>15737</xdr:rowOff>
    </xdr:to>
    <xdr:pic>
      <xdr:nvPicPr>
        <xdr:cNvPr id="1099" name="Picture 5">
          <a:extLst>
            <a:ext uri="{FF2B5EF4-FFF2-40B4-BE49-F238E27FC236}">
              <a16:creationId xmlns:a16="http://schemas.microsoft.com/office/drawing/2014/main" id="{ECC0C7C9-5675-4621-90D2-57E2DF0A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556</xdr:row>
      <xdr:rowOff>2627243</xdr:rowOff>
    </xdr:from>
    <xdr:to>
      <xdr:col>6</xdr:col>
      <xdr:colOff>957470</xdr:colOff>
      <xdr:row>557</xdr:row>
      <xdr:rowOff>15737</xdr:rowOff>
    </xdr:to>
    <xdr:pic>
      <xdr:nvPicPr>
        <xdr:cNvPr id="1100" name="Picture 5">
          <a:extLst>
            <a:ext uri="{FF2B5EF4-FFF2-40B4-BE49-F238E27FC236}">
              <a16:creationId xmlns:a16="http://schemas.microsoft.com/office/drawing/2014/main" id="{09F7F057-409F-4378-83F9-2D9931C0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556</xdr:row>
      <xdr:rowOff>2627243</xdr:rowOff>
    </xdr:from>
    <xdr:to>
      <xdr:col>6</xdr:col>
      <xdr:colOff>957470</xdr:colOff>
      <xdr:row>557</xdr:row>
      <xdr:rowOff>15737</xdr:rowOff>
    </xdr:to>
    <xdr:pic>
      <xdr:nvPicPr>
        <xdr:cNvPr id="1101" name="Picture 5">
          <a:extLst>
            <a:ext uri="{FF2B5EF4-FFF2-40B4-BE49-F238E27FC236}">
              <a16:creationId xmlns:a16="http://schemas.microsoft.com/office/drawing/2014/main" id="{0750BB8F-A72B-45F0-8DC1-6310FE87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557</xdr:row>
      <xdr:rowOff>2627243</xdr:rowOff>
    </xdr:from>
    <xdr:to>
      <xdr:col>6</xdr:col>
      <xdr:colOff>957470</xdr:colOff>
      <xdr:row>558</xdr:row>
      <xdr:rowOff>15737</xdr:rowOff>
    </xdr:to>
    <xdr:pic>
      <xdr:nvPicPr>
        <xdr:cNvPr id="1102" name="Picture 5">
          <a:extLst>
            <a:ext uri="{FF2B5EF4-FFF2-40B4-BE49-F238E27FC236}">
              <a16:creationId xmlns:a16="http://schemas.microsoft.com/office/drawing/2014/main" id="{15E28338-8677-4650-B903-CD3D5211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557</xdr:row>
      <xdr:rowOff>2627243</xdr:rowOff>
    </xdr:from>
    <xdr:to>
      <xdr:col>6</xdr:col>
      <xdr:colOff>957470</xdr:colOff>
      <xdr:row>558</xdr:row>
      <xdr:rowOff>15737</xdr:rowOff>
    </xdr:to>
    <xdr:pic>
      <xdr:nvPicPr>
        <xdr:cNvPr id="1103" name="Picture 5">
          <a:extLst>
            <a:ext uri="{FF2B5EF4-FFF2-40B4-BE49-F238E27FC236}">
              <a16:creationId xmlns:a16="http://schemas.microsoft.com/office/drawing/2014/main" id="{C8394349-050C-45DA-A6B7-13C69007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558</xdr:row>
      <xdr:rowOff>2627243</xdr:rowOff>
    </xdr:from>
    <xdr:to>
      <xdr:col>6</xdr:col>
      <xdr:colOff>957470</xdr:colOff>
      <xdr:row>559</xdr:row>
      <xdr:rowOff>15737</xdr:rowOff>
    </xdr:to>
    <xdr:pic>
      <xdr:nvPicPr>
        <xdr:cNvPr id="1104" name="Picture 5">
          <a:extLst>
            <a:ext uri="{FF2B5EF4-FFF2-40B4-BE49-F238E27FC236}">
              <a16:creationId xmlns:a16="http://schemas.microsoft.com/office/drawing/2014/main" id="{9555C49B-52FC-4C99-8404-FE095B41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558</xdr:row>
      <xdr:rowOff>2627243</xdr:rowOff>
    </xdr:from>
    <xdr:to>
      <xdr:col>6</xdr:col>
      <xdr:colOff>957470</xdr:colOff>
      <xdr:row>559</xdr:row>
      <xdr:rowOff>15737</xdr:rowOff>
    </xdr:to>
    <xdr:pic>
      <xdr:nvPicPr>
        <xdr:cNvPr id="1105" name="Picture 5">
          <a:extLst>
            <a:ext uri="{FF2B5EF4-FFF2-40B4-BE49-F238E27FC236}">
              <a16:creationId xmlns:a16="http://schemas.microsoft.com/office/drawing/2014/main" id="{A00458F6-20CF-4449-9D62-E3A59654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559</xdr:row>
      <xdr:rowOff>2627243</xdr:rowOff>
    </xdr:from>
    <xdr:to>
      <xdr:col>6</xdr:col>
      <xdr:colOff>957470</xdr:colOff>
      <xdr:row>560</xdr:row>
      <xdr:rowOff>15737</xdr:rowOff>
    </xdr:to>
    <xdr:pic>
      <xdr:nvPicPr>
        <xdr:cNvPr id="1106" name="Picture 5">
          <a:extLst>
            <a:ext uri="{FF2B5EF4-FFF2-40B4-BE49-F238E27FC236}">
              <a16:creationId xmlns:a16="http://schemas.microsoft.com/office/drawing/2014/main" id="{4B56298A-EDB7-4067-8D8D-699F9E60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559</xdr:row>
      <xdr:rowOff>2627243</xdr:rowOff>
    </xdr:from>
    <xdr:to>
      <xdr:col>6</xdr:col>
      <xdr:colOff>957470</xdr:colOff>
      <xdr:row>560</xdr:row>
      <xdr:rowOff>15737</xdr:rowOff>
    </xdr:to>
    <xdr:pic>
      <xdr:nvPicPr>
        <xdr:cNvPr id="1107" name="Picture 5">
          <a:extLst>
            <a:ext uri="{FF2B5EF4-FFF2-40B4-BE49-F238E27FC236}">
              <a16:creationId xmlns:a16="http://schemas.microsoft.com/office/drawing/2014/main" id="{8C994132-9D72-4956-8E46-CB6AD23B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560</xdr:row>
      <xdr:rowOff>2627243</xdr:rowOff>
    </xdr:from>
    <xdr:to>
      <xdr:col>6</xdr:col>
      <xdr:colOff>957470</xdr:colOff>
      <xdr:row>561</xdr:row>
      <xdr:rowOff>15737</xdr:rowOff>
    </xdr:to>
    <xdr:pic>
      <xdr:nvPicPr>
        <xdr:cNvPr id="1108" name="Picture 5">
          <a:extLst>
            <a:ext uri="{FF2B5EF4-FFF2-40B4-BE49-F238E27FC236}">
              <a16:creationId xmlns:a16="http://schemas.microsoft.com/office/drawing/2014/main" id="{EC81F477-3B70-400D-802F-6F3F68F4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560</xdr:row>
      <xdr:rowOff>2627243</xdr:rowOff>
    </xdr:from>
    <xdr:to>
      <xdr:col>6</xdr:col>
      <xdr:colOff>957470</xdr:colOff>
      <xdr:row>561</xdr:row>
      <xdr:rowOff>15737</xdr:rowOff>
    </xdr:to>
    <xdr:pic>
      <xdr:nvPicPr>
        <xdr:cNvPr id="1109" name="Picture 5">
          <a:extLst>
            <a:ext uri="{FF2B5EF4-FFF2-40B4-BE49-F238E27FC236}">
              <a16:creationId xmlns:a16="http://schemas.microsoft.com/office/drawing/2014/main" id="{D3C75DB5-C0CB-41C8-B57C-13B03182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561</xdr:row>
      <xdr:rowOff>2627243</xdr:rowOff>
    </xdr:from>
    <xdr:to>
      <xdr:col>6</xdr:col>
      <xdr:colOff>957470</xdr:colOff>
      <xdr:row>562</xdr:row>
      <xdr:rowOff>15737</xdr:rowOff>
    </xdr:to>
    <xdr:pic>
      <xdr:nvPicPr>
        <xdr:cNvPr id="1110" name="Picture 5">
          <a:extLst>
            <a:ext uri="{FF2B5EF4-FFF2-40B4-BE49-F238E27FC236}">
              <a16:creationId xmlns:a16="http://schemas.microsoft.com/office/drawing/2014/main" id="{0C20303A-A571-401C-886D-A8EC2E40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561</xdr:row>
      <xdr:rowOff>2627243</xdr:rowOff>
    </xdr:from>
    <xdr:to>
      <xdr:col>6</xdr:col>
      <xdr:colOff>957470</xdr:colOff>
      <xdr:row>562</xdr:row>
      <xdr:rowOff>15737</xdr:rowOff>
    </xdr:to>
    <xdr:pic>
      <xdr:nvPicPr>
        <xdr:cNvPr id="1111" name="Picture 5">
          <a:extLst>
            <a:ext uri="{FF2B5EF4-FFF2-40B4-BE49-F238E27FC236}">
              <a16:creationId xmlns:a16="http://schemas.microsoft.com/office/drawing/2014/main" id="{D21560B8-5161-48D8-979A-FB993932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562</xdr:row>
      <xdr:rowOff>2627243</xdr:rowOff>
    </xdr:from>
    <xdr:to>
      <xdr:col>6</xdr:col>
      <xdr:colOff>957470</xdr:colOff>
      <xdr:row>563</xdr:row>
      <xdr:rowOff>15737</xdr:rowOff>
    </xdr:to>
    <xdr:pic>
      <xdr:nvPicPr>
        <xdr:cNvPr id="1112" name="Picture 5">
          <a:extLst>
            <a:ext uri="{FF2B5EF4-FFF2-40B4-BE49-F238E27FC236}">
              <a16:creationId xmlns:a16="http://schemas.microsoft.com/office/drawing/2014/main" id="{DC330333-858B-465E-8B11-17235CEC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562</xdr:row>
      <xdr:rowOff>2627243</xdr:rowOff>
    </xdr:from>
    <xdr:to>
      <xdr:col>6</xdr:col>
      <xdr:colOff>957470</xdr:colOff>
      <xdr:row>563</xdr:row>
      <xdr:rowOff>15737</xdr:rowOff>
    </xdr:to>
    <xdr:pic>
      <xdr:nvPicPr>
        <xdr:cNvPr id="1113" name="Picture 5">
          <a:extLst>
            <a:ext uri="{FF2B5EF4-FFF2-40B4-BE49-F238E27FC236}">
              <a16:creationId xmlns:a16="http://schemas.microsoft.com/office/drawing/2014/main" id="{07C5AFBA-AAD7-4EF9-B61A-B56D7668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563</xdr:row>
      <xdr:rowOff>2627243</xdr:rowOff>
    </xdr:from>
    <xdr:to>
      <xdr:col>6</xdr:col>
      <xdr:colOff>957470</xdr:colOff>
      <xdr:row>564</xdr:row>
      <xdr:rowOff>15737</xdr:rowOff>
    </xdr:to>
    <xdr:pic>
      <xdr:nvPicPr>
        <xdr:cNvPr id="1114" name="Picture 5">
          <a:extLst>
            <a:ext uri="{FF2B5EF4-FFF2-40B4-BE49-F238E27FC236}">
              <a16:creationId xmlns:a16="http://schemas.microsoft.com/office/drawing/2014/main" id="{A1B1A7A0-04F5-495D-A7F4-AEA3CF24B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563</xdr:row>
      <xdr:rowOff>2627243</xdr:rowOff>
    </xdr:from>
    <xdr:to>
      <xdr:col>6</xdr:col>
      <xdr:colOff>957470</xdr:colOff>
      <xdr:row>564</xdr:row>
      <xdr:rowOff>15737</xdr:rowOff>
    </xdr:to>
    <xdr:pic>
      <xdr:nvPicPr>
        <xdr:cNvPr id="1115" name="Picture 5">
          <a:extLst>
            <a:ext uri="{FF2B5EF4-FFF2-40B4-BE49-F238E27FC236}">
              <a16:creationId xmlns:a16="http://schemas.microsoft.com/office/drawing/2014/main" id="{80D59804-C2AB-4536-AED8-A83A372C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564</xdr:row>
      <xdr:rowOff>2627243</xdr:rowOff>
    </xdr:from>
    <xdr:to>
      <xdr:col>6</xdr:col>
      <xdr:colOff>957470</xdr:colOff>
      <xdr:row>565</xdr:row>
      <xdr:rowOff>15737</xdr:rowOff>
    </xdr:to>
    <xdr:pic>
      <xdr:nvPicPr>
        <xdr:cNvPr id="1116" name="Picture 5">
          <a:extLst>
            <a:ext uri="{FF2B5EF4-FFF2-40B4-BE49-F238E27FC236}">
              <a16:creationId xmlns:a16="http://schemas.microsoft.com/office/drawing/2014/main" id="{9C6BDF5C-7B7F-4613-9197-0F6C3430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564</xdr:row>
      <xdr:rowOff>2627243</xdr:rowOff>
    </xdr:from>
    <xdr:to>
      <xdr:col>6</xdr:col>
      <xdr:colOff>957470</xdr:colOff>
      <xdr:row>565</xdr:row>
      <xdr:rowOff>15737</xdr:rowOff>
    </xdr:to>
    <xdr:pic>
      <xdr:nvPicPr>
        <xdr:cNvPr id="1117" name="Picture 5">
          <a:extLst>
            <a:ext uri="{FF2B5EF4-FFF2-40B4-BE49-F238E27FC236}">
              <a16:creationId xmlns:a16="http://schemas.microsoft.com/office/drawing/2014/main" id="{52E6654F-B8F4-4A45-BD8D-01DF1331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565</xdr:row>
      <xdr:rowOff>2627243</xdr:rowOff>
    </xdr:from>
    <xdr:to>
      <xdr:col>6</xdr:col>
      <xdr:colOff>957470</xdr:colOff>
      <xdr:row>566</xdr:row>
      <xdr:rowOff>15737</xdr:rowOff>
    </xdr:to>
    <xdr:pic>
      <xdr:nvPicPr>
        <xdr:cNvPr id="1118" name="Picture 5">
          <a:extLst>
            <a:ext uri="{FF2B5EF4-FFF2-40B4-BE49-F238E27FC236}">
              <a16:creationId xmlns:a16="http://schemas.microsoft.com/office/drawing/2014/main" id="{B8AB9705-B556-43D8-9DE0-8E90C0D6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565</xdr:row>
      <xdr:rowOff>2627243</xdr:rowOff>
    </xdr:from>
    <xdr:to>
      <xdr:col>6</xdr:col>
      <xdr:colOff>957470</xdr:colOff>
      <xdr:row>566</xdr:row>
      <xdr:rowOff>15737</xdr:rowOff>
    </xdr:to>
    <xdr:pic>
      <xdr:nvPicPr>
        <xdr:cNvPr id="1119" name="Picture 5">
          <a:extLst>
            <a:ext uri="{FF2B5EF4-FFF2-40B4-BE49-F238E27FC236}">
              <a16:creationId xmlns:a16="http://schemas.microsoft.com/office/drawing/2014/main" id="{B1B3863F-EF50-47D9-AAE1-260FA89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566</xdr:row>
      <xdr:rowOff>2627243</xdr:rowOff>
    </xdr:from>
    <xdr:to>
      <xdr:col>6</xdr:col>
      <xdr:colOff>957470</xdr:colOff>
      <xdr:row>567</xdr:row>
      <xdr:rowOff>15737</xdr:rowOff>
    </xdr:to>
    <xdr:pic>
      <xdr:nvPicPr>
        <xdr:cNvPr id="1120" name="Picture 5">
          <a:extLst>
            <a:ext uri="{FF2B5EF4-FFF2-40B4-BE49-F238E27FC236}">
              <a16:creationId xmlns:a16="http://schemas.microsoft.com/office/drawing/2014/main" id="{23A1FA15-00E8-48A2-A74A-94CAC8B9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566</xdr:row>
      <xdr:rowOff>2627243</xdr:rowOff>
    </xdr:from>
    <xdr:to>
      <xdr:col>6</xdr:col>
      <xdr:colOff>957470</xdr:colOff>
      <xdr:row>567</xdr:row>
      <xdr:rowOff>15737</xdr:rowOff>
    </xdr:to>
    <xdr:pic>
      <xdr:nvPicPr>
        <xdr:cNvPr id="1121" name="Picture 5">
          <a:extLst>
            <a:ext uri="{FF2B5EF4-FFF2-40B4-BE49-F238E27FC236}">
              <a16:creationId xmlns:a16="http://schemas.microsoft.com/office/drawing/2014/main" id="{1D8592C0-DF3C-4905-8773-046E8C6C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567</xdr:row>
      <xdr:rowOff>2627243</xdr:rowOff>
    </xdr:from>
    <xdr:to>
      <xdr:col>6</xdr:col>
      <xdr:colOff>957470</xdr:colOff>
      <xdr:row>568</xdr:row>
      <xdr:rowOff>15737</xdr:rowOff>
    </xdr:to>
    <xdr:pic>
      <xdr:nvPicPr>
        <xdr:cNvPr id="1122" name="Picture 5">
          <a:extLst>
            <a:ext uri="{FF2B5EF4-FFF2-40B4-BE49-F238E27FC236}">
              <a16:creationId xmlns:a16="http://schemas.microsoft.com/office/drawing/2014/main" id="{188E2C88-C482-488F-9DBA-0B0C7A9C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567</xdr:row>
      <xdr:rowOff>2627243</xdr:rowOff>
    </xdr:from>
    <xdr:to>
      <xdr:col>6</xdr:col>
      <xdr:colOff>957470</xdr:colOff>
      <xdr:row>568</xdr:row>
      <xdr:rowOff>15737</xdr:rowOff>
    </xdr:to>
    <xdr:pic>
      <xdr:nvPicPr>
        <xdr:cNvPr id="1123" name="Picture 5">
          <a:extLst>
            <a:ext uri="{FF2B5EF4-FFF2-40B4-BE49-F238E27FC236}">
              <a16:creationId xmlns:a16="http://schemas.microsoft.com/office/drawing/2014/main" id="{A71BCB46-78A0-4855-8D11-15940A74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568</xdr:row>
      <xdr:rowOff>2627243</xdr:rowOff>
    </xdr:from>
    <xdr:to>
      <xdr:col>6</xdr:col>
      <xdr:colOff>957470</xdr:colOff>
      <xdr:row>569</xdr:row>
      <xdr:rowOff>15737</xdr:rowOff>
    </xdr:to>
    <xdr:pic>
      <xdr:nvPicPr>
        <xdr:cNvPr id="1124" name="Picture 5">
          <a:extLst>
            <a:ext uri="{FF2B5EF4-FFF2-40B4-BE49-F238E27FC236}">
              <a16:creationId xmlns:a16="http://schemas.microsoft.com/office/drawing/2014/main" id="{78840C8E-C350-4F80-AA66-5D591938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568</xdr:row>
      <xdr:rowOff>2627243</xdr:rowOff>
    </xdr:from>
    <xdr:to>
      <xdr:col>6</xdr:col>
      <xdr:colOff>957470</xdr:colOff>
      <xdr:row>569</xdr:row>
      <xdr:rowOff>15737</xdr:rowOff>
    </xdr:to>
    <xdr:pic>
      <xdr:nvPicPr>
        <xdr:cNvPr id="1125" name="Picture 5">
          <a:extLst>
            <a:ext uri="{FF2B5EF4-FFF2-40B4-BE49-F238E27FC236}">
              <a16:creationId xmlns:a16="http://schemas.microsoft.com/office/drawing/2014/main" id="{DA54D4F4-B80A-4E32-B565-CF9958B7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569</xdr:row>
      <xdr:rowOff>2627243</xdr:rowOff>
    </xdr:from>
    <xdr:to>
      <xdr:col>6</xdr:col>
      <xdr:colOff>957470</xdr:colOff>
      <xdr:row>570</xdr:row>
      <xdr:rowOff>15737</xdr:rowOff>
    </xdr:to>
    <xdr:pic>
      <xdr:nvPicPr>
        <xdr:cNvPr id="1126" name="Picture 5">
          <a:extLst>
            <a:ext uri="{FF2B5EF4-FFF2-40B4-BE49-F238E27FC236}">
              <a16:creationId xmlns:a16="http://schemas.microsoft.com/office/drawing/2014/main" id="{75EAAD4C-D331-4FAE-92A1-0F5F254D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569</xdr:row>
      <xdr:rowOff>2627243</xdr:rowOff>
    </xdr:from>
    <xdr:to>
      <xdr:col>6</xdr:col>
      <xdr:colOff>957470</xdr:colOff>
      <xdr:row>570</xdr:row>
      <xdr:rowOff>15737</xdr:rowOff>
    </xdr:to>
    <xdr:pic>
      <xdr:nvPicPr>
        <xdr:cNvPr id="1127" name="Picture 5">
          <a:extLst>
            <a:ext uri="{FF2B5EF4-FFF2-40B4-BE49-F238E27FC236}">
              <a16:creationId xmlns:a16="http://schemas.microsoft.com/office/drawing/2014/main" id="{1AEDA27F-93AC-4CDB-9658-0ED5DA4F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570</xdr:row>
      <xdr:rowOff>2627243</xdr:rowOff>
    </xdr:from>
    <xdr:to>
      <xdr:col>6</xdr:col>
      <xdr:colOff>957470</xdr:colOff>
      <xdr:row>571</xdr:row>
      <xdr:rowOff>15737</xdr:rowOff>
    </xdr:to>
    <xdr:pic>
      <xdr:nvPicPr>
        <xdr:cNvPr id="1128" name="Picture 5">
          <a:extLst>
            <a:ext uri="{FF2B5EF4-FFF2-40B4-BE49-F238E27FC236}">
              <a16:creationId xmlns:a16="http://schemas.microsoft.com/office/drawing/2014/main" id="{B2A30844-A196-45A5-8789-BA52C34F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570</xdr:row>
      <xdr:rowOff>2627243</xdr:rowOff>
    </xdr:from>
    <xdr:to>
      <xdr:col>6</xdr:col>
      <xdr:colOff>957470</xdr:colOff>
      <xdr:row>571</xdr:row>
      <xdr:rowOff>15737</xdr:rowOff>
    </xdr:to>
    <xdr:pic>
      <xdr:nvPicPr>
        <xdr:cNvPr id="1129" name="Picture 5">
          <a:extLst>
            <a:ext uri="{FF2B5EF4-FFF2-40B4-BE49-F238E27FC236}">
              <a16:creationId xmlns:a16="http://schemas.microsoft.com/office/drawing/2014/main" id="{9F63F17F-F4B4-4359-8C1D-8ADAD7C8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571</xdr:row>
      <xdr:rowOff>2627243</xdr:rowOff>
    </xdr:from>
    <xdr:to>
      <xdr:col>6</xdr:col>
      <xdr:colOff>957470</xdr:colOff>
      <xdr:row>572</xdr:row>
      <xdr:rowOff>15737</xdr:rowOff>
    </xdr:to>
    <xdr:pic>
      <xdr:nvPicPr>
        <xdr:cNvPr id="1130" name="Picture 5">
          <a:extLst>
            <a:ext uri="{FF2B5EF4-FFF2-40B4-BE49-F238E27FC236}">
              <a16:creationId xmlns:a16="http://schemas.microsoft.com/office/drawing/2014/main" id="{C8C4A4E8-2523-47A4-BCE4-EDE0F77A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571</xdr:row>
      <xdr:rowOff>2627243</xdr:rowOff>
    </xdr:from>
    <xdr:to>
      <xdr:col>6</xdr:col>
      <xdr:colOff>957470</xdr:colOff>
      <xdr:row>572</xdr:row>
      <xdr:rowOff>15737</xdr:rowOff>
    </xdr:to>
    <xdr:pic>
      <xdr:nvPicPr>
        <xdr:cNvPr id="1131" name="Picture 5">
          <a:extLst>
            <a:ext uri="{FF2B5EF4-FFF2-40B4-BE49-F238E27FC236}">
              <a16:creationId xmlns:a16="http://schemas.microsoft.com/office/drawing/2014/main" id="{96ECEF18-D71A-4D43-B38E-1688A86B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572</xdr:row>
      <xdr:rowOff>2627243</xdr:rowOff>
    </xdr:from>
    <xdr:to>
      <xdr:col>6</xdr:col>
      <xdr:colOff>957470</xdr:colOff>
      <xdr:row>573</xdr:row>
      <xdr:rowOff>15737</xdr:rowOff>
    </xdr:to>
    <xdr:pic>
      <xdr:nvPicPr>
        <xdr:cNvPr id="1132" name="Picture 5">
          <a:extLst>
            <a:ext uri="{FF2B5EF4-FFF2-40B4-BE49-F238E27FC236}">
              <a16:creationId xmlns:a16="http://schemas.microsoft.com/office/drawing/2014/main" id="{37473EEE-5AC9-43F3-9CC6-CFEDEA01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572</xdr:row>
      <xdr:rowOff>2627243</xdr:rowOff>
    </xdr:from>
    <xdr:to>
      <xdr:col>6</xdr:col>
      <xdr:colOff>957470</xdr:colOff>
      <xdr:row>573</xdr:row>
      <xdr:rowOff>15737</xdr:rowOff>
    </xdr:to>
    <xdr:pic>
      <xdr:nvPicPr>
        <xdr:cNvPr id="1133" name="Picture 5">
          <a:extLst>
            <a:ext uri="{FF2B5EF4-FFF2-40B4-BE49-F238E27FC236}">
              <a16:creationId xmlns:a16="http://schemas.microsoft.com/office/drawing/2014/main" id="{6F986B75-05DF-40AF-8E2F-E106E30F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573</xdr:row>
      <xdr:rowOff>2627243</xdr:rowOff>
    </xdr:from>
    <xdr:to>
      <xdr:col>6</xdr:col>
      <xdr:colOff>957470</xdr:colOff>
      <xdr:row>574</xdr:row>
      <xdr:rowOff>15737</xdr:rowOff>
    </xdr:to>
    <xdr:pic>
      <xdr:nvPicPr>
        <xdr:cNvPr id="1134" name="Picture 5">
          <a:extLst>
            <a:ext uri="{FF2B5EF4-FFF2-40B4-BE49-F238E27FC236}">
              <a16:creationId xmlns:a16="http://schemas.microsoft.com/office/drawing/2014/main" id="{E1534130-A5C3-4D47-A633-127CC2A8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573</xdr:row>
      <xdr:rowOff>2627243</xdr:rowOff>
    </xdr:from>
    <xdr:to>
      <xdr:col>6</xdr:col>
      <xdr:colOff>957470</xdr:colOff>
      <xdr:row>574</xdr:row>
      <xdr:rowOff>15737</xdr:rowOff>
    </xdr:to>
    <xdr:pic>
      <xdr:nvPicPr>
        <xdr:cNvPr id="1135" name="Picture 5">
          <a:extLst>
            <a:ext uri="{FF2B5EF4-FFF2-40B4-BE49-F238E27FC236}">
              <a16:creationId xmlns:a16="http://schemas.microsoft.com/office/drawing/2014/main" id="{FE58C76C-B7C7-4A2B-93EF-A04FDEF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574</xdr:row>
      <xdr:rowOff>2627243</xdr:rowOff>
    </xdr:from>
    <xdr:to>
      <xdr:col>6</xdr:col>
      <xdr:colOff>957470</xdr:colOff>
      <xdr:row>575</xdr:row>
      <xdr:rowOff>15737</xdr:rowOff>
    </xdr:to>
    <xdr:pic>
      <xdr:nvPicPr>
        <xdr:cNvPr id="1136" name="Picture 5">
          <a:extLst>
            <a:ext uri="{FF2B5EF4-FFF2-40B4-BE49-F238E27FC236}">
              <a16:creationId xmlns:a16="http://schemas.microsoft.com/office/drawing/2014/main" id="{91A9F546-68BE-47C0-BDEF-27550890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574</xdr:row>
      <xdr:rowOff>2627243</xdr:rowOff>
    </xdr:from>
    <xdr:to>
      <xdr:col>6</xdr:col>
      <xdr:colOff>957470</xdr:colOff>
      <xdr:row>575</xdr:row>
      <xdr:rowOff>15737</xdr:rowOff>
    </xdr:to>
    <xdr:pic>
      <xdr:nvPicPr>
        <xdr:cNvPr id="1137" name="Picture 5">
          <a:extLst>
            <a:ext uri="{FF2B5EF4-FFF2-40B4-BE49-F238E27FC236}">
              <a16:creationId xmlns:a16="http://schemas.microsoft.com/office/drawing/2014/main" id="{00F8054A-A328-4725-89A8-81B45188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575</xdr:row>
      <xdr:rowOff>2627243</xdr:rowOff>
    </xdr:from>
    <xdr:to>
      <xdr:col>6</xdr:col>
      <xdr:colOff>957470</xdr:colOff>
      <xdr:row>576</xdr:row>
      <xdr:rowOff>15737</xdr:rowOff>
    </xdr:to>
    <xdr:pic>
      <xdr:nvPicPr>
        <xdr:cNvPr id="1138" name="Picture 5">
          <a:extLst>
            <a:ext uri="{FF2B5EF4-FFF2-40B4-BE49-F238E27FC236}">
              <a16:creationId xmlns:a16="http://schemas.microsoft.com/office/drawing/2014/main" id="{CD84675A-E427-4778-84C7-EE833C8A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575</xdr:row>
      <xdr:rowOff>2627243</xdr:rowOff>
    </xdr:from>
    <xdr:to>
      <xdr:col>6</xdr:col>
      <xdr:colOff>957470</xdr:colOff>
      <xdr:row>576</xdr:row>
      <xdr:rowOff>15737</xdr:rowOff>
    </xdr:to>
    <xdr:pic>
      <xdr:nvPicPr>
        <xdr:cNvPr id="1139" name="Picture 5">
          <a:extLst>
            <a:ext uri="{FF2B5EF4-FFF2-40B4-BE49-F238E27FC236}">
              <a16:creationId xmlns:a16="http://schemas.microsoft.com/office/drawing/2014/main" id="{FD76E963-AAC9-4078-A4EC-E989B133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576</xdr:row>
      <xdr:rowOff>2627243</xdr:rowOff>
    </xdr:from>
    <xdr:to>
      <xdr:col>6</xdr:col>
      <xdr:colOff>957470</xdr:colOff>
      <xdr:row>577</xdr:row>
      <xdr:rowOff>15737</xdr:rowOff>
    </xdr:to>
    <xdr:pic>
      <xdr:nvPicPr>
        <xdr:cNvPr id="1140" name="Picture 5">
          <a:extLst>
            <a:ext uri="{FF2B5EF4-FFF2-40B4-BE49-F238E27FC236}">
              <a16:creationId xmlns:a16="http://schemas.microsoft.com/office/drawing/2014/main" id="{DDEE8593-2FEE-4341-9A76-970E8B27C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576</xdr:row>
      <xdr:rowOff>2627243</xdr:rowOff>
    </xdr:from>
    <xdr:to>
      <xdr:col>6</xdr:col>
      <xdr:colOff>957470</xdr:colOff>
      <xdr:row>577</xdr:row>
      <xdr:rowOff>15737</xdr:rowOff>
    </xdr:to>
    <xdr:pic>
      <xdr:nvPicPr>
        <xdr:cNvPr id="1141" name="Picture 5">
          <a:extLst>
            <a:ext uri="{FF2B5EF4-FFF2-40B4-BE49-F238E27FC236}">
              <a16:creationId xmlns:a16="http://schemas.microsoft.com/office/drawing/2014/main" id="{682457FF-FBF1-42CD-9ADD-44DA1E08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577</xdr:row>
      <xdr:rowOff>2627243</xdr:rowOff>
    </xdr:from>
    <xdr:to>
      <xdr:col>6</xdr:col>
      <xdr:colOff>957470</xdr:colOff>
      <xdr:row>578</xdr:row>
      <xdr:rowOff>15737</xdr:rowOff>
    </xdr:to>
    <xdr:pic>
      <xdr:nvPicPr>
        <xdr:cNvPr id="1142" name="Picture 5">
          <a:extLst>
            <a:ext uri="{FF2B5EF4-FFF2-40B4-BE49-F238E27FC236}">
              <a16:creationId xmlns:a16="http://schemas.microsoft.com/office/drawing/2014/main" id="{0FD086D5-D938-402A-BF16-64CE5DF2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577</xdr:row>
      <xdr:rowOff>2627243</xdr:rowOff>
    </xdr:from>
    <xdr:to>
      <xdr:col>6</xdr:col>
      <xdr:colOff>957470</xdr:colOff>
      <xdr:row>578</xdr:row>
      <xdr:rowOff>15737</xdr:rowOff>
    </xdr:to>
    <xdr:pic>
      <xdr:nvPicPr>
        <xdr:cNvPr id="1143" name="Picture 5">
          <a:extLst>
            <a:ext uri="{FF2B5EF4-FFF2-40B4-BE49-F238E27FC236}">
              <a16:creationId xmlns:a16="http://schemas.microsoft.com/office/drawing/2014/main" id="{2325D61C-DA83-47AC-B3C0-59B69A59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578</xdr:row>
      <xdr:rowOff>2627243</xdr:rowOff>
    </xdr:from>
    <xdr:to>
      <xdr:col>6</xdr:col>
      <xdr:colOff>957470</xdr:colOff>
      <xdr:row>579</xdr:row>
      <xdr:rowOff>15737</xdr:rowOff>
    </xdr:to>
    <xdr:pic>
      <xdr:nvPicPr>
        <xdr:cNvPr id="1144" name="Picture 5">
          <a:extLst>
            <a:ext uri="{FF2B5EF4-FFF2-40B4-BE49-F238E27FC236}">
              <a16:creationId xmlns:a16="http://schemas.microsoft.com/office/drawing/2014/main" id="{8395B49A-656F-43F3-9B44-5237BC52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578</xdr:row>
      <xdr:rowOff>2627243</xdr:rowOff>
    </xdr:from>
    <xdr:to>
      <xdr:col>6</xdr:col>
      <xdr:colOff>957470</xdr:colOff>
      <xdr:row>579</xdr:row>
      <xdr:rowOff>15737</xdr:rowOff>
    </xdr:to>
    <xdr:pic>
      <xdr:nvPicPr>
        <xdr:cNvPr id="1145" name="Picture 5">
          <a:extLst>
            <a:ext uri="{FF2B5EF4-FFF2-40B4-BE49-F238E27FC236}">
              <a16:creationId xmlns:a16="http://schemas.microsoft.com/office/drawing/2014/main" id="{D44EF84C-6C80-4622-9397-D9D6B5EC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579</xdr:row>
      <xdr:rowOff>2627243</xdr:rowOff>
    </xdr:from>
    <xdr:to>
      <xdr:col>6</xdr:col>
      <xdr:colOff>957470</xdr:colOff>
      <xdr:row>580</xdr:row>
      <xdr:rowOff>15737</xdr:rowOff>
    </xdr:to>
    <xdr:pic>
      <xdr:nvPicPr>
        <xdr:cNvPr id="1146" name="Picture 5">
          <a:extLst>
            <a:ext uri="{FF2B5EF4-FFF2-40B4-BE49-F238E27FC236}">
              <a16:creationId xmlns:a16="http://schemas.microsoft.com/office/drawing/2014/main" id="{E99C227C-AD1C-4C42-AE14-C2295D76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579</xdr:row>
      <xdr:rowOff>2627243</xdr:rowOff>
    </xdr:from>
    <xdr:to>
      <xdr:col>6</xdr:col>
      <xdr:colOff>957470</xdr:colOff>
      <xdr:row>580</xdr:row>
      <xdr:rowOff>15737</xdr:rowOff>
    </xdr:to>
    <xdr:pic>
      <xdr:nvPicPr>
        <xdr:cNvPr id="1147" name="Picture 5">
          <a:extLst>
            <a:ext uri="{FF2B5EF4-FFF2-40B4-BE49-F238E27FC236}">
              <a16:creationId xmlns:a16="http://schemas.microsoft.com/office/drawing/2014/main" id="{A7E4A8A7-7E1F-41EA-8CA4-98ACC4B6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580</xdr:row>
      <xdr:rowOff>2627243</xdr:rowOff>
    </xdr:from>
    <xdr:to>
      <xdr:col>6</xdr:col>
      <xdr:colOff>957470</xdr:colOff>
      <xdr:row>581</xdr:row>
      <xdr:rowOff>15737</xdr:rowOff>
    </xdr:to>
    <xdr:pic>
      <xdr:nvPicPr>
        <xdr:cNvPr id="1148" name="Picture 5">
          <a:extLst>
            <a:ext uri="{FF2B5EF4-FFF2-40B4-BE49-F238E27FC236}">
              <a16:creationId xmlns:a16="http://schemas.microsoft.com/office/drawing/2014/main" id="{749C27C6-5441-4A9E-9598-8C806E5A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580</xdr:row>
      <xdr:rowOff>2627243</xdr:rowOff>
    </xdr:from>
    <xdr:to>
      <xdr:col>6</xdr:col>
      <xdr:colOff>957470</xdr:colOff>
      <xdr:row>581</xdr:row>
      <xdr:rowOff>15737</xdr:rowOff>
    </xdr:to>
    <xdr:pic>
      <xdr:nvPicPr>
        <xdr:cNvPr id="1149" name="Picture 5">
          <a:extLst>
            <a:ext uri="{FF2B5EF4-FFF2-40B4-BE49-F238E27FC236}">
              <a16:creationId xmlns:a16="http://schemas.microsoft.com/office/drawing/2014/main" id="{C50C719C-E6C9-4F9C-AF1C-84129D47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581</xdr:row>
      <xdr:rowOff>2627243</xdr:rowOff>
    </xdr:from>
    <xdr:to>
      <xdr:col>6</xdr:col>
      <xdr:colOff>957470</xdr:colOff>
      <xdr:row>582</xdr:row>
      <xdr:rowOff>15737</xdr:rowOff>
    </xdr:to>
    <xdr:pic>
      <xdr:nvPicPr>
        <xdr:cNvPr id="1150" name="Picture 5">
          <a:extLst>
            <a:ext uri="{FF2B5EF4-FFF2-40B4-BE49-F238E27FC236}">
              <a16:creationId xmlns:a16="http://schemas.microsoft.com/office/drawing/2014/main" id="{0DF101B1-9C5C-4907-A62F-F501DD93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581</xdr:row>
      <xdr:rowOff>2627243</xdr:rowOff>
    </xdr:from>
    <xdr:to>
      <xdr:col>6</xdr:col>
      <xdr:colOff>957470</xdr:colOff>
      <xdr:row>582</xdr:row>
      <xdr:rowOff>15737</xdr:rowOff>
    </xdr:to>
    <xdr:pic>
      <xdr:nvPicPr>
        <xdr:cNvPr id="1151" name="Picture 5">
          <a:extLst>
            <a:ext uri="{FF2B5EF4-FFF2-40B4-BE49-F238E27FC236}">
              <a16:creationId xmlns:a16="http://schemas.microsoft.com/office/drawing/2014/main" id="{DF88C1F6-0E00-4FFA-A66D-65C2F000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582</xdr:row>
      <xdr:rowOff>2627243</xdr:rowOff>
    </xdr:from>
    <xdr:to>
      <xdr:col>6</xdr:col>
      <xdr:colOff>957470</xdr:colOff>
      <xdr:row>583</xdr:row>
      <xdr:rowOff>15737</xdr:rowOff>
    </xdr:to>
    <xdr:pic>
      <xdr:nvPicPr>
        <xdr:cNvPr id="1152" name="Picture 5">
          <a:extLst>
            <a:ext uri="{FF2B5EF4-FFF2-40B4-BE49-F238E27FC236}">
              <a16:creationId xmlns:a16="http://schemas.microsoft.com/office/drawing/2014/main" id="{AF09B9BD-8CF3-451F-A964-C43BD41C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582</xdr:row>
      <xdr:rowOff>2627243</xdr:rowOff>
    </xdr:from>
    <xdr:to>
      <xdr:col>6</xdr:col>
      <xdr:colOff>957470</xdr:colOff>
      <xdr:row>583</xdr:row>
      <xdr:rowOff>15737</xdr:rowOff>
    </xdr:to>
    <xdr:pic>
      <xdr:nvPicPr>
        <xdr:cNvPr id="1153" name="Picture 5">
          <a:extLst>
            <a:ext uri="{FF2B5EF4-FFF2-40B4-BE49-F238E27FC236}">
              <a16:creationId xmlns:a16="http://schemas.microsoft.com/office/drawing/2014/main" id="{F54CA601-1921-4FD3-898B-80782D9E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583</xdr:row>
      <xdr:rowOff>2627243</xdr:rowOff>
    </xdr:from>
    <xdr:to>
      <xdr:col>6</xdr:col>
      <xdr:colOff>957470</xdr:colOff>
      <xdr:row>584</xdr:row>
      <xdr:rowOff>15737</xdr:rowOff>
    </xdr:to>
    <xdr:pic>
      <xdr:nvPicPr>
        <xdr:cNvPr id="1154" name="Picture 5">
          <a:extLst>
            <a:ext uri="{FF2B5EF4-FFF2-40B4-BE49-F238E27FC236}">
              <a16:creationId xmlns:a16="http://schemas.microsoft.com/office/drawing/2014/main" id="{C576C6E9-9ACB-41FF-A079-FFD8A21B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583</xdr:row>
      <xdr:rowOff>2627243</xdr:rowOff>
    </xdr:from>
    <xdr:to>
      <xdr:col>6</xdr:col>
      <xdr:colOff>957470</xdr:colOff>
      <xdr:row>584</xdr:row>
      <xdr:rowOff>15737</xdr:rowOff>
    </xdr:to>
    <xdr:pic>
      <xdr:nvPicPr>
        <xdr:cNvPr id="1155" name="Picture 5">
          <a:extLst>
            <a:ext uri="{FF2B5EF4-FFF2-40B4-BE49-F238E27FC236}">
              <a16:creationId xmlns:a16="http://schemas.microsoft.com/office/drawing/2014/main" id="{0833B9CD-50D8-4875-A957-63AB8763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584</xdr:row>
      <xdr:rowOff>2627243</xdr:rowOff>
    </xdr:from>
    <xdr:to>
      <xdr:col>6</xdr:col>
      <xdr:colOff>957470</xdr:colOff>
      <xdr:row>585</xdr:row>
      <xdr:rowOff>15737</xdr:rowOff>
    </xdr:to>
    <xdr:pic>
      <xdr:nvPicPr>
        <xdr:cNvPr id="1156" name="Picture 5">
          <a:extLst>
            <a:ext uri="{FF2B5EF4-FFF2-40B4-BE49-F238E27FC236}">
              <a16:creationId xmlns:a16="http://schemas.microsoft.com/office/drawing/2014/main" id="{3285DC50-51D7-4B72-9C02-8160D830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584</xdr:row>
      <xdr:rowOff>2627243</xdr:rowOff>
    </xdr:from>
    <xdr:to>
      <xdr:col>6</xdr:col>
      <xdr:colOff>957470</xdr:colOff>
      <xdr:row>585</xdr:row>
      <xdr:rowOff>15737</xdr:rowOff>
    </xdr:to>
    <xdr:pic>
      <xdr:nvPicPr>
        <xdr:cNvPr id="1157" name="Picture 5">
          <a:extLst>
            <a:ext uri="{FF2B5EF4-FFF2-40B4-BE49-F238E27FC236}">
              <a16:creationId xmlns:a16="http://schemas.microsoft.com/office/drawing/2014/main" id="{5C416ED6-BDBC-476B-BDA1-AA779E26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585</xdr:row>
      <xdr:rowOff>2627243</xdr:rowOff>
    </xdr:from>
    <xdr:to>
      <xdr:col>6</xdr:col>
      <xdr:colOff>957470</xdr:colOff>
      <xdr:row>586</xdr:row>
      <xdr:rowOff>15737</xdr:rowOff>
    </xdr:to>
    <xdr:pic>
      <xdr:nvPicPr>
        <xdr:cNvPr id="1158" name="Picture 5">
          <a:extLst>
            <a:ext uri="{FF2B5EF4-FFF2-40B4-BE49-F238E27FC236}">
              <a16:creationId xmlns:a16="http://schemas.microsoft.com/office/drawing/2014/main" id="{0BFD13D4-7D45-4618-B86D-E81256B9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585</xdr:row>
      <xdr:rowOff>2627243</xdr:rowOff>
    </xdr:from>
    <xdr:to>
      <xdr:col>6</xdr:col>
      <xdr:colOff>957470</xdr:colOff>
      <xdr:row>586</xdr:row>
      <xdr:rowOff>15737</xdr:rowOff>
    </xdr:to>
    <xdr:pic>
      <xdr:nvPicPr>
        <xdr:cNvPr id="1159" name="Picture 5">
          <a:extLst>
            <a:ext uri="{FF2B5EF4-FFF2-40B4-BE49-F238E27FC236}">
              <a16:creationId xmlns:a16="http://schemas.microsoft.com/office/drawing/2014/main" id="{FFD51B6E-412F-41AD-8997-84CD9D54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586</xdr:row>
      <xdr:rowOff>2627243</xdr:rowOff>
    </xdr:from>
    <xdr:to>
      <xdr:col>6</xdr:col>
      <xdr:colOff>957470</xdr:colOff>
      <xdr:row>587</xdr:row>
      <xdr:rowOff>15737</xdr:rowOff>
    </xdr:to>
    <xdr:pic>
      <xdr:nvPicPr>
        <xdr:cNvPr id="1160" name="Picture 5">
          <a:extLst>
            <a:ext uri="{FF2B5EF4-FFF2-40B4-BE49-F238E27FC236}">
              <a16:creationId xmlns:a16="http://schemas.microsoft.com/office/drawing/2014/main" id="{6A3EB501-155F-4E22-A317-015E4F42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586</xdr:row>
      <xdr:rowOff>2627243</xdr:rowOff>
    </xdr:from>
    <xdr:to>
      <xdr:col>6</xdr:col>
      <xdr:colOff>957470</xdr:colOff>
      <xdr:row>587</xdr:row>
      <xdr:rowOff>15737</xdr:rowOff>
    </xdr:to>
    <xdr:pic>
      <xdr:nvPicPr>
        <xdr:cNvPr id="1161" name="Picture 5">
          <a:extLst>
            <a:ext uri="{FF2B5EF4-FFF2-40B4-BE49-F238E27FC236}">
              <a16:creationId xmlns:a16="http://schemas.microsoft.com/office/drawing/2014/main" id="{5AD35962-E98F-4AF8-ACCA-A8D059C3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587</xdr:row>
      <xdr:rowOff>2627243</xdr:rowOff>
    </xdr:from>
    <xdr:to>
      <xdr:col>6</xdr:col>
      <xdr:colOff>957470</xdr:colOff>
      <xdr:row>588</xdr:row>
      <xdr:rowOff>15737</xdr:rowOff>
    </xdr:to>
    <xdr:pic>
      <xdr:nvPicPr>
        <xdr:cNvPr id="1162" name="Picture 5">
          <a:extLst>
            <a:ext uri="{FF2B5EF4-FFF2-40B4-BE49-F238E27FC236}">
              <a16:creationId xmlns:a16="http://schemas.microsoft.com/office/drawing/2014/main" id="{A74B1186-F58C-4E80-9B3A-682BB025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587</xdr:row>
      <xdr:rowOff>2627243</xdr:rowOff>
    </xdr:from>
    <xdr:to>
      <xdr:col>6</xdr:col>
      <xdr:colOff>957470</xdr:colOff>
      <xdr:row>588</xdr:row>
      <xdr:rowOff>15737</xdr:rowOff>
    </xdr:to>
    <xdr:pic>
      <xdr:nvPicPr>
        <xdr:cNvPr id="1163" name="Picture 5">
          <a:extLst>
            <a:ext uri="{FF2B5EF4-FFF2-40B4-BE49-F238E27FC236}">
              <a16:creationId xmlns:a16="http://schemas.microsoft.com/office/drawing/2014/main" id="{7CB57CD2-A312-44E3-BA71-75AF255F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588</xdr:row>
      <xdr:rowOff>2627243</xdr:rowOff>
    </xdr:from>
    <xdr:to>
      <xdr:col>6</xdr:col>
      <xdr:colOff>957470</xdr:colOff>
      <xdr:row>589</xdr:row>
      <xdr:rowOff>15737</xdr:rowOff>
    </xdr:to>
    <xdr:pic>
      <xdr:nvPicPr>
        <xdr:cNvPr id="1164" name="Picture 5">
          <a:extLst>
            <a:ext uri="{FF2B5EF4-FFF2-40B4-BE49-F238E27FC236}">
              <a16:creationId xmlns:a16="http://schemas.microsoft.com/office/drawing/2014/main" id="{6CF97905-0D4B-4621-918C-8B3D86B3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588</xdr:row>
      <xdr:rowOff>2627243</xdr:rowOff>
    </xdr:from>
    <xdr:to>
      <xdr:col>6</xdr:col>
      <xdr:colOff>957470</xdr:colOff>
      <xdr:row>589</xdr:row>
      <xdr:rowOff>15737</xdr:rowOff>
    </xdr:to>
    <xdr:pic>
      <xdr:nvPicPr>
        <xdr:cNvPr id="1165" name="Picture 5">
          <a:extLst>
            <a:ext uri="{FF2B5EF4-FFF2-40B4-BE49-F238E27FC236}">
              <a16:creationId xmlns:a16="http://schemas.microsoft.com/office/drawing/2014/main" id="{EFC1875D-86BE-42CC-BED1-C42F7057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589</xdr:row>
      <xdr:rowOff>2627243</xdr:rowOff>
    </xdr:from>
    <xdr:to>
      <xdr:col>6</xdr:col>
      <xdr:colOff>957470</xdr:colOff>
      <xdr:row>590</xdr:row>
      <xdr:rowOff>15737</xdr:rowOff>
    </xdr:to>
    <xdr:pic>
      <xdr:nvPicPr>
        <xdr:cNvPr id="1166" name="Picture 5">
          <a:extLst>
            <a:ext uri="{FF2B5EF4-FFF2-40B4-BE49-F238E27FC236}">
              <a16:creationId xmlns:a16="http://schemas.microsoft.com/office/drawing/2014/main" id="{38902C85-711F-43E8-A20B-4BEEA26F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589</xdr:row>
      <xdr:rowOff>2627243</xdr:rowOff>
    </xdr:from>
    <xdr:to>
      <xdr:col>6</xdr:col>
      <xdr:colOff>957470</xdr:colOff>
      <xdr:row>590</xdr:row>
      <xdr:rowOff>15737</xdr:rowOff>
    </xdr:to>
    <xdr:pic>
      <xdr:nvPicPr>
        <xdr:cNvPr id="1167" name="Picture 5">
          <a:extLst>
            <a:ext uri="{FF2B5EF4-FFF2-40B4-BE49-F238E27FC236}">
              <a16:creationId xmlns:a16="http://schemas.microsoft.com/office/drawing/2014/main" id="{B2783F10-862D-402E-8475-A27A75F4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590</xdr:row>
      <xdr:rowOff>2627243</xdr:rowOff>
    </xdr:from>
    <xdr:to>
      <xdr:col>6</xdr:col>
      <xdr:colOff>957470</xdr:colOff>
      <xdr:row>591</xdr:row>
      <xdr:rowOff>15737</xdr:rowOff>
    </xdr:to>
    <xdr:pic>
      <xdr:nvPicPr>
        <xdr:cNvPr id="1168" name="Picture 5">
          <a:extLst>
            <a:ext uri="{FF2B5EF4-FFF2-40B4-BE49-F238E27FC236}">
              <a16:creationId xmlns:a16="http://schemas.microsoft.com/office/drawing/2014/main" id="{2A13299A-5737-42A7-A022-C149865D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590</xdr:row>
      <xdr:rowOff>2627243</xdr:rowOff>
    </xdr:from>
    <xdr:to>
      <xdr:col>6</xdr:col>
      <xdr:colOff>957470</xdr:colOff>
      <xdr:row>591</xdr:row>
      <xdr:rowOff>15737</xdr:rowOff>
    </xdr:to>
    <xdr:pic>
      <xdr:nvPicPr>
        <xdr:cNvPr id="1169" name="Picture 5">
          <a:extLst>
            <a:ext uri="{FF2B5EF4-FFF2-40B4-BE49-F238E27FC236}">
              <a16:creationId xmlns:a16="http://schemas.microsoft.com/office/drawing/2014/main" id="{2B75ED65-F0C8-4003-8C14-8A52F4D1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591</xdr:row>
      <xdr:rowOff>2627243</xdr:rowOff>
    </xdr:from>
    <xdr:to>
      <xdr:col>6</xdr:col>
      <xdr:colOff>957470</xdr:colOff>
      <xdr:row>592</xdr:row>
      <xdr:rowOff>15737</xdr:rowOff>
    </xdr:to>
    <xdr:pic>
      <xdr:nvPicPr>
        <xdr:cNvPr id="1170" name="Picture 5">
          <a:extLst>
            <a:ext uri="{FF2B5EF4-FFF2-40B4-BE49-F238E27FC236}">
              <a16:creationId xmlns:a16="http://schemas.microsoft.com/office/drawing/2014/main" id="{80446558-4F8C-4BDE-A0AF-21BB7919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591</xdr:row>
      <xdr:rowOff>2627243</xdr:rowOff>
    </xdr:from>
    <xdr:to>
      <xdr:col>6</xdr:col>
      <xdr:colOff>957470</xdr:colOff>
      <xdr:row>592</xdr:row>
      <xdr:rowOff>15737</xdr:rowOff>
    </xdr:to>
    <xdr:pic>
      <xdr:nvPicPr>
        <xdr:cNvPr id="1171" name="Picture 5">
          <a:extLst>
            <a:ext uri="{FF2B5EF4-FFF2-40B4-BE49-F238E27FC236}">
              <a16:creationId xmlns:a16="http://schemas.microsoft.com/office/drawing/2014/main" id="{1E17D94D-BDF1-46B3-8BFD-F338BE4E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592</xdr:row>
      <xdr:rowOff>2627243</xdr:rowOff>
    </xdr:from>
    <xdr:to>
      <xdr:col>6</xdr:col>
      <xdr:colOff>957470</xdr:colOff>
      <xdr:row>593</xdr:row>
      <xdr:rowOff>15737</xdr:rowOff>
    </xdr:to>
    <xdr:pic>
      <xdr:nvPicPr>
        <xdr:cNvPr id="1172" name="Picture 5">
          <a:extLst>
            <a:ext uri="{FF2B5EF4-FFF2-40B4-BE49-F238E27FC236}">
              <a16:creationId xmlns:a16="http://schemas.microsoft.com/office/drawing/2014/main" id="{4A577CCC-F815-4370-8514-D2122730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592</xdr:row>
      <xdr:rowOff>2627243</xdr:rowOff>
    </xdr:from>
    <xdr:to>
      <xdr:col>6</xdr:col>
      <xdr:colOff>957470</xdr:colOff>
      <xdr:row>593</xdr:row>
      <xdr:rowOff>15737</xdr:rowOff>
    </xdr:to>
    <xdr:pic>
      <xdr:nvPicPr>
        <xdr:cNvPr id="1173" name="Picture 5">
          <a:extLst>
            <a:ext uri="{FF2B5EF4-FFF2-40B4-BE49-F238E27FC236}">
              <a16:creationId xmlns:a16="http://schemas.microsoft.com/office/drawing/2014/main" id="{CBDE1366-42AC-46E1-BB06-DB707DD7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593</xdr:row>
      <xdr:rowOff>2627243</xdr:rowOff>
    </xdr:from>
    <xdr:to>
      <xdr:col>6</xdr:col>
      <xdr:colOff>957470</xdr:colOff>
      <xdr:row>594</xdr:row>
      <xdr:rowOff>15737</xdr:rowOff>
    </xdr:to>
    <xdr:pic>
      <xdr:nvPicPr>
        <xdr:cNvPr id="1174" name="Picture 5">
          <a:extLst>
            <a:ext uri="{FF2B5EF4-FFF2-40B4-BE49-F238E27FC236}">
              <a16:creationId xmlns:a16="http://schemas.microsoft.com/office/drawing/2014/main" id="{832DEB2C-B8B6-4E1E-A265-9F1D160C1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593</xdr:row>
      <xdr:rowOff>2627243</xdr:rowOff>
    </xdr:from>
    <xdr:to>
      <xdr:col>6</xdr:col>
      <xdr:colOff>957470</xdr:colOff>
      <xdr:row>594</xdr:row>
      <xdr:rowOff>15737</xdr:rowOff>
    </xdr:to>
    <xdr:pic>
      <xdr:nvPicPr>
        <xdr:cNvPr id="1175" name="Picture 5">
          <a:extLst>
            <a:ext uri="{FF2B5EF4-FFF2-40B4-BE49-F238E27FC236}">
              <a16:creationId xmlns:a16="http://schemas.microsoft.com/office/drawing/2014/main" id="{78BC0FA0-E614-4D84-BE49-84F941F5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594</xdr:row>
      <xdr:rowOff>2627243</xdr:rowOff>
    </xdr:from>
    <xdr:to>
      <xdr:col>6</xdr:col>
      <xdr:colOff>957470</xdr:colOff>
      <xdr:row>595</xdr:row>
      <xdr:rowOff>15737</xdr:rowOff>
    </xdr:to>
    <xdr:pic>
      <xdr:nvPicPr>
        <xdr:cNvPr id="1176" name="Picture 5">
          <a:extLst>
            <a:ext uri="{FF2B5EF4-FFF2-40B4-BE49-F238E27FC236}">
              <a16:creationId xmlns:a16="http://schemas.microsoft.com/office/drawing/2014/main" id="{1DCDD935-EE0C-446D-9A87-9B8D154D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594</xdr:row>
      <xdr:rowOff>2627243</xdr:rowOff>
    </xdr:from>
    <xdr:to>
      <xdr:col>6</xdr:col>
      <xdr:colOff>957470</xdr:colOff>
      <xdr:row>595</xdr:row>
      <xdr:rowOff>15737</xdr:rowOff>
    </xdr:to>
    <xdr:pic>
      <xdr:nvPicPr>
        <xdr:cNvPr id="1177" name="Picture 5">
          <a:extLst>
            <a:ext uri="{FF2B5EF4-FFF2-40B4-BE49-F238E27FC236}">
              <a16:creationId xmlns:a16="http://schemas.microsoft.com/office/drawing/2014/main" id="{F33E48D4-8116-4A59-AAF6-B2CAECB5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595</xdr:row>
      <xdr:rowOff>2627243</xdr:rowOff>
    </xdr:from>
    <xdr:to>
      <xdr:col>6</xdr:col>
      <xdr:colOff>957470</xdr:colOff>
      <xdr:row>596</xdr:row>
      <xdr:rowOff>15737</xdr:rowOff>
    </xdr:to>
    <xdr:pic>
      <xdr:nvPicPr>
        <xdr:cNvPr id="1178" name="Picture 5">
          <a:extLst>
            <a:ext uri="{FF2B5EF4-FFF2-40B4-BE49-F238E27FC236}">
              <a16:creationId xmlns:a16="http://schemas.microsoft.com/office/drawing/2014/main" id="{058056C7-E446-4DA1-B580-67486A09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595</xdr:row>
      <xdr:rowOff>2627243</xdr:rowOff>
    </xdr:from>
    <xdr:to>
      <xdr:col>6</xdr:col>
      <xdr:colOff>957470</xdr:colOff>
      <xdr:row>596</xdr:row>
      <xdr:rowOff>15737</xdr:rowOff>
    </xdr:to>
    <xdr:pic>
      <xdr:nvPicPr>
        <xdr:cNvPr id="1179" name="Picture 5">
          <a:extLst>
            <a:ext uri="{FF2B5EF4-FFF2-40B4-BE49-F238E27FC236}">
              <a16:creationId xmlns:a16="http://schemas.microsoft.com/office/drawing/2014/main" id="{C1D76A0A-01B3-4C40-BA48-BB2D6BD4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596</xdr:row>
      <xdr:rowOff>2627243</xdr:rowOff>
    </xdr:from>
    <xdr:to>
      <xdr:col>6</xdr:col>
      <xdr:colOff>957470</xdr:colOff>
      <xdr:row>597</xdr:row>
      <xdr:rowOff>15737</xdr:rowOff>
    </xdr:to>
    <xdr:pic>
      <xdr:nvPicPr>
        <xdr:cNvPr id="1180" name="Picture 5">
          <a:extLst>
            <a:ext uri="{FF2B5EF4-FFF2-40B4-BE49-F238E27FC236}">
              <a16:creationId xmlns:a16="http://schemas.microsoft.com/office/drawing/2014/main" id="{9F9B98D0-A7B4-4FE6-8B3D-B645EEEE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596</xdr:row>
      <xdr:rowOff>2627243</xdr:rowOff>
    </xdr:from>
    <xdr:to>
      <xdr:col>6</xdr:col>
      <xdr:colOff>957470</xdr:colOff>
      <xdr:row>597</xdr:row>
      <xdr:rowOff>15737</xdr:rowOff>
    </xdr:to>
    <xdr:pic>
      <xdr:nvPicPr>
        <xdr:cNvPr id="1181" name="Picture 5">
          <a:extLst>
            <a:ext uri="{FF2B5EF4-FFF2-40B4-BE49-F238E27FC236}">
              <a16:creationId xmlns:a16="http://schemas.microsoft.com/office/drawing/2014/main" id="{190387B7-59D7-43BC-A4B4-A4FA3C9E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597</xdr:row>
      <xdr:rowOff>2627243</xdr:rowOff>
    </xdr:from>
    <xdr:to>
      <xdr:col>6</xdr:col>
      <xdr:colOff>957470</xdr:colOff>
      <xdr:row>598</xdr:row>
      <xdr:rowOff>15737</xdr:rowOff>
    </xdr:to>
    <xdr:pic>
      <xdr:nvPicPr>
        <xdr:cNvPr id="1182" name="Picture 5">
          <a:extLst>
            <a:ext uri="{FF2B5EF4-FFF2-40B4-BE49-F238E27FC236}">
              <a16:creationId xmlns:a16="http://schemas.microsoft.com/office/drawing/2014/main" id="{EB3900E8-9341-433D-99C0-DDED4DC1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597</xdr:row>
      <xdr:rowOff>2627243</xdr:rowOff>
    </xdr:from>
    <xdr:to>
      <xdr:col>6</xdr:col>
      <xdr:colOff>957470</xdr:colOff>
      <xdr:row>598</xdr:row>
      <xdr:rowOff>15737</xdr:rowOff>
    </xdr:to>
    <xdr:pic>
      <xdr:nvPicPr>
        <xdr:cNvPr id="1183" name="Picture 5">
          <a:extLst>
            <a:ext uri="{FF2B5EF4-FFF2-40B4-BE49-F238E27FC236}">
              <a16:creationId xmlns:a16="http://schemas.microsoft.com/office/drawing/2014/main" id="{FE865576-7943-4E7E-8905-EB98CE17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598</xdr:row>
      <xdr:rowOff>2627243</xdr:rowOff>
    </xdr:from>
    <xdr:to>
      <xdr:col>6</xdr:col>
      <xdr:colOff>957470</xdr:colOff>
      <xdr:row>599</xdr:row>
      <xdr:rowOff>15737</xdr:rowOff>
    </xdr:to>
    <xdr:pic>
      <xdr:nvPicPr>
        <xdr:cNvPr id="1184" name="Picture 5">
          <a:extLst>
            <a:ext uri="{FF2B5EF4-FFF2-40B4-BE49-F238E27FC236}">
              <a16:creationId xmlns:a16="http://schemas.microsoft.com/office/drawing/2014/main" id="{8BE06508-54F7-4F98-9204-FE2EC334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598</xdr:row>
      <xdr:rowOff>2627243</xdr:rowOff>
    </xdr:from>
    <xdr:to>
      <xdr:col>6</xdr:col>
      <xdr:colOff>957470</xdr:colOff>
      <xdr:row>599</xdr:row>
      <xdr:rowOff>15737</xdr:rowOff>
    </xdr:to>
    <xdr:pic>
      <xdr:nvPicPr>
        <xdr:cNvPr id="1185" name="Picture 5">
          <a:extLst>
            <a:ext uri="{FF2B5EF4-FFF2-40B4-BE49-F238E27FC236}">
              <a16:creationId xmlns:a16="http://schemas.microsoft.com/office/drawing/2014/main" id="{2DE5A3F8-F1DD-47AA-B949-65F8FF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599</xdr:row>
      <xdr:rowOff>2627243</xdr:rowOff>
    </xdr:from>
    <xdr:to>
      <xdr:col>6</xdr:col>
      <xdr:colOff>957470</xdr:colOff>
      <xdr:row>600</xdr:row>
      <xdr:rowOff>15737</xdr:rowOff>
    </xdr:to>
    <xdr:pic>
      <xdr:nvPicPr>
        <xdr:cNvPr id="1186" name="Picture 5">
          <a:extLst>
            <a:ext uri="{FF2B5EF4-FFF2-40B4-BE49-F238E27FC236}">
              <a16:creationId xmlns:a16="http://schemas.microsoft.com/office/drawing/2014/main" id="{066D74FD-EA6D-489F-BC20-A0CB4CEB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599</xdr:row>
      <xdr:rowOff>2627243</xdr:rowOff>
    </xdr:from>
    <xdr:to>
      <xdr:col>6</xdr:col>
      <xdr:colOff>957470</xdr:colOff>
      <xdr:row>600</xdr:row>
      <xdr:rowOff>15737</xdr:rowOff>
    </xdr:to>
    <xdr:pic>
      <xdr:nvPicPr>
        <xdr:cNvPr id="1187" name="Picture 5">
          <a:extLst>
            <a:ext uri="{FF2B5EF4-FFF2-40B4-BE49-F238E27FC236}">
              <a16:creationId xmlns:a16="http://schemas.microsoft.com/office/drawing/2014/main" id="{9B76C9CA-D938-4D2D-8569-126691C1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600</xdr:row>
      <xdr:rowOff>2627243</xdr:rowOff>
    </xdr:from>
    <xdr:to>
      <xdr:col>6</xdr:col>
      <xdr:colOff>957470</xdr:colOff>
      <xdr:row>601</xdr:row>
      <xdr:rowOff>15737</xdr:rowOff>
    </xdr:to>
    <xdr:pic>
      <xdr:nvPicPr>
        <xdr:cNvPr id="1188" name="Picture 5">
          <a:extLst>
            <a:ext uri="{FF2B5EF4-FFF2-40B4-BE49-F238E27FC236}">
              <a16:creationId xmlns:a16="http://schemas.microsoft.com/office/drawing/2014/main" id="{A9E83251-0131-4F6C-A628-FD5A757D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600</xdr:row>
      <xdr:rowOff>2627243</xdr:rowOff>
    </xdr:from>
    <xdr:to>
      <xdr:col>6</xdr:col>
      <xdr:colOff>957470</xdr:colOff>
      <xdr:row>601</xdr:row>
      <xdr:rowOff>15737</xdr:rowOff>
    </xdr:to>
    <xdr:pic>
      <xdr:nvPicPr>
        <xdr:cNvPr id="1189" name="Picture 5">
          <a:extLst>
            <a:ext uri="{FF2B5EF4-FFF2-40B4-BE49-F238E27FC236}">
              <a16:creationId xmlns:a16="http://schemas.microsoft.com/office/drawing/2014/main" id="{82D5A9EE-DB90-47E7-A30A-9A16470A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601</xdr:row>
      <xdr:rowOff>2627243</xdr:rowOff>
    </xdr:from>
    <xdr:to>
      <xdr:col>6</xdr:col>
      <xdr:colOff>957470</xdr:colOff>
      <xdr:row>602</xdr:row>
      <xdr:rowOff>15737</xdr:rowOff>
    </xdr:to>
    <xdr:pic>
      <xdr:nvPicPr>
        <xdr:cNvPr id="1190" name="Picture 5">
          <a:extLst>
            <a:ext uri="{FF2B5EF4-FFF2-40B4-BE49-F238E27FC236}">
              <a16:creationId xmlns:a16="http://schemas.microsoft.com/office/drawing/2014/main" id="{027A1037-75FF-49AE-8517-7E07A7C4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601</xdr:row>
      <xdr:rowOff>2627243</xdr:rowOff>
    </xdr:from>
    <xdr:to>
      <xdr:col>6</xdr:col>
      <xdr:colOff>957470</xdr:colOff>
      <xdr:row>602</xdr:row>
      <xdr:rowOff>15737</xdr:rowOff>
    </xdr:to>
    <xdr:pic>
      <xdr:nvPicPr>
        <xdr:cNvPr id="1191" name="Picture 5">
          <a:extLst>
            <a:ext uri="{FF2B5EF4-FFF2-40B4-BE49-F238E27FC236}">
              <a16:creationId xmlns:a16="http://schemas.microsoft.com/office/drawing/2014/main" id="{BCA5CF87-26FA-4F17-B130-8678E17D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602</xdr:row>
      <xdr:rowOff>2627243</xdr:rowOff>
    </xdr:from>
    <xdr:to>
      <xdr:col>6</xdr:col>
      <xdr:colOff>957470</xdr:colOff>
      <xdr:row>603</xdr:row>
      <xdr:rowOff>15737</xdr:rowOff>
    </xdr:to>
    <xdr:pic>
      <xdr:nvPicPr>
        <xdr:cNvPr id="1192" name="Picture 5">
          <a:extLst>
            <a:ext uri="{FF2B5EF4-FFF2-40B4-BE49-F238E27FC236}">
              <a16:creationId xmlns:a16="http://schemas.microsoft.com/office/drawing/2014/main" id="{2748CBE6-533B-4D8E-A37E-CF17CA86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602</xdr:row>
      <xdr:rowOff>2627243</xdr:rowOff>
    </xdr:from>
    <xdr:to>
      <xdr:col>6</xdr:col>
      <xdr:colOff>957470</xdr:colOff>
      <xdr:row>603</xdr:row>
      <xdr:rowOff>15737</xdr:rowOff>
    </xdr:to>
    <xdr:pic>
      <xdr:nvPicPr>
        <xdr:cNvPr id="1193" name="Picture 5">
          <a:extLst>
            <a:ext uri="{FF2B5EF4-FFF2-40B4-BE49-F238E27FC236}">
              <a16:creationId xmlns:a16="http://schemas.microsoft.com/office/drawing/2014/main" id="{9D7C3317-C02C-4795-B892-7CB092EF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603</xdr:row>
      <xdr:rowOff>2627243</xdr:rowOff>
    </xdr:from>
    <xdr:to>
      <xdr:col>6</xdr:col>
      <xdr:colOff>957470</xdr:colOff>
      <xdr:row>604</xdr:row>
      <xdr:rowOff>15737</xdr:rowOff>
    </xdr:to>
    <xdr:pic>
      <xdr:nvPicPr>
        <xdr:cNvPr id="1194" name="Picture 5">
          <a:extLst>
            <a:ext uri="{FF2B5EF4-FFF2-40B4-BE49-F238E27FC236}">
              <a16:creationId xmlns:a16="http://schemas.microsoft.com/office/drawing/2014/main" id="{4EE517C2-D1B2-48D5-89EB-C6EF8404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603</xdr:row>
      <xdr:rowOff>2627243</xdr:rowOff>
    </xdr:from>
    <xdr:to>
      <xdr:col>6</xdr:col>
      <xdr:colOff>957470</xdr:colOff>
      <xdr:row>604</xdr:row>
      <xdr:rowOff>15737</xdr:rowOff>
    </xdr:to>
    <xdr:pic>
      <xdr:nvPicPr>
        <xdr:cNvPr id="1195" name="Picture 5">
          <a:extLst>
            <a:ext uri="{FF2B5EF4-FFF2-40B4-BE49-F238E27FC236}">
              <a16:creationId xmlns:a16="http://schemas.microsoft.com/office/drawing/2014/main" id="{97D62F35-2F78-40D9-80CE-93AEE933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604</xdr:row>
      <xdr:rowOff>2627243</xdr:rowOff>
    </xdr:from>
    <xdr:to>
      <xdr:col>6</xdr:col>
      <xdr:colOff>957470</xdr:colOff>
      <xdr:row>605</xdr:row>
      <xdr:rowOff>15737</xdr:rowOff>
    </xdr:to>
    <xdr:pic>
      <xdr:nvPicPr>
        <xdr:cNvPr id="1196" name="Picture 5">
          <a:extLst>
            <a:ext uri="{FF2B5EF4-FFF2-40B4-BE49-F238E27FC236}">
              <a16:creationId xmlns:a16="http://schemas.microsoft.com/office/drawing/2014/main" id="{B42C8A17-1982-4167-8F26-08298328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604</xdr:row>
      <xdr:rowOff>2627243</xdr:rowOff>
    </xdr:from>
    <xdr:to>
      <xdr:col>6</xdr:col>
      <xdr:colOff>957470</xdr:colOff>
      <xdr:row>605</xdr:row>
      <xdr:rowOff>15737</xdr:rowOff>
    </xdr:to>
    <xdr:pic>
      <xdr:nvPicPr>
        <xdr:cNvPr id="1197" name="Picture 5">
          <a:extLst>
            <a:ext uri="{FF2B5EF4-FFF2-40B4-BE49-F238E27FC236}">
              <a16:creationId xmlns:a16="http://schemas.microsoft.com/office/drawing/2014/main" id="{2848E542-A54F-4829-AD48-40E5C1B9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605</xdr:row>
      <xdr:rowOff>2627243</xdr:rowOff>
    </xdr:from>
    <xdr:to>
      <xdr:col>6</xdr:col>
      <xdr:colOff>957470</xdr:colOff>
      <xdr:row>606</xdr:row>
      <xdr:rowOff>15737</xdr:rowOff>
    </xdr:to>
    <xdr:pic>
      <xdr:nvPicPr>
        <xdr:cNvPr id="1198" name="Picture 5">
          <a:extLst>
            <a:ext uri="{FF2B5EF4-FFF2-40B4-BE49-F238E27FC236}">
              <a16:creationId xmlns:a16="http://schemas.microsoft.com/office/drawing/2014/main" id="{824ADF3B-F1B0-485D-8B4C-F5550001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605</xdr:row>
      <xdr:rowOff>2627243</xdr:rowOff>
    </xdr:from>
    <xdr:to>
      <xdr:col>6</xdr:col>
      <xdr:colOff>957470</xdr:colOff>
      <xdr:row>606</xdr:row>
      <xdr:rowOff>15737</xdr:rowOff>
    </xdr:to>
    <xdr:pic>
      <xdr:nvPicPr>
        <xdr:cNvPr id="1199" name="Picture 5">
          <a:extLst>
            <a:ext uri="{FF2B5EF4-FFF2-40B4-BE49-F238E27FC236}">
              <a16:creationId xmlns:a16="http://schemas.microsoft.com/office/drawing/2014/main" id="{B5EA02CA-1035-49A1-927A-668FF2AE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606</xdr:row>
      <xdr:rowOff>2627243</xdr:rowOff>
    </xdr:from>
    <xdr:to>
      <xdr:col>6</xdr:col>
      <xdr:colOff>957470</xdr:colOff>
      <xdr:row>607</xdr:row>
      <xdr:rowOff>15737</xdr:rowOff>
    </xdr:to>
    <xdr:pic>
      <xdr:nvPicPr>
        <xdr:cNvPr id="1200" name="Picture 5">
          <a:extLst>
            <a:ext uri="{FF2B5EF4-FFF2-40B4-BE49-F238E27FC236}">
              <a16:creationId xmlns:a16="http://schemas.microsoft.com/office/drawing/2014/main" id="{7EDCCCD2-9ED6-4103-81BA-6BB6F218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606</xdr:row>
      <xdr:rowOff>2627243</xdr:rowOff>
    </xdr:from>
    <xdr:to>
      <xdr:col>6</xdr:col>
      <xdr:colOff>957470</xdr:colOff>
      <xdr:row>607</xdr:row>
      <xdr:rowOff>15737</xdr:rowOff>
    </xdr:to>
    <xdr:pic>
      <xdr:nvPicPr>
        <xdr:cNvPr id="1201" name="Picture 5">
          <a:extLst>
            <a:ext uri="{FF2B5EF4-FFF2-40B4-BE49-F238E27FC236}">
              <a16:creationId xmlns:a16="http://schemas.microsoft.com/office/drawing/2014/main" id="{B76369A3-3504-4485-9BE0-0376E5B5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607</xdr:row>
      <xdr:rowOff>2627243</xdr:rowOff>
    </xdr:from>
    <xdr:to>
      <xdr:col>6</xdr:col>
      <xdr:colOff>957470</xdr:colOff>
      <xdr:row>608</xdr:row>
      <xdr:rowOff>15737</xdr:rowOff>
    </xdr:to>
    <xdr:pic>
      <xdr:nvPicPr>
        <xdr:cNvPr id="1202" name="Picture 5">
          <a:extLst>
            <a:ext uri="{FF2B5EF4-FFF2-40B4-BE49-F238E27FC236}">
              <a16:creationId xmlns:a16="http://schemas.microsoft.com/office/drawing/2014/main" id="{4B8820CF-3CDE-46E8-AF80-0AE27443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607</xdr:row>
      <xdr:rowOff>2627243</xdr:rowOff>
    </xdr:from>
    <xdr:to>
      <xdr:col>6</xdr:col>
      <xdr:colOff>957470</xdr:colOff>
      <xdr:row>608</xdr:row>
      <xdr:rowOff>15737</xdr:rowOff>
    </xdr:to>
    <xdr:pic>
      <xdr:nvPicPr>
        <xdr:cNvPr id="1203" name="Picture 5">
          <a:extLst>
            <a:ext uri="{FF2B5EF4-FFF2-40B4-BE49-F238E27FC236}">
              <a16:creationId xmlns:a16="http://schemas.microsoft.com/office/drawing/2014/main" id="{A98B7BAC-48D4-46C2-A72B-A2AB2A9B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608</xdr:row>
      <xdr:rowOff>2627243</xdr:rowOff>
    </xdr:from>
    <xdr:to>
      <xdr:col>6</xdr:col>
      <xdr:colOff>957470</xdr:colOff>
      <xdr:row>609</xdr:row>
      <xdr:rowOff>15737</xdr:rowOff>
    </xdr:to>
    <xdr:pic>
      <xdr:nvPicPr>
        <xdr:cNvPr id="1204" name="Picture 5">
          <a:extLst>
            <a:ext uri="{FF2B5EF4-FFF2-40B4-BE49-F238E27FC236}">
              <a16:creationId xmlns:a16="http://schemas.microsoft.com/office/drawing/2014/main" id="{5E66D0EA-EB43-4A18-B67A-ED0BDDF4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608</xdr:row>
      <xdr:rowOff>2627243</xdr:rowOff>
    </xdr:from>
    <xdr:to>
      <xdr:col>6</xdr:col>
      <xdr:colOff>957470</xdr:colOff>
      <xdr:row>609</xdr:row>
      <xdr:rowOff>15737</xdr:rowOff>
    </xdr:to>
    <xdr:pic>
      <xdr:nvPicPr>
        <xdr:cNvPr id="1205" name="Picture 5">
          <a:extLst>
            <a:ext uri="{FF2B5EF4-FFF2-40B4-BE49-F238E27FC236}">
              <a16:creationId xmlns:a16="http://schemas.microsoft.com/office/drawing/2014/main" id="{F70D28AD-6618-416F-880B-45A09EC7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609</xdr:row>
      <xdr:rowOff>2627243</xdr:rowOff>
    </xdr:from>
    <xdr:to>
      <xdr:col>6</xdr:col>
      <xdr:colOff>957470</xdr:colOff>
      <xdr:row>610</xdr:row>
      <xdr:rowOff>15737</xdr:rowOff>
    </xdr:to>
    <xdr:pic>
      <xdr:nvPicPr>
        <xdr:cNvPr id="1206" name="Picture 5">
          <a:extLst>
            <a:ext uri="{FF2B5EF4-FFF2-40B4-BE49-F238E27FC236}">
              <a16:creationId xmlns:a16="http://schemas.microsoft.com/office/drawing/2014/main" id="{E0A89C03-0919-4720-B68D-56563346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609</xdr:row>
      <xdr:rowOff>2627243</xdr:rowOff>
    </xdr:from>
    <xdr:to>
      <xdr:col>6</xdr:col>
      <xdr:colOff>957470</xdr:colOff>
      <xdr:row>610</xdr:row>
      <xdr:rowOff>15737</xdr:rowOff>
    </xdr:to>
    <xdr:pic>
      <xdr:nvPicPr>
        <xdr:cNvPr id="1207" name="Picture 5">
          <a:extLst>
            <a:ext uri="{FF2B5EF4-FFF2-40B4-BE49-F238E27FC236}">
              <a16:creationId xmlns:a16="http://schemas.microsoft.com/office/drawing/2014/main" id="{DAD7B38E-931A-443E-9454-77FD404C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610</xdr:row>
      <xdr:rowOff>2627243</xdr:rowOff>
    </xdr:from>
    <xdr:to>
      <xdr:col>6</xdr:col>
      <xdr:colOff>957470</xdr:colOff>
      <xdr:row>611</xdr:row>
      <xdr:rowOff>15737</xdr:rowOff>
    </xdr:to>
    <xdr:pic>
      <xdr:nvPicPr>
        <xdr:cNvPr id="1208" name="Picture 5">
          <a:extLst>
            <a:ext uri="{FF2B5EF4-FFF2-40B4-BE49-F238E27FC236}">
              <a16:creationId xmlns:a16="http://schemas.microsoft.com/office/drawing/2014/main" id="{449E0334-2348-43FD-924A-99EA3301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610</xdr:row>
      <xdr:rowOff>2627243</xdr:rowOff>
    </xdr:from>
    <xdr:to>
      <xdr:col>6</xdr:col>
      <xdr:colOff>957470</xdr:colOff>
      <xdr:row>611</xdr:row>
      <xdr:rowOff>15737</xdr:rowOff>
    </xdr:to>
    <xdr:pic>
      <xdr:nvPicPr>
        <xdr:cNvPr id="1209" name="Picture 5">
          <a:extLst>
            <a:ext uri="{FF2B5EF4-FFF2-40B4-BE49-F238E27FC236}">
              <a16:creationId xmlns:a16="http://schemas.microsoft.com/office/drawing/2014/main" id="{62E11B17-EB05-4712-B55B-3B34EB2B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611</xdr:row>
      <xdr:rowOff>2627243</xdr:rowOff>
    </xdr:from>
    <xdr:to>
      <xdr:col>6</xdr:col>
      <xdr:colOff>957470</xdr:colOff>
      <xdr:row>612</xdr:row>
      <xdr:rowOff>15737</xdr:rowOff>
    </xdr:to>
    <xdr:pic>
      <xdr:nvPicPr>
        <xdr:cNvPr id="1210" name="Picture 5">
          <a:extLst>
            <a:ext uri="{FF2B5EF4-FFF2-40B4-BE49-F238E27FC236}">
              <a16:creationId xmlns:a16="http://schemas.microsoft.com/office/drawing/2014/main" id="{7431C1BF-385E-4968-AC1C-96B8DC91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611</xdr:row>
      <xdr:rowOff>2627243</xdr:rowOff>
    </xdr:from>
    <xdr:to>
      <xdr:col>6</xdr:col>
      <xdr:colOff>957470</xdr:colOff>
      <xdr:row>612</xdr:row>
      <xdr:rowOff>15737</xdr:rowOff>
    </xdr:to>
    <xdr:pic>
      <xdr:nvPicPr>
        <xdr:cNvPr id="1211" name="Picture 5">
          <a:extLst>
            <a:ext uri="{FF2B5EF4-FFF2-40B4-BE49-F238E27FC236}">
              <a16:creationId xmlns:a16="http://schemas.microsoft.com/office/drawing/2014/main" id="{4B0E3AC5-3EF2-447B-ACFE-D39329ED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612</xdr:row>
      <xdr:rowOff>2627243</xdr:rowOff>
    </xdr:from>
    <xdr:to>
      <xdr:col>6</xdr:col>
      <xdr:colOff>957470</xdr:colOff>
      <xdr:row>613</xdr:row>
      <xdr:rowOff>15737</xdr:rowOff>
    </xdr:to>
    <xdr:pic>
      <xdr:nvPicPr>
        <xdr:cNvPr id="1212" name="Picture 5">
          <a:extLst>
            <a:ext uri="{FF2B5EF4-FFF2-40B4-BE49-F238E27FC236}">
              <a16:creationId xmlns:a16="http://schemas.microsoft.com/office/drawing/2014/main" id="{93B6E24D-F3A2-459C-86E0-81F13089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612</xdr:row>
      <xdr:rowOff>2627243</xdr:rowOff>
    </xdr:from>
    <xdr:to>
      <xdr:col>6</xdr:col>
      <xdr:colOff>957470</xdr:colOff>
      <xdr:row>613</xdr:row>
      <xdr:rowOff>15737</xdr:rowOff>
    </xdr:to>
    <xdr:pic>
      <xdr:nvPicPr>
        <xdr:cNvPr id="1213" name="Picture 5">
          <a:extLst>
            <a:ext uri="{FF2B5EF4-FFF2-40B4-BE49-F238E27FC236}">
              <a16:creationId xmlns:a16="http://schemas.microsoft.com/office/drawing/2014/main" id="{54352A63-CC0E-4B86-93A8-2B51EA73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613</xdr:row>
      <xdr:rowOff>2627243</xdr:rowOff>
    </xdr:from>
    <xdr:to>
      <xdr:col>6</xdr:col>
      <xdr:colOff>957470</xdr:colOff>
      <xdr:row>614</xdr:row>
      <xdr:rowOff>15737</xdr:rowOff>
    </xdr:to>
    <xdr:pic>
      <xdr:nvPicPr>
        <xdr:cNvPr id="1214" name="Picture 5">
          <a:extLst>
            <a:ext uri="{FF2B5EF4-FFF2-40B4-BE49-F238E27FC236}">
              <a16:creationId xmlns:a16="http://schemas.microsoft.com/office/drawing/2014/main" id="{3BEB5860-D30A-4D7D-8377-53E0C9EF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613</xdr:row>
      <xdr:rowOff>2627243</xdr:rowOff>
    </xdr:from>
    <xdr:to>
      <xdr:col>6</xdr:col>
      <xdr:colOff>957470</xdr:colOff>
      <xdr:row>614</xdr:row>
      <xdr:rowOff>15737</xdr:rowOff>
    </xdr:to>
    <xdr:pic>
      <xdr:nvPicPr>
        <xdr:cNvPr id="1215" name="Picture 5">
          <a:extLst>
            <a:ext uri="{FF2B5EF4-FFF2-40B4-BE49-F238E27FC236}">
              <a16:creationId xmlns:a16="http://schemas.microsoft.com/office/drawing/2014/main" id="{C409B62C-C12E-42E2-A519-D3F95607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614</xdr:row>
      <xdr:rowOff>2627243</xdr:rowOff>
    </xdr:from>
    <xdr:to>
      <xdr:col>6</xdr:col>
      <xdr:colOff>957470</xdr:colOff>
      <xdr:row>615</xdr:row>
      <xdr:rowOff>15737</xdr:rowOff>
    </xdr:to>
    <xdr:pic>
      <xdr:nvPicPr>
        <xdr:cNvPr id="1216" name="Picture 5">
          <a:extLst>
            <a:ext uri="{FF2B5EF4-FFF2-40B4-BE49-F238E27FC236}">
              <a16:creationId xmlns:a16="http://schemas.microsoft.com/office/drawing/2014/main" id="{1D64CB10-0217-498C-8F26-A8E67D10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614</xdr:row>
      <xdr:rowOff>2627243</xdr:rowOff>
    </xdr:from>
    <xdr:to>
      <xdr:col>6</xdr:col>
      <xdr:colOff>957470</xdr:colOff>
      <xdr:row>615</xdr:row>
      <xdr:rowOff>15737</xdr:rowOff>
    </xdr:to>
    <xdr:pic>
      <xdr:nvPicPr>
        <xdr:cNvPr id="1217" name="Picture 5">
          <a:extLst>
            <a:ext uri="{FF2B5EF4-FFF2-40B4-BE49-F238E27FC236}">
              <a16:creationId xmlns:a16="http://schemas.microsoft.com/office/drawing/2014/main" id="{A3156D5A-3B21-41A2-9693-266D5690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615</xdr:row>
      <xdr:rowOff>2627243</xdr:rowOff>
    </xdr:from>
    <xdr:to>
      <xdr:col>6</xdr:col>
      <xdr:colOff>957470</xdr:colOff>
      <xdr:row>616</xdr:row>
      <xdr:rowOff>15737</xdr:rowOff>
    </xdr:to>
    <xdr:pic>
      <xdr:nvPicPr>
        <xdr:cNvPr id="1218" name="Picture 5">
          <a:extLst>
            <a:ext uri="{FF2B5EF4-FFF2-40B4-BE49-F238E27FC236}">
              <a16:creationId xmlns:a16="http://schemas.microsoft.com/office/drawing/2014/main" id="{7B69D6E8-E00E-46B2-9420-3FEB3A22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615</xdr:row>
      <xdr:rowOff>2627243</xdr:rowOff>
    </xdr:from>
    <xdr:to>
      <xdr:col>6</xdr:col>
      <xdr:colOff>957470</xdr:colOff>
      <xdr:row>616</xdr:row>
      <xdr:rowOff>15737</xdr:rowOff>
    </xdr:to>
    <xdr:pic>
      <xdr:nvPicPr>
        <xdr:cNvPr id="1219" name="Picture 5">
          <a:extLst>
            <a:ext uri="{FF2B5EF4-FFF2-40B4-BE49-F238E27FC236}">
              <a16:creationId xmlns:a16="http://schemas.microsoft.com/office/drawing/2014/main" id="{8635B640-BFF3-4AA4-837A-D68F6872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616</xdr:row>
      <xdr:rowOff>2627243</xdr:rowOff>
    </xdr:from>
    <xdr:to>
      <xdr:col>6</xdr:col>
      <xdr:colOff>957470</xdr:colOff>
      <xdr:row>617</xdr:row>
      <xdr:rowOff>15737</xdr:rowOff>
    </xdr:to>
    <xdr:pic>
      <xdr:nvPicPr>
        <xdr:cNvPr id="1220" name="Picture 5">
          <a:extLst>
            <a:ext uri="{FF2B5EF4-FFF2-40B4-BE49-F238E27FC236}">
              <a16:creationId xmlns:a16="http://schemas.microsoft.com/office/drawing/2014/main" id="{9377E594-2382-48C4-96A4-60687094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616</xdr:row>
      <xdr:rowOff>2627243</xdr:rowOff>
    </xdr:from>
    <xdr:to>
      <xdr:col>6</xdr:col>
      <xdr:colOff>957470</xdr:colOff>
      <xdr:row>617</xdr:row>
      <xdr:rowOff>15737</xdr:rowOff>
    </xdr:to>
    <xdr:pic>
      <xdr:nvPicPr>
        <xdr:cNvPr id="1221" name="Picture 5">
          <a:extLst>
            <a:ext uri="{FF2B5EF4-FFF2-40B4-BE49-F238E27FC236}">
              <a16:creationId xmlns:a16="http://schemas.microsoft.com/office/drawing/2014/main" id="{E6141B08-F9F5-4F40-9A91-CCEA83F7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617</xdr:row>
      <xdr:rowOff>2627243</xdr:rowOff>
    </xdr:from>
    <xdr:to>
      <xdr:col>6</xdr:col>
      <xdr:colOff>957470</xdr:colOff>
      <xdr:row>618</xdr:row>
      <xdr:rowOff>15737</xdr:rowOff>
    </xdr:to>
    <xdr:pic>
      <xdr:nvPicPr>
        <xdr:cNvPr id="1222" name="Picture 5">
          <a:extLst>
            <a:ext uri="{FF2B5EF4-FFF2-40B4-BE49-F238E27FC236}">
              <a16:creationId xmlns:a16="http://schemas.microsoft.com/office/drawing/2014/main" id="{BCFD501B-E60D-4188-8A6C-257675C9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617</xdr:row>
      <xdr:rowOff>2627243</xdr:rowOff>
    </xdr:from>
    <xdr:to>
      <xdr:col>6</xdr:col>
      <xdr:colOff>957470</xdr:colOff>
      <xdr:row>618</xdr:row>
      <xdr:rowOff>15737</xdr:rowOff>
    </xdr:to>
    <xdr:pic>
      <xdr:nvPicPr>
        <xdr:cNvPr id="1223" name="Picture 5">
          <a:extLst>
            <a:ext uri="{FF2B5EF4-FFF2-40B4-BE49-F238E27FC236}">
              <a16:creationId xmlns:a16="http://schemas.microsoft.com/office/drawing/2014/main" id="{00CDF10E-1A9A-490F-AA50-9E9F7BB6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618</xdr:row>
      <xdr:rowOff>2627243</xdr:rowOff>
    </xdr:from>
    <xdr:to>
      <xdr:col>6</xdr:col>
      <xdr:colOff>957470</xdr:colOff>
      <xdr:row>619</xdr:row>
      <xdr:rowOff>15737</xdr:rowOff>
    </xdr:to>
    <xdr:pic>
      <xdr:nvPicPr>
        <xdr:cNvPr id="1224" name="Picture 5">
          <a:extLst>
            <a:ext uri="{FF2B5EF4-FFF2-40B4-BE49-F238E27FC236}">
              <a16:creationId xmlns:a16="http://schemas.microsoft.com/office/drawing/2014/main" id="{B965D983-CBB5-4A0D-96C4-1F20BE32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618</xdr:row>
      <xdr:rowOff>2627243</xdr:rowOff>
    </xdr:from>
    <xdr:to>
      <xdr:col>6</xdr:col>
      <xdr:colOff>957470</xdr:colOff>
      <xdr:row>619</xdr:row>
      <xdr:rowOff>15737</xdr:rowOff>
    </xdr:to>
    <xdr:pic>
      <xdr:nvPicPr>
        <xdr:cNvPr id="1225" name="Picture 5">
          <a:extLst>
            <a:ext uri="{FF2B5EF4-FFF2-40B4-BE49-F238E27FC236}">
              <a16:creationId xmlns:a16="http://schemas.microsoft.com/office/drawing/2014/main" id="{81AEC00D-6A4D-4A39-A854-847D83B0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619</xdr:row>
      <xdr:rowOff>2627243</xdr:rowOff>
    </xdr:from>
    <xdr:to>
      <xdr:col>6</xdr:col>
      <xdr:colOff>957470</xdr:colOff>
      <xdr:row>620</xdr:row>
      <xdr:rowOff>15737</xdr:rowOff>
    </xdr:to>
    <xdr:pic>
      <xdr:nvPicPr>
        <xdr:cNvPr id="1226" name="Picture 5">
          <a:extLst>
            <a:ext uri="{FF2B5EF4-FFF2-40B4-BE49-F238E27FC236}">
              <a16:creationId xmlns:a16="http://schemas.microsoft.com/office/drawing/2014/main" id="{0295C48C-A366-4808-BFDA-358BD9C9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619</xdr:row>
      <xdr:rowOff>2627243</xdr:rowOff>
    </xdr:from>
    <xdr:to>
      <xdr:col>6</xdr:col>
      <xdr:colOff>957470</xdr:colOff>
      <xdr:row>620</xdr:row>
      <xdr:rowOff>15737</xdr:rowOff>
    </xdr:to>
    <xdr:pic>
      <xdr:nvPicPr>
        <xdr:cNvPr id="1227" name="Picture 5">
          <a:extLst>
            <a:ext uri="{FF2B5EF4-FFF2-40B4-BE49-F238E27FC236}">
              <a16:creationId xmlns:a16="http://schemas.microsoft.com/office/drawing/2014/main" id="{61A0197C-E4B5-4437-979E-AEFFD41F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620</xdr:row>
      <xdr:rowOff>2627243</xdr:rowOff>
    </xdr:from>
    <xdr:to>
      <xdr:col>6</xdr:col>
      <xdr:colOff>957470</xdr:colOff>
      <xdr:row>621</xdr:row>
      <xdr:rowOff>15737</xdr:rowOff>
    </xdr:to>
    <xdr:pic>
      <xdr:nvPicPr>
        <xdr:cNvPr id="1228" name="Picture 5">
          <a:extLst>
            <a:ext uri="{FF2B5EF4-FFF2-40B4-BE49-F238E27FC236}">
              <a16:creationId xmlns:a16="http://schemas.microsoft.com/office/drawing/2014/main" id="{7850A136-C57B-4806-9F5F-FB6625836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620</xdr:row>
      <xdr:rowOff>2627243</xdr:rowOff>
    </xdr:from>
    <xdr:to>
      <xdr:col>6</xdr:col>
      <xdr:colOff>957470</xdr:colOff>
      <xdr:row>621</xdr:row>
      <xdr:rowOff>15737</xdr:rowOff>
    </xdr:to>
    <xdr:pic>
      <xdr:nvPicPr>
        <xdr:cNvPr id="1229" name="Picture 5">
          <a:extLst>
            <a:ext uri="{FF2B5EF4-FFF2-40B4-BE49-F238E27FC236}">
              <a16:creationId xmlns:a16="http://schemas.microsoft.com/office/drawing/2014/main" id="{6B7EDFAB-CF01-4456-B60A-973EADAD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621</xdr:row>
      <xdr:rowOff>2627243</xdr:rowOff>
    </xdr:from>
    <xdr:to>
      <xdr:col>6</xdr:col>
      <xdr:colOff>957470</xdr:colOff>
      <xdr:row>622</xdr:row>
      <xdr:rowOff>15737</xdr:rowOff>
    </xdr:to>
    <xdr:pic>
      <xdr:nvPicPr>
        <xdr:cNvPr id="1230" name="Picture 5">
          <a:extLst>
            <a:ext uri="{FF2B5EF4-FFF2-40B4-BE49-F238E27FC236}">
              <a16:creationId xmlns:a16="http://schemas.microsoft.com/office/drawing/2014/main" id="{2B538507-DD2B-4592-ABE3-AA91871F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621</xdr:row>
      <xdr:rowOff>2627243</xdr:rowOff>
    </xdr:from>
    <xdr:to>
      <xdr:col>6</xdr:col>
      <xdr:colOff>957470</xdr:colOff>
      <xdr:row>622</xdr:row>
      <xdr:rowOff>15737</xdr:rowOff>
    </xdr:to>
    <xdr:pic>
      <xdr:nvPicPr>
        <xdr:cNvPr id="1231" name="Picture 5">
          <a:extLst>
            <a:ext uri="{FF2B5EF4-FFF2-40B4-BE49-F238E27FC236}">
              <a16:creationId xmlns:a16="http://schemas.microsoft.com/office/drawing/2014/main" id="{B1422F26-7EDE-4D44-A3CC-F70AE3DF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622</xdr:row>
      <xdr:rowOff>2627243</xdr:rowOff>
    </xdr:from>
    <xdr:to>
      <xdr:col>6</xdr:col>
      <xdr:colOff>957470</xdr:colOff>
      <xdr:row>623</xdr:row>
      <xdr:rowOff>15737</xdr:rowOff>
    </xdr:to>
    <xdr:pic>
      <xdr:nvPicPr>
        <xdr:cNvPr id="1232" name="Picture 5">
          <a:extLst>
            <a:ext uri="{FF2B5EF4-FFF2-40B4-BE49-F238E27FC236}">
              <a16:creationId xmlns:a16="http://schemas.microsoft.com/office/drawing/2014/main" id="{78A4D32D-B4BB-44F6-8A57-1100F419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622</xdr:row>
      <xdr:rowOff>2627243</xdr:rowOff>
    </xdr:from>
    <xdr:to>
      <xdr:col>6</xdr:col>
      <xdr:colOff>957470</xdr:colOff>
      <xdr:row>623</xdr:row>
      <xdr:rowOff>15737</xdr:rowOff>
    </xdr:to>
    <xdr:pic>
      <xdr:nvPicPr>
        <xdr:cNvPr id="1233" name="Picture 5">
          <a:extLst>
            <a:ext uri="{FF2B5EF4-FFF2-40B4-BE49-F238E27FC236}">
              <a16:creationId xmlns:a16="http://schemas.microsoft.com/office/drawing/2014/main" id="{C1047126-CF33-4ACE-AAF9-786937BF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623</xdr:row>
      <xdr:rowOff>2627243</xdr:rowOff>
    </xdr:from>
    <xdr:to>
      <xdr:col>6</xdr:col>
      <xdr:colOff>957470</xdr:colOff>
      <xdr:row>624</xdr:row>
      <xdr:rowOff>15737</xdr:rowOff>
    </xdr:to>
    <xdr:pic>
      <xdr:nvPicPr>
        <xdr:cNvPr id="1234" name="Picture 5">
          <a:extLst>
            <a:ext uri="{FF2B5EF4-FFF2-40B4-BE49-F238E27FC236}">
              <a16:creationId xmlns:a16="http://schemas.microsoft.com/office/drawing/2014/main" id="{84BD6A96-5B05-4644-878A-0F893851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623</xdr:row>
      <xdr:rowOff>2627243</xdr:rowOff>
    </xdr:from>
    <xdr:to>
      <xdr:col>6</xdr:col>
      <xdr:colOff>957470</xdr:colOff>
      <xdr:row>624</xdr:row>
      <xdr:rowOff>15737</xdr:rowOff>
    </xdr:to>
    <xdr:pic>
      <xdr:nvPicPr>
        <xdr:cNvPr id="1235" name="Picture 5">
          <a:extLst>
            <a:ext uri="{FF2B5EF4-FFF2-40B4-BE49-F238E27FC236}">
              <a16:creationId xmlns:a16="http://schemas.microsoft.com/office/drawing/2014/main" id="{938B6BF8-9829-4817-9309-C4936B9B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624</xdr:row>
      <xdr:rowOff>2627243</xdr:rowOff>
    </xdr:from>
    <xdr:to>
      <xdr:col>6</xdr:col>
      <xdr:colOff>957470</xdr:colOff>
      <xdr:row>625</xdr:row>
      <xdr:rowOff>15737</xdr:rowOff>
    </xdr:to>
    <xdr:pic>
      <xdr:nvPicPr>
        <xdr:cNvPr id="1236" name="Picture 5">
          <a:extLst>
            <a:ext uri="{FF2B5EF4-FFF2-40B4-BE49-F238E27FC236}">
              <a16:creationId xmlns:a16="http://schemas.microsoft.com/office/drawing/2014/main" id="{0E5D776D-10E1-4307-89AE-F4A6095E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624</xdr:row>
      <xdr:rowOff>2627243</xdr:rowOff>
    </xdr:from>
    <xdr:to>
      <xdr:col>6</xdr:col>
      <xdr:colOff>957470</xdr:colOff>
      <xdr:row>625</xdr:row>
      <xdr:rowOff>15737</xdr:rowOff>
    </xdr:to>
    <xdr:pic>
      <xdr:nvPicPr>
        <xdr:cNvPr id="1237" name="Picture 5">
          <a:extLst>
            <a:ext uri="{FF2B5EF4-FFF2-40B4-BE49-F238E27FC236}">
              <a16:creationId xmlns:a16="http://schemas.microsoft.com/office/drawing/2014/main" id="{3873930A-9C5A-4010-AC56-88986AA2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625</xdr:row>
      <xdr:rowOff>2627243</xdr:rowOff>
    </xdr:from>
    <xdr:to>
      <xdr:col>6</xdr:col>
      <xdr:colOff>957470</xdr:colOff>
      <xdr:row>626</xdr:row>
      <xdr:rowOff>15737</xdr:rowOff>
    </xdr:to>
    <xdr:pic>
      <xdr:nvPicPr>
        <xdr:cNvPr id="1238" name="Picture 5">
          <a:extLst>
            <a:ext uri="{FF2B5EF4-FFF2-40B4-BE49-F238E27FC236}">
              <a16:creationId xmlns:a16="http://schemas.microsoft.com/office/drawing/2014/main" id="{53030F53-B42F-44FC-83C3-58866872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625</xdr:row>
      <xdr:rowOff>2627243</xdr:rowOff>
    </xdr:from>
    <xdr:to>
      <xdr:col>6</xdr:col>
      <xdr:colOff>957470</xdr:colOff>
      <xdr:row>626</xdr:row>
      <xdr:rowOff>15737</xdr:rowOff>
    </xdr:to>
    <xdr:pic>
      <xdr:nvPicPr>
        <xdr:cNvPr id="1239" name="Picture 5">
          <a:extLst>
            <a:ext uri="{FF2B5EF4-FFF2-40B4-BE49-F238E27FC236}">
              <a16:creationId xmlns:a16="http://schemas.microsoft.com/office/drawing/2014/main" id="{5B177630-0D12-4428-9221-8670B849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626</xdr:row>
      <xdr:rowOff>2627243</xdr:rowOff>
    </xdr:from>
    <xdr:to>
      <xdr:col>6</xdr:col>
      <xdr:colOff>957470</xdr:colOff>
      <xdr:row>627</xdr:row>
      <xdr:rowOff>15737</xdr:rowOff>
    </xdr:to>
    <xdr:pic>
      <xdr:nvPicPr>
        <xdr:cNvPr id="1240" name="Picture 5">
          <a:extLst>
            <a:ext uri="{FF2B5EF4-FFF2-40B4-BE49-F238E27FC236}">
              <a16:creationId xmlns:a16="http://schemas.microsoft.com/office/drawing/2014/main" id="{80576335-3202-47D3-A43D-3118DBE5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626</xdr:row>
      <xdr:rowOff>2627243</xdr:rowOff>
    </xdr:from>
    <xdr:to>
      <xdr:col>6</xdr:col>
      <xdr:colOff>957470</xdr:colOff>
      <xdr:row>627</xdr:row>
      <xdr:rowOff>15737</xdr:rowOff>
    </xdr:to>
    <xdr:pic>
      <xdr:nvPicPr>
        <xdr:cNvPr id="1241" name="Picture 5">
          <a:extLst>
            <a:ext uri="{FF2B5EF4-FFF2-40B4-BE49-F238E27FC236}">
              <a16:creationId xmlns:a16="http://schemas.microsoft.com/office/drawing/2014/main" id="{BB9A6471-F38F-4D24-87BD-3B1E7747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627</xdr:row>
      <xdr:rowOff>2627243</xdr:rowOff>
    </xdr:from>
    <xdr:to>
      <xdr:col>6</xdr:col>
      <xdr:colOff>957470</xdr:colOff>
      <xdr:row>628</xdr:row>
      <xdr:rowOff>15737</xdr:rowOff>
    </xdr:to>
    <xdr:pic>
      <xdr:nvPicPr>
        <xdr:cNvPr id="1242" name="Picture 5">
          <a:extLst>
            <a:ext uri="{FF2B5EF4-FFF2-40B4-BE49-F238E27FC236}">
              <a16:creationId xmlns:a16="http://schemas.microsoft.com/office/drawing/2014/main" id="{EEA0FDCE-EEA0-46F1-8416-6A2F0322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627</xdr:row>
      <xdr:rowOff>2627243</xdr:rowOff>
    </xdr:from>
    <xdr:to>
      <xdr:col>6</xdr:col>
      <xdr:colOff>957470</xdr:colOff>
      <xdr:row>628</xdr:row>
      <xdr:rowOff>15737</xdr:rowOff>
    </xdr:to>
    <xdr:pic>
      <xdr:nvPicPr>
        <xdr:cNvPr id="1243" name="Picture 5">
          <a:extLst>
            <a:ext uri="{FF2B5EF4-FFF2-40B4-BE49-F238E27FC236}">
              <a16:creationId xmlns:a16="http://schemas.microsoft.com/office/drawing/2014/main" id="{9DC1CFD4-FB18-4C3C-950A-E5A23C73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628</xdr:row>
      <xdr:rowOff>2627243</xdr:rowOff>
    </xdr:from>
    <xdr:to>
      <xdr:col>6</xdr:col>
      <xdr:colOff>957470</xdr:colOff>
      <xdr:row>629</xdr:row>
      <xdr:rowOff>15737</xdr:rowOff>
    </xdr:to>
    <xdr:pic>
      <xdr:nvPicPr>
        <xdr:cNvPr id="1244" name="Picture 5">
          <a:extLst>
            <a:ext uri="{FF2B5EF4-FFF2-40B4-BE49-F238E27FC236}">
              <a16:creationId xmlns:a16="http://schemas.microsoft.com/office/drawing/2014/main" id="{77A9DCF9-A9F3-4E2D-9457-ED754581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628</xdr:row>
      <xdr:rowOff>2627243</xdr:rowOff>
    </xdr:from>
    <xdr:to>
      <xdr:col>6</xdr:col>
      <xdr:colOff>957470</xdr:colOff>
      <xdr:row>629</xdr:row>
      <xdr:rowOff>15737</xdr:rowOff>
    </xdr:to>
    <xdr:pic>
      <xdr:nvPicPr>
        <xdr:cNvPr id="1245" name="Picture 5">
          <a:extLst>
            <a:ext uri="{FF2B5EF4-FFF2-40B4-BE49-F238E27FC236}">
              <a16:creationId xmlns:a16="http://schemas.microsoft.com/office/drawing/2014/main" id="{A8E0E8D8-21A6-4DBC-998A-4650475F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629</xdr:row>
      <xdr:rowOff>2627243</xdr:rowOff>
    </xdr:from>
    <xdr:to>
      <xdr:col>6</xdr:col>
      <xdr:colOff>957470</xdr:colOff>
      <xdr:row>630</xdr:row>
      <xdr:rowOff>15737</xdr:rowOff>
    </xdr:to>
    <xdr:pic>
      <xdr:nvPicPr>
        <xdr:cNvPr id="1246" name="Picture 5">
          <a:extLst>
            <a:ext uri="{FF2B5EF4-FFF2-40B4-BE49-F238E27FC236}">
              <a16:creationId xmlns:a16="http://schemas.microsoft.com/office/drawing/2014/main" id="{D24EE320-59A7-40A5-8212-0B822137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629</xdr:row>
      <xdr:rowOff>2627243</xdr:rowOff>
    </xdr:from>
    <xdr:to>
      <xdr:col>6</xdr:col>
      <xdr:colOff>957470</xdr:colOff>
      <xdr:row>630</xdr:row>
      <xdr:rowOff>15737</xdr:rowOff>
    </xdr:to>
    <xdr:pic>
      <xdr:nvPicPr>
        <xdr:cNvPr id="1247" name="Picture 5">
          <a:extLst>
            <a:ext uri="{FF2B5EF4-FFF2-40B4-BE49-F238E27FC236}">
              <a16:creationId xmlns:a16="http://schemas.microsoft.com/office/drawing/2014/main" id="{200FB772-C7F8-4172-B19B-2DBF2DCB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630</xdr:row>
      <xdr:rowOff>2627243</xdr:rowOff>
    </xdr:from>
    <xdr:to>
      <xdr:col>6</xdr:col>
      <xdr:colOff>957470</xdr:colOff>
      <xdr:row>631</xdr:row>
      <xdr:rowOff>15737</xdr:rowOff>
    </xdr:to>
    <xdr:pic>
      <xdr:nvPicPr>
        <xdr:cNvPr id="1248" name="Picture 5">
          <a:extLst>
            <a:ext uri="{FF2B5EF4-FFF2-40B4-BE49-F238E27FC236}">
              <a16:creationId xmlns:a16="http://schemas.microsoft.com/office/drawing/2014/main" id="{528BC66D-3CDF-41FD-9E64-562B177A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630</xdr:row>
      <xdr:rowOff>2627243</xdr:rowOff>
    </xdr:from>
    <xdr:to>
      <xdr:col>6</xdr:col>
      <xdr:colOff>957470</xdr:colOff>
      <xdr:row>631</xdr:row>
      <xdr:rowOff>15737</xdr:rowOff>
    </xdr:to>
    <xdr:pic>
      <xdr:nvPicPr>
        <xdr:cNvPr id="1249" name="Picture 5">
          <a:extLst>
            <a:ext uri="{FF2B5EF4-FFF2-40B4-BE49-F238E27FC236}">
              <a16:creationId xmlns:a16="http://schemas.microsoft.com/office/drawing/2014/main" id="{43D08B6A-742F-48BC-800C-A75C1FD6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631</xdr:row>
      <xdr:rowOff>2627243</xdr:rowOff>
    </xdr:from>
    <xdr:to>
      <xdr:col>6</xdr:col>
      <xdr:colOff>957470</xdr:colOff>
      <xdr:row>632</xdr:row>
      <xdr:rowOff>15737</xdr:rowOff>
    </xdr:to>
    <xdr:pic>
      <xdr:nvPicPr>
        <xdr:cNvPr id="1250" name="Picture 5">
          <a:extLst>
            <a:ext uri="{FF2B5EF4-FFF2-40B4-BE49-F238E27FC236}">
              <a16:creationId xmlns:a16="http://schemas.microsoft.com/office/drawing/2014/main" id="{BE9B6BA7-6C62-4912-942B-6F32B20B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631</xdr:row>
      <xdr:rowOff>2627243</xdr:rowOff>
    </xdr:from>
    <xdr:to>
      <xdr:col>6</xdr:col>
      <xdr:colOff>957470</xdr:colOff>
      <xdr:row>632</xdr:row>
      <xdr:rowOff>15737</xdr:rowOff>
    </xdr:to>
    <xdr:pic>
      <xdr:nvPicPr>
        <xdr:cNvPr id="1251" name="Picture 5">
          <a:extLst>
            <a:ext uri="{FF2B5EF4-FFF2-40B4-BE49-F238E27FC236}">
              <a16:creationId xmlns:a16="http://schemas.microsoft.com/office/drawing/2014/main" id="{0AA88B44-49C7-4A72-85FD-687DA270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632</xdr:row>
      <xdr:rowOff>2627243</xdr:rowOff>
    </xdr:from>
    <xdr:to>
      <xdr:col>6</xdr:col>
      <xdr:colOff>957470</xdr:colOff>
      <xdr:row>633</xdr:row>
      <xdr:rowOff>15737</xdr:rowOff>
    </xdr:to>
    <xdr:pic>
      <xdr:nvPicPr>
        <xdr:cNvPr id="1252" name="Picture 5">
          <a:extLst>
            <a:ext uri="{FF2B5EF4-FFF2-40B4-BE49-F238E27FC236}">
              <a16:creationId xmlns:a16="http://schemas.microsoft.com/office/drawing/2014/main" id="{AAA8FBF0-9369-424A-BDAD-2B22A18A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632</xdr:row>
      <xdr:rowOff>2627243</xdr:rowOff>
    </xdr:from>
    <xdr:to>
      <xdr:col>6</xdr:col>
      <xdr:colOff>957470</xdr:colOff>
      <xdr:row>633</xdr:row>
      <xdr:rowOff>15737</xdr:rowOff>
    </xdr:to>
    <xdr:pic>
      <xdr:nvPicPr>
        <xdr:cNvPr id="1253" name="Picture 5">
          <a:extLst>
            <a:ext uri="{FF2B5EF4-FFF2-40B4-BE49-F238E27FC236}">
              <a16:creationId xmlns:a16="http://schemas.microsoft.com/office/drawing/2014/main" id="{9AF358F5-D577-418C-B3BF-8AA5E63A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633</xdr:row>
      <xdr:rowOff>2627243</xdr:rowOff>
    </xdr:from>
    <xdr:to>
      <xdr:col>6</xdr:col>
      <xdr:colOff>957470</xdr:colOff>
      <xdr:row>634</xdr:row>
      <xdr:rowOff>15737</xdr:rowOff>
    </xdr:to>
    <xdr:pic>
      <xdr:nvPicPr>
        <xdr:cNvPr id="1254" name="Picture 5">
          <a:extLst>
            <a:ext uri="{FF2B5EF4-FFF2-40B4-BE49-F238E27FC236}">
              <a16:creationId xmlns:a16="http://schemas.microsoft.com/office/drawing/2014/main" id="{E19B1D10-B0E7-400E-B66F-18ECC05B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633</xdr:row>
      <xdr:rowOff>2627243</xdr:rowOff>
    </xdr:from>
    <xdr:to>
      <xdr:col>6</xdr:col>
      <xdr:colOff>957470</xdr:colOff>
      <xdr:row>634</xdr:row>
      <xdr:rowOff>15737</xdr:rowOff>
    </xdr:to>
    <xdr:pic>
      <xdr:nvPicPr>
        <xdr:cNvPr id="1255" name="Picture 5">
          <a:extLst>
            <a:ext uri="{FF2B5EF4-FFF2-40B4-BE49-F238E27FC236}">
              <a16:creationId xmlns:a16="http://schemas.microsoft.com/office/drawing/2014/main" id="{7833BD73-E71F-47E2-AFC5-281E4A3A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634</xdr:row>
      <xdr:rowOff>2627243</xdr:rowOff>
    </xdr:from>
    <xdr:to>
      <xdr:col>6</xdr:col>
      <xdr:colOff>957470</xdr:colOff>
      <xdr:row>635</xdr:row>
      <xdr:rowOff>15737</xdr:rowOff>
    </xdr:to>
    <xdr:pic>
      <xdr:nvPicPr>
        <xdr:cNvPr id="1256" name="Picture 5">
          <a:extLst>
            <a:ext uri="{FF2B5EF4-FFF2-40B4-BE49-F238E27FC236}">
              <a16:creationId xmlns:a16="http://schemas.microsoft.com/office/drawing/2014/main" id="{8A417684-6791-454F-9D1C-27B7E0B1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634</xdr:row>
      <xdr:rowOff>2627243</xdr:rowOff>
    </xdr:from>
    <xdr:to>
      <xdr:col>6</xdr:col>
      <xdr:colOff>957470</xdr:colOff>
      <xdr:row>635</xdr:row>
      <xdr:rowOff>15737</xdr:rowOff>
    </xdr:to>
    <xdr:pic>
      <xdr:nvPicPr>
        <xdr:cNvPr id="1257" name="Picture 5">
          <a:extLst>
            <a:ext uri="{FF2B5EF4-FFF2-40B4-BE49-F238E27FC236}">
              <a16:creationId xmlns:a16="http://schemas.microsoft.com/office/drawing/2014/main" id="{A6F36E1A-7029-47A9-A092-E52D1433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635</xdr:row>
      <xdr:rowOff>2627243</xdr:rowOff>
    </xdr:from>
    <xdr:to>
      <xdr:col>6</xdr:col>
      <xdr:colOff>957470</xdr:colOff>
      <xdr:row>636</xdr:row>
      <xdr:rowOff>15737</xdr:rowOff>
    </xdr:to>
    <xdr:pic>
      <xdr:nvPicPr>
        <xdr:cNvPr id="1258" name="Picture 5">
          <a:extLst>
            <a:ext uri="{FF2B5EF4-FFF2-40B4-BE49-F238E27FC236}">
              <a16:creationId xmlns:a16="http://schemas.microsoft.com/office/drawing/2014/main" id="{EF01EC0D-EA1F-4C63-99DE-137901E51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635</xdr:row>
      <xdr:rowOff>2627243</xdr:rowOff>
    </xdr:from>
    <xdr:to>
      <xdr:col>6</xdr:col>
      <xdr:colOff>957470</xdr:colOff>
      <xdr:row>636</xdr:row>
      <xdr:rowOff>15737</xdr:rowOff>
    </xdr:to>
    <xdr:pic>
      <xdr:nvPicPr>
        <xdr:cNvPr id="1259" name="Picture 5">
          <a:extLst>
            <a:ext uri="{FF2B5EF4-FFF2-40B4-BE49-F238E27FC236}">
              <a16:creationId xmlns:a16="http://schemas.microsoft.com/office/drawing/2014/main" id="{E38747F5-CB36-4489-8530-DE44923C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636</xdr:row>
      <xdr:rowOff>2627243</xdr:rowOff>
    </xdr:from>
    <xdr:to>
      <xdr:col>6</xdr:col>
      <xdr:colOff>957470</xdr:colOff>
      <xdr:row>637</xdr:row>
      <xdr:rowOff>15737</xdr:rowOff>
    </xdr:to>
    <xdr:pic>
      <xdr:nvPicPr>
        <xdr:cNvPr id="1260" name="Picture 5">
          <a:extLst>
            <a:ext uri="{FF2B5EF4-FFF2-40B4-BE49-F238E27FC236}">
              <a16:creationId xmlns:a16="http://schemas.microsoft.com/office/drawing/2014/main" id="{C4823189-6512-4DDD-B17C-AD57B8DA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636</xdr:row>
      <xdr:rowOff>2627243</xdr:rowOff>
    </xdr:from>
    <xdr:to>
      <xdr:col>6</xdr:col>
      <xdr:colOff>957470</xdr:colOff>
      <xdr:row>637</xdr:row>
      <xdr:rowOff>15737</xdr:rowOff>
    </xdr:to>
    <xdr:pic>
      <xdr:nvPicPr>
        <xdr:cNvPr id="1261" name="Picture 5">
          <a:extLst>
            <a:ext uri="{FF2B5EF4-FFF2-40B4-BE49-F238E27FC236}">
              <a16:creationId xmlns:a16="http://schemas.microsoft.com/office/drawing/2014/main" id="{58E6CE63-0121-4D3F-95D0-F7E6CBFF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637</xdr:row>
      <xdr:rowOff>2627243</xdr:rowOff>
    </xdr:from>
    <xdr:to>
      <xdr:col>6</xdr:col>
      <xdr:colOff>957470</xdr:colOff>
      <xdr:row>638</xdr:row>
      <xdr:rowOff>15737</xdr:rowOff>
    </xdr:to>
    <xdr:pic>
      <xdr:nvPicPr>
        <xdr:cNvPr id="1262" name="Picture 5">
          <a:extLst>
            <a:ext uri="{FF2B5EF4-FFF2-40B4-BE49-F238E27FC236}">
              <a16:creationId xmlns:a16="http://schemas.microsoft.com/office/drawing/2014/main" id="{D8E7DB1C-18F4-47C2-897B-2CC6A3B3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637</xdr:row>
      <xdr:rowOff>2627243</xdr:rowOff>
    </xdr:from>
    <xdr:to>
      <xdr:col>6</xdr:col>
      <xdr:colOff>957470</xdr:colOff>
      <xdr:row>638</xdr:row>
      <xdr:rowOff>15737</xdr:rowOff>
    </xdr:to>
    <xdr:pic>
      <xdr:nvPicPr>
        <xdr:cNvPr id="1263" name="Picture 5">
          <a:extLst>
            <a:ext uri="{FF2B5EF4-FFF2-40B4-BE49-F238E27FC236}">
              <a16:creationId xmlns:a16="http://schemas.microsoft.com/office/drawing/2014/main" id="{D47B436F-6B90-4329-B1CD-9A849B0A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638</xdr:row>
      <xdr:rowOff>2627243</xdr:rowOff>
    </xdr:from>
    <xdr:to>
      <xdr:col>6</xdr:col>
      <xdr:colOff>957470</xdr:colOff>
      <xdr:row>639</xdr:row>
      <xdr:rowOff>15737</xdr:rowOff>
    </xdr:to>
    <xdr:pic>
      <xdr:nvPicPr>
        <xdr:cNvPr id="1264" name="Picture 5">
          <a:extLst>
            <a:ext uri="{FF2B5EF4-FFF2-40B4-BE49-F238E27FC236}">
              <a16:creationId xmlns:a16="http://schemas.microsoft.com/office/drawing/2014/main" id="{52B13814-763D-4B72-91CC-88EE4E41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638</xdr:row>
      <xdr:rowOff>2627243</xdr:rowOff>
    </xdr:from>
    <xdr:to>
      <xdr:col>6</xdr:col>
      <xdr:colOff>957470</xdr:colOff>
      <xdr:row>639</xdr:row>
      <xdr:rowOff>15737</xdr:rowOff>
    </xdr:to>
    <xdr:pic>
      <xdr:nvPicPr>
        <xdr:cNvPr id="1265" name="Picture 5">
          <a:extLst>
            <a:ext uri="{FF2B5EF4-FFF2-40B4-BE49-F238E27FC236}">
              <a16:creationId xmlns:a16="http://schemas.microsoft.com/office/drawing/2014/main" id="{9379A0FB-C1C7-4906-9E40-667E7805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639</xdr:row>
      <xdr:rowOff>2627243</xdr:rowOff>
    </xdr:from>
    <xdr:to>
      <xdr:col>6</xdr:col>
      <xdr:colOff>957470</xdr:colOff>
      <xdr:row>640</xdr:row>
      <xdr:rowOff>15737</xdr:rowOff>
    </xdr:to>
    <xdr:pic>
      <xdr:nvPicPr>
        <xdr:cNvPr id="1266" name="Picture 5">
          <a:extLst>
            <a:ext uri="{FF2B5EF4-FFF2-40B4-BE49-F238E27FC236}">
              <a16:creationId xmlns:a16="http://schemas.microsoft.com/office/drawing/2014/main" id="{B4F54FF3-60D7-44EC-BDCE-690030E4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639</xdr:row>
      <xdr:rowOff>2627243</xdr:rowOff>
    </xdr:from>
    <xdr:to>
      <xdr:col>6</xdr:col>
      <xdr:colOff>957470</xdr:colOff>
      <xdr:row>640</xdr:row>
      <xdr:rowOff>15737</xdr:rowOff>
    </xdr:to>
    <xdr:pic>
      <xdr:nvPicPr>
        <xdr:cNvPr id="1267" name="Picture 5">
          <a:extLst>
            <a:ext uri="{FF2B5EF4-FFF2-40B4-BE49-F238E27FC236}">
              <a16:creationId xmlns:a16="http://schemas.microsoft.com/office/drawing/2014/main" id="{4E54E36F-4B77-42FA-8C72-B23E0258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640</xdr:row>
      <xdr:rowOff>2627243</xdr:rowOff>
    </xdr:from>
    <xdr:to>
      <xdr:col>6</xdr:col>
      <xdr:colOff>957470</xdr:colOff>
      <xdr:row>641</xdr:row>
      <xdr:rowOff>15737</xdr:rowOff>
    </xdr:to>
    <xdr:pic>
      <xdr:nvPicPr>
        <xdr:cNvPr id="1268" name="Picture 5">
          <a:extLst>
            <a:ext uri="{FF2B5EF4-FFF2-40B4-BE49-F238E27FC236}">
              <a16:creationId xmlns:a16="http://schemas.microsoft.com/office/drawing/2014/main" id="{EB6554A0-ECC1-4CE4-8EBD-445A4FBD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640</xdr:row>
      <xdr:rowOff>2627243</xdr:rowOff>
    </xdr:from>
    <xdr:to>
      <xdr:col>6</xdr:col>
      <xdr:colOff>957470</xdr:colOff>
      <xdr:row>641</xdr:row>
      <xdr:rowOff>15737</xdr:rowOff>
    </xdr:to>
    <xdr:pic>
      <xdr:nvPicPr>
        <xdr:cNvPr id="1269" name="Picture 5">
          <a:extLst>
            <a:ext uri="{FF2B5EF4-FFF2-40B4-BE49-F238E27FC236}">
              <a16:creationId xmlns:a16="http://schemas.microsoft.com/office/drawing/2014/main" id="{34346565-B952-4F03-8FD2-DB68229A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641</xdr:row>
      <xdr:rowOff>2627243</xdr:rowOff>
    </xdr:from>
    <xdr:to>
      <xdr:col>6</xdr:col>
      <xdr:colOff>957470</xdr:colOff>
      <xdr:row>642</xdr:row>
      <xdr:rowOff>15737</xdr:rowOff>
    </xdr:to>
    <xdr:pic>
      <xdr:nvPicPr>
        <xdr:cNvPr id="1270" name="Picture 5">
          <a:extLst>
            <a:ext uri="{FF2B5EF4-FFF2-40B4-BE49-F238E27FC236}">
              <a16:creationId xmlns:a16="http://schemas.microsoft.com/office/drawing/2014/main" id="{B6F7BB07-F7DF-4020-91CD-D9B2194F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641</xdr:row>
      <xdr:rowOff>2627243</xdr:rowOff>
    </xdr:from>
    <xdr:to>
      <xdr:col>6</xdr:col>
      <xdr:colOff>957470</xdr:colOff>
      <xdr:row>642</xdr:row>
      <xdr:rowOff>15737</xdr:rowOff>
    </xdr:to>
    <xdr:pic>
      <xdr:nvPicPr>
        <xdr:cNvPr id="1271" name="Picture 5">
          <a:extLst>
            <a:ext uri="{FF2B5EF4-FFF2-40B4-BE49-F238E27FC236}">
              <a16:creationId xmlns:a16="http://schemas.microsoft.com/office/drawing/2014/main" id="{BE45FECD-F06A-4103-A697-D5FE0E30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642</xdr:row>
      <xdr:rowOff>2627243</xdr:rowOff>
    </xdr:from>
    <xdr:to>
      <xdr:col>6</xdr:col>
      <xdr:colOff>957470</xdr:colOff>
      <xdr:row>643</xdr:row>
      <xdr:rowOff>15737</xdr:rowOff>
    </xdr:to>
    <xdr:pic>
      <xdr:nvPicPr>
        <xdr:cNvPr id="1272" name="Picture 5">
          <a:extLst>
            <a:ext uri="{FF2B5EF4-FFF2-40B4-BE49-F238E27FC236}">
              <a16:creationId xmlns:a16="http://schemas.microsoft.com/office/drawing/2014/main" id="{9243FE6D-0022-49F4-9D06-C69FD367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642</xdr:row>
      <xdr:rowOff>2627243</xdr:rowOff>
    </xdr:from>
    <xdr:to>
      <xdr:col>6</xdr:col>
      <xdr:colOff>957470</xdr:colOff>
      <xdr:row>643</xdr:row>
      <xdr:rowOff>15737</xdr:rowOff>
    </xdr:to>
    <xdr:pic>
      <xdr:nvPicPr>
        <xdr:cNvPr id="1273" name="Picture 5">
          <a:extLst>
            <a:ext uri="{FF2B5EF4-FFF2-40B4-BE49-F238E27FC236}">
              <a16:creationId xmlns:a16="http://schemas.microsoft.com/office/drawing/2014/main" id="{5122EF65-0C0F-4721-8C93-991E1CAA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643</xdr:row>
      <xdr:rowOff>2627243</xdr:rowOff>
    </xdr:from>
    <xdr:to>
      <xdr:col>6</xdr:col>
      <xdr:colOff>957470</xdr:colOff>
      <xdr:row>644</xdr:row>
      <xdr:rowOff>15737</xdr:rowOff>
    </xdr:to>
    <xdr:pic>
      <xdr:nvPicPr>
        <xdr:cNvPr id="1274" name="Picture 5">
          <a:extLst>
            <a:ext uri="{FF2B5EF4-FFF2-40B4-BE49-F238E27FC236}">
              <a16:creationId xmlns:a16="http://schemas.microsoft.com/office/drawing/2014/main" id="{EBD1AD23-0A07-496A-A73E-0B1C982C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643</xdr:row>
      <xdr:rowOff>2627243</xdr:rowOff>
    </xdr:from>
    <xdr:to>
      <xdr:col>6</xdr:col>
      <xdr:colOff>957470</xdr:colOff>
      <xdr:row>644</xdr:row>
      <xdr:rowOff>15737</xdr:rowOff>
    </xdr:to>
    <xdr:pic>
      <xdr:nvPicPr>
        <xdr:cNvPr id="1275" name="Picture 5">
          <a:extLst>
            <a:ext uri="{FF2B5EF4-FFF2-40B4-BE49-F238E27FC236}">
              <a16:creationId xmlns:a16="http://schemas.microsoft.com/office/drawing/2014/main" id="{A5F57FE2-07D9-4039-B3B3-96290753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644</xdr:row>
      <xdr:rowOff>2627243</xdr:rowOff>
    </xdr:from>
    <xdr:to>
      <xdr:col>6</xdr:col>
      <xdr:colOff>957470</xdr:colOff>
      <xdr:row>645</xdr:row>
      <xdr:rowOff>15737</xdr:rowOff>
    </xdr:to>
    <xdr:pic>
      <xdr:nvPicPr>
        <xdr:cNvPr id="1276" name="Picture 5">
          <a:extLst>
            <a:ext uri="{FF2B5EF4-FFF2-40B4-BE49-F238E27FC236}">
              <a16:creationId xmlns:a16="http://schemas.microsoft.com/office/drawing/2014/main" id="{AFD15D92-E93D-4821-B3B7-2FB3F26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644</xdr:row>
      <xdr:rowOff>2627243</xdr:rowOff>
    </xdr:from>
    <xdr:to>
      <xdr:col>6</xdr:col>
      <xdr:colOff>957470</xdr:colOff>
      <xdr:row>645</xdr:row>
      <xdr:rowOff>15737</xdr:rowOff>
    </xdr:to>
    <xdr:pic>
      <xdr:nvPicPr>
        <xdr:cNvPr id="1277" name="Picture 5">
          <a:extLst>
            <a:ext uri="{FF2B5EF4-FFF2-40B4-BE49-F238E27FC236}">
              <a16:creationId xmlns:a16="http://schemas.microsoft.com/office/drawing/2014/main" id="{2945BC56-3D36-498A-8EDD-71A8865D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645</xdr:row>
      <xdr:rowOff>2627243</xdr:rowOff>
    </xdr:from>
    <xdr:to>
      <xdr:col>6</xdr:col>
      <xdr:colOff>957470</xdr:colOff>
      <xdr:row>646</xdr:row>
      <xdr:rowOff>15737</xdr:rowOff>
    </xdr:to>
    <xdr:pic>
      <xdr:nvPicPr>
        <xdr:cNvPr id="1278" name="Picture 5">
          <a:extLst>
            <a:ext uri="{FF2B5EF4-FFF2-40B4-BE49-F238E27FC236}">
              <a16:creationId xmlns:a16="http://schemas.microsoft.com/office/drawing/2014/main" id="{A863AEF5-A8DF-486D-A0B6-05079770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645</xdr:row>
      <xdr:rowOff>2627243</xdr:rowOff>
    </xdr:from>
    <xdr:to>
      <xdr:col>6</xdr:col>
      <xdr:colOff>957470</xdr:colOff>
      <xdr:row>646</xdr:row>
      <xdr:rowOff>15737</xdr:rowOff>
    </xdr:to>
    <xdr:pic>
      <xdr:nvPicPr>
        <xdr:cNvPr id="1279" name="Picture 5">
          <a:extLst>
            <a:ext uri="{FF2B5EF4-FFF2-40B4-BE49-F238E27FC236}">
              <a16:creationId xmlns:a16="http://schemas.microsoft.com/office/drawing/2014/main" id="{818C5343-8488-4008-82DA-9777A166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646</xdr:row>
      <xdr:rowOff>2627243</xdr:rowOff>
    </xdr:from>
    <xdr:to>
      <xdr:col>6</xdr:col>
      <xdr:colOff>957470</xdr:colOff>
      <xdr:row>647</xdr:row>
      <xdr:rowOff>15737</xdr:rowOff>
    </xdr:to>
    <xdr:pic>
      <xdr:nvPicPr>
        <xdr:cNvPr id="1280" name="Picture 5">
          <a:extLst>
            <a:ext uri="{FF2B5EF4-FFF2-40B4-BE49-F238E27FC236}">
              <a16:creationId xmlns:a16="http://schemas.microsoft.com/office/drawing/2014/main" id="{9545F821-1476-4833-80B6-8305957C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646</xdr:row>
      <xdr:rowOff>2627243</xdr:rowOff>
    </xdr:from>
    <xdr:to>
      <xdr:col>6</xdr:col>
      <xdr:colOff>957470</xdr:colOff>
      <xdr:row>647</xdr:row>
      <xdr:rowOff>15737</xdr:rowOff>
    </xdr:to>
    <xdr:pic>
      <xdr:nvPicPr>
        <xdr:cNvPr id="1281" name="Picture 5">
          <a:extLst>
            <a:ext uri="{FF2B5EF4-FFF2-40B4-BE49-F238E27FC236}">
              <a16:creationId xmlns:a16="http://schemas.microsoft.com/office/drawing/2014/main" id="{51B3B390-747B-4D7F-AED4-60720979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647</xdr:row>
      <xdr:rowOff>2627243</xdr:rowOff>
    </xdr:from>
    <xdr:to>
      <xdr:col>6</xdr:col>
      <xdr:colOff>957470</xdr:colOff>
      <xdr:row>648</xdr:row>
      <xdr:rowOff>15737</xdr:rowOff>
    </xdr:to>
    <xdr:pic>
      <xdr:nvPicPr>
        <xdr:cNvPr id="1282" name="Picture 5">
          <a:extLst>
            <a:ext uri="{FF2B5EF4-FFF2-40B4-BE49-F238E27FC236}">
              <a16:creationId xmlns:a16="http://schemas.microsoft.com/office/drawing/2014/main" id="{E76F2821-78C0-4B2C-A335-B6EA098B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647</xdr:row>
      <xdr:rowOff>2627243</xdr:rowOff>
    </xdr:from>
    <xdr:to>
      <xdr:col>6</xdr:col>
      <xdr:colOff>957470</xdr:colOff>
      <xdr:row>648</xdr:row>
      <xdr:rowOff>15737</xdr:rowOff>
    </xdr:to>
    <xdr:pic>
      <xdr:nvPicPr>
        <xdr:cNvPr id="1283" name="Picture 5">
          <a:extLst>
            <a:ext uri="{FF2B5EF4-FFF2-40B4-BE49-F238E27FC236}">
              <a16:creationId xmlns:a16="http://schemas.microsoft.com/office/drawing/2014/main" id="{ED958CD0-7E22-4C5A-8A7F-D16809AE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648</xdr:row>
      <xdr:rowOff>2627243</xdr:rowOff>
    </xdr:from>
    <xdr:to>
      <xdr:col>6</xdr:col>
      <xdr:colOff>957470</xdr:colOff>
      <xdr:row>649</xdr:row>
      <xdr:rowOff>15737</xdr:rowOff>
    </xdr:to>
    <xdr:pic>
      <xdr:nvPicPr>
        <xdr:cNvPr id="1284" name="Picture 5">
          <a:extLst>
            <a:ext uri="{FF2B5EF4-FFF2-40B4-BE49-F238E27FC236}">
              <a16:creationId xmlns:a16="http://schemas.microsoft.com/office/drawing/2014/main" id="{5CF716AF-42BA-42B7-9643-C7FECA07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648</xdr:row>
      <xdr:rowOff>2627243</xdr:rowOff>
    </xdr:from>
    <xdr:to>
      <xdr:col>6</xdr:col>
      <xdr:colOff>957470</xdr:colOff>
      <xdr:row>649</xdr:row>
      <xdr:rowOff>15737</xdr:rowOff>
    </xdr:to>
    <xdr:pic>
      <xdr:nvPicPr>
        <xdr:cNvPr id="1285" name="Picture 5">
          <a:extLst>
            <a:ext uri="{FF2B5EF4-FFF2-40B4-BE49-F238E27FC236}">
              <a16:creationId xmlns:a16="http://schemas.microsoft.com/office/drawing/2014/main" id="{4AB928AD-2732-40B7-B536-9772D0DF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649</xdr:row>
      <xdr:rowOff>2627243</xdr:rowOff>
    </xdr:from>
    <xdr:to>
      <xdr:col>6</xdr:col>
      <xdr:colOff>957470</xdr:colOff>
      <xdr:row>650</xdr:row>
      <xdr:rowOff>15737</xdr:rowOff>
    </xdr:to>
    <xdr:pic>
      <xdr:nvPicPr>
        <xdr:cNvPr id="1286" name="Picture 5">
          <a:extLst>
            <a:ext uri="{FF2B5EF4-FFF2-40B4-BE49-F238E27FC236}">
              <a16:creationId xmlns:a16="http://schemas.microsoft.com/office/drawing/2014/main" id="{4DFB905C-1A58-4B33-A06F-B8DA7E01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649</xdr:row>
      <xdr:rowOff>2627243</xdr:rowOff>
    </xdr:from>
    <xdr:to>
      <xdr:col>6</xdr:col>
      <xdr:colOff>957470</xdr:colOff>
      <xdr:row>650</xdr:row>
      <xdr:rowOff>15737</xdr:rowOff>
    </xdr:to>
    <xdr:pic>
      <xdr:nvPicPr>
        <xdr:cNvPr id="1287" name="Picture 5">
          <a:extLst>
            <a:ext uri="{FF2B5EF4-FFF2-40B4-BE49-F238E27FC236}">
              <a16:creationId xmlns:a16="http://schemas.microsoft.com/office/drawing/2014/main" id="{91331692-401D-40C4-BA61-CF75D008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650</xdr:row>
      <xdr:rowOff>2627243</xdr:rowOff>
    </xdr:from>
    <xdr:to>
      <xdr:col>6</xdr:col>
      <xdr:colOff>957470</xdr:colOff>
      <xdr:row>651</xdr:row>
      <xdr:rowOff>15737</xdr:rowOff>
    </xdr:to>
    <xdr:pic>
      <xdr:nvPicPr>
        <xdr:cNvPr id="1288" name="Picture 5">
          <a:extLst>
            <a:ext uri="{FF2B5EF4-FFF2-40B4-BE49-F238E27FC236}">
              <a16:creationId xmlns:a16="http://schemas.microsoft.com/office/drawing/2014/main" id="{8FA79907-D2C9-42EA-BEA7-945C5B9B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650</xdr:row>
      <xdr:rowOff>2627243</xdr:rowOff>
    </xdr:from>
    <xdr:to>
      <xdr:col>6</xdr:col>
      <xdr:colOff>957470</xdr:colOff>
      <xdr:row>651</xdr:row>
      <xdr:rowOff>15737</xdr:rowOff>
    </xdr:to>
    <xdr:pic>
      <xdr:nvPicPr>
        <xdr:cNvPr id="1289" name="Picture 5">
          <a:extLst>
            <a:ext uri="{FF2B5EF4-FFF2-40B4-BE49-F238E27FC236}">
              <a16:creationId xmlns:a16="http://schemas.microsoft.com/office/drawing/2014/main" id="{64AE4FAA-7193-4090-911A-BA5A3F8B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651</xdr:row>
      <xdr:rowOff>2627243</xdr:rowOff>
    </xdr:from>
    <xdr:to>
      <xdr:col>6</xdr:col>
      <xdr:colOff>957470</xdr:colOff>
      <xdr:row>652</xdr:row>
      <xdr:rowOff>15737</xdr:rowOff>
    </xdr:to>
    <xdr:pic>
      <xdr:nvPicPr>
        <xdr:cNvPr id="1290" name="Picture 5">
          <a:extLst>
            <a:ext uri="{FF2B5EF4-FFF2-40B4-BE49-F238E27FC236}">
              <a16:creationId xmlns:a16="http://schemas.microsoft.com/office/drawing/2014/main" id="{9A7EB42E-7270-42CF-A018-8F31467C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651</xdr:row>
      <xdr:rowOff>2627243</xdr:rowOff>
    </xdr:from>
    <xdr:to>
      <xdr:col>6</xdr:col>
      <xdr:colOff>957470</xdr:colOff>
      <xdr:row>652</xdr:row>
      <xdr:rowOff>15737</xdr:rowOff>
    </xdr:to>
    <xdr:pic>
      <xdr:nvPicPr>
        <xdr:cNvPr id="1291" name="Picture 5">
          <a:extLst>
            <a:ext uri="{FF2B5EF4-FFF2-40B4-BE49-F238E27FC236}">
              <a16:creationId xmlns:a16="http://schemas.microsoft.com/office/drawing/2014/main" id="{3E6D4148-FC08-478E-8240-B0E307DC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652</xdr:row>
      <xdr:rowOff>2627243</xdr:rowOff>
    </xdr:from>
    <xdr:to>
      <xdr:col>6</xdr:col>
      <xdr:colOff>957470</xdr:colOff>
      <xdr:row>653</xdr:row>
      <xdr:rowOff>15737</xdr:rowOff>
    </xdr:to>
    <xdr:pic>
      <xdr:nvPicPr>
        <xdr:cNvPr id="1292" name="Picture 5">
          <a:extLst>
            <a:ext uri="{FF2B5EF4-FFF2-40B4-BE49-F238E27FC236}">
              <a16:creationId xmlns:a16="http://schemas.microsoft.com/office/drawing/2014/main" id="{E30FF410-9FB9-47C1-9842-4D1734B8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652</xdr:row>
      <xdr:rowOff>2627243</xdr:rowOff>
    </xdr:from>
    <xdr:to>
      <xdr:col>6</xdr:col>
      <xdr:colOff>957470</xdr:colOff>
      <xdr:row>653</xdr:row>
      <xdr:rowOff>15737</xdr:rowOff>
    </xdr:to>
    <xdr:pic>
      <xdr:nvPicPr>
        <xdr:cNvPr id="1293" name="Picture 5">
          <a:extLst>
            <a:ext uri="{FF2B5EF4-FFF2-40B4-BE49-F238E27FC236}">
              <a16:creationId xmlns:a16="http://schemas.microsoft.com/office/drawing/2014/main" id="{94A97712-AEB8-4B30-9895-D69A6A90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653</xdr:row>
      <xdr:rowOff>2627243</xdr:rowOff>
    </xdr:from>
    <xdr:to>
      <xdr:col>6</xdr:col>
      <xdr:colOff>957470</xdr:colOff>
      <xdr:row>654</xdr:row>
      <xdr:rowOff>15737</xdr:rowOff>
    </xdr:to>
    <xdr:pic>
      <xdr:nvPicPr>
        <xdr:cNvPr id="1294" name="Picture 5">
          <a:extLst>
            <a:ext uri="{FF2B5EF4-FFF2-40B4-BE49-F238E27FC236}">
              <a16:creationId xmlns:a16="http://schemas.microsoft.com/office/drawing/2014/main" id="{846D6201-E68B-4209-BCBB-540139BD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653</xdr:row>
      <xdr:rowOff>2627243</xdr:rowOff>
    </xdr:from>
    <xdr:to>
      <xdr:col>6</xdr:col>
      <xdr:colOff>957470</xdr:colOff>
      <xdr:row>654</xdr:row>
      <xdr:rowOff>15737</xdr:rowOff>
    </xdr:to>
    <xdr:pic>
      <xdr:nvPicPr>
        <xdr:cNvPr id="1295" name="Picture 5">
          <a:extLst>
            <a:ext uri="{FF2B5EF4-FFF2-40B4-BE49-F238E27FC236}">
              <a16:creationId xmlns:a16="http://schemas.microsoft.com/office/drawing/2014/main" id="{7989314F-7857-4879-AF92-CD5A8833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654</xdr:row>
      <xdr:rowOff>2627243</xdr:rowOff>
    </xdr:from>
    <xdr:to>
      <xdr:col>6</xdr:col>
      <xdr:colOff>957470</xdr:colOff>
      <xdr:row>655</xdr:row>
      <xdr:rowOff>15737</xdr:rowOff>
    </xdr:to>
    <xdr:pic>
      <xdr:nvPicPr>
        <xdr:cNvPr id="1296" name="Picture 5">
          <a:extLst>
            <a:ext uri="{FF2B5EF4-FFF2-40B4-BE49-F238E27FC236}">
              <a16:creationId xmlns:a16="http://schemas.microsoft.com/office/drawing/2014/main" id="{0B954728-3284-4D86-9FF9-241365BA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654</xdr:row>
      <xdr:rowOff>2627243</xdr:rowOff>
    </xdr:from>
    <xdr:to>
      <xdr:col>6</xdr:col>
      <xdr:colOff>957470</xdr:colOff>
      <xdr:row>655</xdr:row>
      <xdr:rowOff>15737</xdr:rowOff>
    </xdr:to>
    <xdr:pic>
      <xdr:nvPicPr>
        <xdr:cNvPr id="1297" name="Picture 5">
          <a:extLst>
            <a:ext uri="{FF2B5EF4-FFF2-40B4-BE49-F238E27FC236}">
              <a16:creationId xmlns:a16="http://schemas.microsoft.com/office/drawing/2014/main" id="{C24A1289-393F-4984-B0EA-32814A17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655</xdr:row>
      <xdr:rowOff>2627243</xdr:rowOff>
    </xdr:from>
    <xdr:to>
      <xdr:col>6</xdr:col>
      <xdr:colOff>957470</xdr:colOff>
      <xdr:row>656</xdr:row>
      <xdr:rowOff>15737</xdr:rowOff>
    </xdr:to>
    <xdr:pic>
      <xdr:nvPicPr>
        <xdr:cNvPr id="1298" name="Picture 5">
          <a:extLst>
            <a:ext uri="{FF2B5EF4-FFF2-40B4-BE49-F238E27FC236}">
              <a16:creationId xmlns:a16="http://schemas.microsoft.com/office/drawing/2014/main" id="{8262F0F4-B29C-46DC-A719-5CE9D7EA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655</xdr:row>
      <xdr:rowOff>2627243</xdr:rowOff>
    </xdr:from>
    <xdr:to>
      <xdr:col>6</xdr:col>
      <xdr:colOff>957470</xdr:colOff>
      <xdr:row>656</xdr:row>
      <xdr:rowOff>15737</xdr:rowOff>
    </xdr:to>
    <xdr:pic>
      <xdr:nvPicPr>
        <xdr:cNvPr id="1299" name="Picture 5">
          <a:extLst>
            <a:ext uri="{FF2B5EF4-FFF2-40B4-BE49-F238E27FC236}">
              <a16:creationId xmlns:a16="http://schemas.microsoft.com/office/drawing/2014/main" id="{C93CD342-96D1-4449-84EF-3C5CB8A1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656</xdr:row>
      <xdr:rowOff>2627243</xdr:rowOff>
    </xdr:from>
    <xdr:to>
      <xdr:col>6</xdr:col>
      <xdr:colOff>957470</xdr:colOff>
      <xdr:row>657</xdr:row>
      <xdr:rowOff>15737</xdr:rowOff>
    </xdr:to>
    <xdr:pic>
      <xdr:nvPicPr>
        <xdr:cNvPr id="1300" name="Picture 5">
          <a:extLst>
            <a:ext uri="{FF2B5EF4-FFF2-40B4-BE49-F238E27FC236}">
              <a16:creationId xmlns:a16="http://schemas.microsoft.com/office/drawing/2014/main" id="{D3C01B66-2CB5-4131-9BA9-5B93F080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656</xdr:row>
      <xdr:rowOff>2627243</xdr:rowOff>
    </xdr:from>
    <xdr:to>
      <xdr:col>6</xdr:col>
      <xdr:colOff>957470</xdr:colOff>
      <xdr:row>657</xdr:row>
      <xdr:rowOff>15737</xdr:rowOff>
    </xdr:to>
    <xdr:pic>
      <xdr:nvPicPr>
        <xdr:cNvPr id="1301" name="Picture 5">
          <a:extLst>
            <a:ext uri="{FF2B5EF4-FFF2-40B4-BE49-F238E27FC236}">
              <a16:creationId xmlns:a16="http://schemas.microsoft.com/office/drawing/2014/main" id="{17D2924E-715F-4CA9-8E73-96E720D3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657</xdr:row>
      <xdr:rowOff>2627243</xdr:rowOff>
    </xdr:from>
    <xdr:to>
      <xdr:col>6</xdr:col>
      <xdr:colOff>957470</xdr:colOff>
      <xdr:row>658</xdr:row>
      <xdr:rowOff>15737</xdr:rowOff>
    </xdr:to>
    <xdr:pic>
      <xdr:nvPicPr>
        <xdr:cNvPr id="1302" name="Picture 5">
          <a:extLst>
            <a:ext uri="{FF2B5EF4-FFF2-40B4-BE49-F238E27FC236}">
              <a16:creationId xmlns:a16="http://schemas.microsoft.com/office/drawing/2014/main" id="{D8FFB2CB-518D-4333-99AF-5618FA04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657</xdr:row>
      <xdr:rowOff>2627243</xdr:rowOff>
    </xdr:from>
    <xdr:to>
      <xdr:col>6</xdr:col>
      <xdr:colOff>957470</xdr:colOff>
      <xdr:row>658</xdr:row>
      <xdr:rowOff>15737</xdr:rowOff>
    </xdr:to>
    <xdr:pic>
      <xdr:nvPicPr>
        <xdr:cNvPr id="1303" name="Picture 5">
          <a:extLst>
            <a:ext uri="{FF2B5EF4-FFF2-40B4-BE49-F238E27FC236}">
              <a16:creationId xmlns:a16="http://schemas.microsoft.com/office/drawing/2014/main" id="{BC292636-7B84-4CB0-805E-FD8E824B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658</xdr:row>
      <xdr:rowOff>2627243</xdr:rowOff>
    </xdr:from>
    <xdr:to>
      <xdr:col>6</xdr:col>
      <xdr:colOff>957470</xdr:colOff>
      <xdr:row>659</xdr:row>
      <xdr:rowOff>15737</xdr:rowOff>
    </xdr:to>
    <xdr:pic>
      <xdr:nvPicPr>
        <xdr:cNvPr id="1304" name="Picture 5">
          <a:extLst>
            <a:ext uri="{FF2B5EF4-FFF2-40B4-BE49-F238E27FC236}">
              <a16:creationId xmlns:a16="http://schemas.microsoft.com/office/drawing/2014/main" id="{7769AD2A-D694-45A3-89E2-D0E5F4E9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658</xdr:row>
      <xdr:rowOff>2627243</xdr:rowOff>
    </xdr:from>
    <xdr:to>
      <xdr:col>6</xdr:col>
      <xdr:colOff>957470</xdr:colOff>
      <xdr:row>659</xdr:row>
      <xdr:rowOff>15737</xdr:rowOff>
    </xdr:to>
    <xdr:pic>
      <xdr:nvPicPr>
        <xdr:cNvPr id="1305" name="Picture 5">
          <a:extLst>
            <a:ext uri="{FF2B5EF4-FFF2-40B4-BE49-F238E27FC236}">
              <a16:creationId xmlns:a16="http://schemas.microsoft.com/office/drawing/2014/main" id="{351F1E21-8AE7-44D4-BA7B-C0430255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659</xdr:row>
      <xdr:rowOff>2627243</xdr:rowOff>
    </xdr:from>
    <xdr:to>
      <xdr:col>6</xdr:col>
      <xdr:colOff>957470</xdr:colOff>
      <xdr:row>660</xdr:row>
      <xdr:rowOff>15737</xdr:rowOff>
    </xdr:to>
    <xdr:pic>
      <xdr:nvPicPr>
        <xdr:cNvPr id="1306" name="Picture 5">
          <a:extLst>
            <a:ext uri="{FF2B5EF4-FFF2-40B4-BE49-F238E27FC236}">
              <a16:creationId xmlns:a16="http://schemas.microsoft.com/office/drawing/2014/main" id="{CFD31634-1B20-4FEA-884F-51FD0BEF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659</xdr:row>
      <xdr:rowOff>2627243</xdr:rowOff>
    </xdr:from>
    <xdr:to>
      <xdr:col>6</xdr:col>
      <xdr:colOff>957470</xdr:colOff>
      <xdr:row>660</xdr:row>
      <xdr:rowOff>15737</xdr:rowOff>
    </xdr:to>
    <xdr:pic>
      <xdr:nvPicPr>
        <xdr:cNvPr id="1307" name="Picture 5">
          <a:extLst>
            <a:ext uri="{FF2B5EF4-FFF2-40B4-BE49-F238E27FC236}">
              <a16:creationId xmlns:a16="http://schemas.microsoft.com/office/drawing/2014/main" id="{C5D5F80D-BBCB-4C57-8108-9043941F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660</xdr:row>
      <xdr:rowOff>2627243</xdr:rowOff>
    </xdr:from>
    <xdr:to>
      <xdr:col>6</xdr:col>
      <xdr:colOff>957470</xdr:colOff>
      <xdr:row>661</xdr:row>
      <xdr:rowOff>15737</xdr:rowOff>
    </xdr:to>
    <xdr:pic>
      <xdr:nvPicPr>
        <xdr:cNvPr id="1308" name="Picture 5">
          <a:extLst>
            <a:ext uri="{FF2B5EF4-FFF2-40B4-BE49-F238E27FC236}">
              <a16:creationId xmlns:a16="http://schemas.microsoft.com/office/drawing/2014/main" id="{89A8BFD2-1046-48EA-9024-40FD627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660</xdr:row>
      <xdr:rowOff>2627243</xdr:rowOff>
    </xdr:from>
    <xdr:to>
      <xdr:col>6</xdr:col>
      <xdr:colOff>957470</xdr:colOff>
      <xdr:row>661</xdr:row>
      <xdr:rowOff>15737</xdr:rowOff>
    </xdr:to>
    <xdr:pic>
      <xdr:nvPicPr>
        <xdr:cNvPr id="1309" name="Picture 5">
          <a:extLst>
            <a:ext uri="{FF2B5EF4-FFF2-40B4-BE49-F238E27FC236}">
              <a16:creationId xmlns:a16="http://schemas.microsoft.com/office/drawing/2014/main" id="{42205FC5-F508-4652-82E9-DBB3022F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661</xdr:row>
      <xdr:rowOff>2627243</xdr:rowOff>
    </xdr:from>
    <xdr:to>
      <xdr:col>6</xdr:col>
      <xdr:colOff>957470</xdr:colOff>
      <xdr:row>662</xdr:row>
      <xdr:rowOff>15737</xdr:rowOff>
    </xdr:to>
    <xdr:pic>
      <xdr:nvPicPr>
        <xdr:cNvPr id="1310" name="Picture 5">
          <a:extLst>
            <a:ext uri="{FF2B5EF4-FFF2-40B4-BE49-F238E27FC236}">
              <a16:creationId xmlns:a16="http://schemas.microsoft.com/office/drawing/2014/main" id="{03639E7A-F083-4814-8580-76FED2BB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661</xdr:row>
      <xdr:rowOff>2627243</xdr:rowOff>
    </xdr:from>
    <xdr:to>
      <xdr:col>6</xdr:col>
      <xdr:colOff>957470</xdr:colOff>
      <xdr:row>662</xdr:row>
      <xdr:rowOff>15737</xdr:rowOff>
    </xdr:to>
    <xdr:pic>
      <xdr:nvPicPr>
        <xdr:cNvPr id="1311" name="Picture 5">
          <a:extLst>
            <a:ext uri="{FF2B5EF4-FFF2-40B4-BE49-F238E27FC236}">
              <a16:creationId xmlns:a16="http://schemas.microsoft.com/office/drawing/2014/main" id="{7561FEB3-CDBA-4007-92B3-3DFDF412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662</xdr:row>
      <xdr:rowOff>2627243</xdr:rowOff>
    </xdr:from>
    <xdr:to>
      <xdr:col>6</xdr:col>
      <xdr:colOff>957470</xdr:colOff>
      <xdr:row>663</xdr:row>
      <xdr:rowOff>15737</xdr:rowOff>
    </xdr:to>
    <xdr:pic>
      <xdr:nvPicPr>
        <xdr:cNvPr id="1312" name="Picture 5">
          <a:extLst>
            <a:ext uri="{FF2B5EF4-FFF2-40B4-BE49-F238E27FC236}">
              <a16:creationId xmlns:a16="http://schemas.microsoft.com/office/drawing/2014/main" id="{E10D9851-A3FA-4E79-912F-7D407CDD6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662</xdr:row>
      <xdr:rowOff>2627243</xdr:rowOff>
    </xdr:from>
    <xdr:to>
      <xdr:col>6</xdr:col>
      <xdr:colOff>957470</xdr:colOff>
      <xdr:row>663</xdr:row>
      <xdr:rowOff>15737</xdr:rowOff>
    </xdr:to>
    <xdr:pic>
      <xdr:nvPicPr>
        <xdr:cNvPr id="1313" name="Picture 5">
          <a:extLst>
            <a:ext uri="{FF2B5EF4-FFF2-40B4-BE49-F238E27FC236}">
              <a16:creationId xmlns:a16="http://schemas.microsoft.com/office/drawing/2014/main" id="{F32F6C29-DF17-4EAC-80A7-AA0CB020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663</xdr:row>
      <xdr:rowOff>2627243</xdr:rowOff>
    </xdr:from>
    <xdr:to>
      <xdr:col>6</xdr:col>
      <xdr:colOff>957470</xdr:colOff>
      <xdr:row>664</xdr:row>
      <xdr:rowOff>15737</xdr:rowOff>
    </xdr:to>
    <xdr:pic>
      <xdr:nvPicPr>
        <xdr:cNvPr id="1314" name="Picture 5">
          <a:extLst>
            <a:ext uri="{FF2B5EF4-FFF2-40B4-BE49-F238E27FC236}">
              <a16:creationId xmlns:a16="http://schemas.microsoft.com/office/drawing/2014/main" id="{7D8C31EB-7DB4-497B-B726-E2ABAB9C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663</xdr:row>
      <xdr:rowOff>2627243</xdr:rowOff>
    </xdr:from>
    <xdr:to>
      <xdr:col>6</xdr:col>
      <xdr:colOff>957470</xdr:colOff>
      <xdr:row>664</xdr:row>
      <xdr:rowOff>15737</xdr:rowOff>
    </xdr:to>
    <xdr:pic>
      <xdr:nvPicPr>
        <xdr:cNvPr id="1315" name="Picture 5">
          <a:extLst>
            <a:ext uri="{FF2B5EF4-FFF2-40B4-BE49-F238E27FC236}">
              <a16:creationId xmlns:a16="http://schemas.microsoft.com/office/drawing/2014/main" id="{7967BFD4-9D22-4089-B255-7A7F8CE1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664</xdr:row>
      <xdr:rowOff>2627243</xdr:rowOff>
    </xdr:from>
    <xdr:to>
      <xdr:col>6</xdr:col>
      <xdr:colOff>957470</xdr:colOff>
      <xdr:row>665</xdr:row>
      <xdr:rowOff>15737</xdr:rowOff>
    </xdr:to>
    <xdr:pic>
      <xdr:nvPicPr>
        <xdr:cNvPr id="1316" name="Picture 5">
          <a:extLst>
            <a:ext uri="{FF2B5EF4-FFF2-40B4-BE49-F238E27FC236}">
              <a16:creationId xmlns:a16="http://schemas.microsoft.com/office/drawing/2014/main" id="{5290C025-ACB6-4A68-89AB-DEFAB27D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664</xdr:row>
      <xdr:rowOff>2627243</xdr:rowOff>
    </xdr:from>
    <xdr:to>
      <xdr:col>6</xdr:col>
      <xdr:colOff>957470</xdr:colOff>
      <xdr:row>665</xdr:row>
      <xdr:rowOff>15737</xdr:rowOff>
    </xdr:to>
    <xdr:pic>
      <xdr:nvPicPr>
        <xdr:cNvPr id="1317" name="Picture 5">
          <a:extLst>
            <a:ext uri="{FF2B5EF4-FFF2-40B4-BE49-F238E27FC236}">
              <a16:creationId xmlns:a16="http://schemas.microsoft.com/office/drawing/2014/main" id="{80724322-61A0-48E9-BE2E-DE7F9093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665</xdr:row>
      <xdr:rowOff>2627243</xdr:rowOff>
    </xdr:from>
    <xdr:to>
      <xdr:col>6</xdr:col>
      <xdr:colOff>957470</xdr:colOff>
      <xdr:row>666</xdr:row>
      <xdr:rowOff>15737</xdr:rowOff>
    </xdr:to>
    <xdr:pic>
      <xdr:nvPicPr>
        <xdr:cNvPr id="1318" name="Picture 5">
          <a:extLst>
            <a:ext uri="{FF2B5EF4-FFF2-40B4-BE49-F238E27FC236}">
              <a16:creationId xmlns:a16="http://schemas.microsoft.com/office/drawing/2014/main" id="{52BF7D16-BBA3-43C6-8A26-E05A0F23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665</xdr:row>
      <xdr:rowOff>2627243</xdr:rowOff>
    </xdr:from>
    <xdr:to>
      <xdr:col>6</xdr:col>
      <xdr:colOff>957470</xdr:colOff>
      <xdr:row>666</xdr:row>
      <xdr:rowOff>15737</xdr:rowOff>
    </xdr:to>
    <xdr:pic>
      <xdr:nvPicPr>
        <xdr:cNvPr id="1319" name="Picture 5">
          <a:extLst>
            <a:ext uri="{FF2B5EF4-FFF2-40B4-BE49-F238E27FC236}">
              <a16:creationId xmlns:a16="http://schemas.microsoft.com/office/drawing/2014/main" id="{6D7497F3-F901-482A-A8D1-10CEBF02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666</xdr:row>
      <xdr:rowOff>2627243</xdr:rowOff>
    </xdr:from>
    <xdr:to>
      <xdr:col>6</xdr:col>
      <xdr:colOff>957470</xdr:colOff>
      <xdr:row>667</xdr:row>
      <xdr:rowOff>15737</xdr:rowOff>
    </xdr:to>
    <xdr:pic>
      <xdr:nvPicPr>
        <xdr:cNvPr id="1320" name="Picture 5">
          <a:extLst>
            <a:ext uri="{FF2B5EF4-FFF2-40B4-BE49-F238E27FC236}">
              <a16:creationId xmlns:a16="http://schemas.microsoft.com/office/drawing/2014/main" id="{448F3D75-F61C-497F-924F-6255907C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666</xdr:row>
      <xdr:rowOff>2627243</xdr:rowOff>
    </xdr:from>
    <xdr:to>
      <xdr:col>6</xdr:col>
      <xdr:colOff>957470</xdr:colOff>
      <xdr:row>667</xdr:row>
      <xdr:rowOff>15737</xdr:rowOff>
    </xdr:to>
    <xdr:pic>
      <xdr:nvPicPr>
        <xdr:cNvPr id="1321" name="Picture 5">
          <a:extLst>
            <a:ext uri="{FF2B5EF4-FFF2-40B4-BE49-F238E27FC236}">
              <a16:creationId xmlns:a16="http://schemas.microsoft.com/office/drawing/2014/main" id="{92C92831-2F76-4F0A-9AA5-48F6CD32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667</xdr:row>
      <xdr:rowOff>2627243</xdr:rowOff>
    </xdr:from>
    <xdr:to>
      <xdr:col>6</xdr:col>
      <xdr:colOff>957470</xdr:colOff>
      <xdr:row>668</xdr:row>
      <xdr:rowOff>15737</xdr:rowOff>
    </xdr:to>
    <xdr:pic>
      <xdr:nvPicPr>
        <xdr:cNvPr id="1322" name="Picture 5">
          <a:extLst>
            <a:ext uri="{FF2B5EF4-FFF2-40B4-BE49-F238E27FC236}">
              <a16:creationId xmlns:a16="http://schemas.microsoft.com/office/drawing/2014/main" id="{F810017D-1A1E-47DE-A3C8-C076A779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667</xdr:row>
      <xdr:rowOff>2627243</xdr:rowOff>
    </xdr:from>
    <xdr:to>
      <xdr:col>6</xdr:col>
      <xdr:colOff>957470</xdr:colOff>
      <xdr:row>668</xdr:row>
      <xdr:rowOff>15737</xdr:rowOff>
    </xdr:to>
    <xdr:pic>
      <xdr:nvPicPr>
        <xdr:cNvPr id="1323" name="Picture 5">
          <a:extLst>
            <a:ext uri="{FF2B5EF4-FFF2-40B4-BE49-F238E27FC236}">
              <a16:creationId xmlns:a16="http://schemas.microsoft.com/office/drawing/2014/main" id="{F7DCAE7C-22B9-45B4-A180-C9ECB6B1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668</xdr:row>
      <xdr:rowOff>2627243</xdr:rowOff>
    </xdr:from>
    <xdr:to>
      <xdr:col>6</xdr:col>
      <xdr:colOff>957470</xdr:colOff>
      <xdr:row>669</xdr:row>
      <xdr:rowOff>15737</xdr:rowOff>
    </xdr:to>
    <xdr:pic>
      <xdr:nvPicPr>
        <xdr:cNvPr id="1324" name="Picture 5">
          <a:extLst>
            <a:ext uri="{FF2B5EF4-FFF2-40B4-BE49-F238E27FC236}">
              <a16:creationId xmlns:a16="http://schemas.microsoft.com/office/drawing/2014/main" id="{D94E34DB-B96E-4ADD-9F3D-7A03F85B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668</xdr:row>
      <xdr:rowOff>2627243</xdr:rowOff>
    </xdr:from>
    <xdr:to>
      <xdr:col>6</xdr:col>
      <xdr:colOff>957470</xdr:colOff>
      <xdr:row>669</xdr:row>
      <xdr:rowOff>15737</xdr:rowOff>
    </xdr:to>
    <xdr:pic>
      <xdr:nvPicPr>
        <xdr:cNvPr id="1325" name="Picture 5">
          <a:extLst>
            <a:ext uri="{FF2B5EF4-FFF2-40B4-BE49-F238E27FC236}">
              <a16:creationId xmlns:a16="http://schemas.microsoft.com/office/drawing/2014/main" id="{257BCFC8-811E-438C-8725-88AA84B8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669</xdr:row>
      <xdr:rowOff>2627243</xdr:rowOff>
    </xdr:from>
    <xdr:to>
      <xdr:col>6</xdr:col>
      <xdr:colOff>957470</xdr:colOff>
      <xdr:row>670</xdr:row>
      <xdr:rowOff>15737</xdr:rowOff>
    </xdr:to>
    <xdr:pic>
      <xdr:nvPicPr>
        <xdr:cNvPr id="1326" name="Picture 5">
          <a:extLst>
            <a:ext uri="{FF2B5EF4-FFF2-40B4-BE49-F238E27FC236}">
              <a16:creationId xmlns:a16="http://schemas.microsoft.com/office/drawing/2014/main" id="{D4628C5D-D6D0-4E42-8281-D2BA9E0B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669</xdr:row>
      <xdr:rowOff>2627243</xdr:rowOff>
    </xdr:from>
    <xdr:to>
      <xdr:col>6</xdr:col>
      <xdr:colOff>957470</xdr:colOff>
      <xdr:row>670</xdr:row>
      <xdr:rowOff>15737</xdr:rowOff>
    </xdr:to>
    <xdr:pic>
      <xdr:nvPicPr>
        <xdr:cNvPr id="1327" name="Picture 5">
          <a:extLst>
            <a:ext uri="{FF2B5EF4-FFF2-40B4-BE49-F238E27FC236}">
              <a16:creationId xmlns:a16="http://schemas.microsoft.com/office/drawing/2014/main" id="{AD3CE6F2-630C-4822-ABE9-E0A5888E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670</xdr:row>
      <xdr:rowOff>2627243</xdr:rowOff>
    </xdr:from>
    <xdr:to>
      <xdr:col>6</xdr:col>
      <xdr:colOff>957470</xdr:colOff>
      <xdr:row>671</xdr:row>
      <xdr:rowOff>15737</xdr:rowOff>
    </xdr:to>
    <xdr:pic>
      <xdr:nvPicPr>
        <xdr:cNvPr id="1328" name="Picture 5">
          <a:extLst>
            <a:ext uri="{FF2B5EF4-FFF2-40B4-BE49-F238E27FC236}">
              <a16:creationId xmlns:a16="http://schemas.microsoft.com/office/drawing/2014/main" id="{020A0542-218B-4786-AA9D-ACA3A33E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670</xdr:row>
      <xdr:rowOff>2627243</xdr:rowOff>
    </xdr:from>
    <xdr:to>
      <xdr:col>6</xdr:col>
      <xdr:colOff>957470</xdr:colOff>
      <xdr:row>671</xdr:row>
      <xdr:rowOff>15737</xdr:rowOff>
    </xdr:to>
    <xdr:pic>
      <xdr:nvPicPr>
        <xdr:cNvPr id="1329" name="Picture 5">
          <a:extLst>
            <a:ext uri="{FF2B5EF4-FFF2-40B4-BE49-F238E27FC236}">
              <a16:creationId xmlns:a16="http://schemas.microsoft.com/office/drawing/2014/main" id="{14FE0C3A-9417-417C-9F32-A41522B9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671</xdr:row>
      <xdr:rowOff>2627243</xdr:rowOff>
    </xdr:from>
    <xdr:to>
      <xdr:col>6</xdr:col>
      <xdr:colOff>957470</xdr:colOff>
      <xdr:row>672</xdr:row>
      <xdr:rowOff>15737</xdr:rowOff>
    </xdr:to>
    <xdr:pic>
      <xdr:nvPicPr>
        <xdr:cNvPr id="1330" name="Picture 5">
          <a:extLst>
            <a:ext uri="{FF2B5EF4-FFF2-40B4-BE49-F238E27FC236}">
              <a16:creationId xmlns:a16="http://schemas.microsoft.com/office/drawing/2014/main" id="{CF589E7D-5698-44B7-B122-4F0985B0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671</xdr:row>
      <xdr:rowOff>2627243</xdr:rowOff>
    </xdr:from>
    <xdr:to>
      <xdr:col>6</xdr:col>
      <xdr:colOff>957470</xdr:colOff>
      <xdr:row>672</xdr:row>
      <xdr:rowOff>15737</xdr:rowOff>
    </xdr:to>
    <xdr:pic>
      <xdr:nvPicPr>
        <xdr:cNvPr id="1331" name="Picture 5">
          <a:extLst>
            <a:ext uri="{FF2B5EF4-FFF2-40B4-BE49-F238E27FC236}">
              <a16:creationId xmlns:a16="http://schemas.microsoft.com/office/drawing/2014/main" id="{D82B776B-0777-4639-AF0F-8B673FF6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672</xdr:row>
      <xdr:rowOff>2627243</xdr:rowOff>
    </xdr:from>
    <xdr:to>
      <xdr:col>6</xdr:col>
      <xdr:colOff>957470</xdr:colOff>
      <xdr:row>673</xdr:row>
      <xdr:rowOff>15737</xdr:rowOff>
    </xdr:to>
    <xdr:pic>
      <xdr:nvPicPr>
        <xdr:cNvPr id="1332" name="Picture 5">
          <a:extLst>
            <a:ext uri="{FF2B5EF4-FFF2-40B4-BE49-F238E27FC236}">
              <a16:creationId xmlns:a16="http://schemas.microsoft.com/office/drawing/2014/main" id="{6A5F6547-F378-4E88-8E10-62EB70F2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672</xdr:row>
      <xdr:rowOff>2627243</xdr:rowOff>
    </xdr:from>
    <xdr:to>
      <xdr:col>6</xdr:col>
      <xdr:colOff>957470</xdr:colOff>
      <xdr:row>673</xdr:row>
      <xdr:rowOff>15737</xdr:rowOff>
    </xdr:to>
    <xdr:pic>
      <xdr:nvPicPr>
        <xdr:cNvPr id="1333" name="Picture 5">
          <a:extLst>
            <a:ext uri="{FF2B5EF4-FFF2-40B4-BE49-F238E27FC236}">
              <a16:creationId xmlns:a16="http://schemas.microsoft.com/office/drawing/2014/main" id="{07ECA615-97FA-488C-A75F-07481A02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673</xdr:row>
      <xdr:rowOff>2627243</xdr:rowOff>
    </xdr:from>
    <xdr:to>
      <xdr:col>6</xdr:col>
      <xdr:colOff>957470</xdr:colOff>
      <xdr:row>674</xdr:row>
      <xdr:rowOff>15737</xdr:rowOff>
    </xdr:to>
    <xdr:pic>
      <xdr:nvPicPr>
        <xdr:cNvPr id="1334" name="Picture 5">
          <a:extLst>
            <a:ext uri="{FF2B5EF4-FFF2-40B4-BE49-F238E27FC236}">
              <a16:creationId xmlns:a16="http://schemas.microsoft.com/office/drawing/2014/main" id="{A1870205-5249-4318-A2E8-0BDB4586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673</xdr:row>
      <xdr:rowOff>2627243</xdr:rowOff>
    </xdr:from>
    <xdr:to>
      <xdr:col>6</xdr:col>
      <xdr:colOff>957470</xdr:colOff>
      <xdr:row>674</xdr:row>
      <xdr:rowOff>15737</xdr:rowOff>
    </xdr:to>
    <xdr:pic>
      <xdr:nvPicPr>
        <xdr:cNvPr id="1335" name="Picture 5">
          <a:extLst>
            <a:ext uri="{FF2B5EF4-FFF2-40B4-BE49-F238E27FC236}">
              <a16:creationId xmlns:a16="http://schemas.microsoft.com/office/drawing/2014/main" id="{4EFD8F60-F6EF-43A4-A1BB-A3660654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674</xdr:row>
      <xdr:rowOff>2627243</xdr:rowOff>
    </xdr:from>
    <xdr:to>
      <xdr:col>6</xdr:col>
      <xdr:colOff>957470</xdr:colOff>
      <xdr:row>675</xdr:row>
      <xdr:rowOff>15737</xdr:rowOff>
    </xdr:to>
    <xdr:pic>
      <xdr:nvPicPr>
        <xdr:cNvPr id="1336" name="Picture 5">
          <a:extLst>
            <a:ext uri="{FF2B5EF4-FFF2-40B4-BE49-F238E27FC236}">
              <a16:creationId xmlns:a16="http://schemas.microsoft.com/office/drawing/2014/main" id="{EA174C7E-EF1C-46FB-8560-2EA1F4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674</xdr:row>
      <xdr:rowOff>2627243</xdr:rowOff>
    </xdr:from>
    <xdr:to>
      <xdr:col>6</xdr:col>
      <xdr:colOff>957470</xdr:colOff>
      <xdr:row>675</xdr:row>
      <xdr:rowOff>15737</xdr:rowOff>
    </xdr:to>
    <xdr:pic>
      <xdr:nvPicPr>
        <xdr:cNvPr id="1337" name="Picture 5">
          <a:extLst>
            <a:ext uri="{FF2B5EF4-FFF2-40B4-BE49-F238E27FC236}">
              <a16:creationId xmlns:a16="http://schemas.microsoft.com/office/drawing/2014/main" id="{BAB1ACE2-995B-40AA-ABBE-F04DE2F0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675</xdr:row>
      <xdr:rowOff>2627243</xdr:rowOff>
    </xdr:from>
    <xdr:to>
      <xdr:col>6</xdr:col>
      <xdr:colOff>957470</xdr:colOff>
      <xdr:row>676</xdr:row>
      <xdr:rowOff>15737</xdr:rowOff>
    </xdr:to>
    <xdr:pic>
      <xdr:nvPicPr>
        <xdr:cNvPr id="1338" name="Picture 5">
          <a:extLst>
            <a:ext uri="{FF2B5EF4-FFF2-40B4-BE49-F238E27FC236}">
              <a16:creationId xmlns:a16="http://schemas.microsoft.com/office/drawing/2014/main" id="{59029477-1D18-41FA-B43E-94CC3957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675</xdr:row>
      <xdr:rowOff>2627243</xdr:rowOff>
    </xdr:from>
    <xdr:to>
      <xdr:col>6</xdr:col>
      <xdr:colOff>957470</xdr:colOff>
      <xdr:row>676</xdr:row>
      <xdr:rowOff>15737</xdr:rowOff>
    </xdr:to>
    <xdr:pic>
      <xdr:nvPicPr>
        <xdr:cNvPr id="1339" name="Picture 5">
          <a:extLst>
            <a:ext uri="{FF2B5EF4-FFF2-40B4-BE49-F238E27FC236}">
              <a16:creationId xmlns:a16="http://schemas.microsoft.com/office/drawing/2014/main" id="{8847F94A-C75C-4E26-B8F7-066DF111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676</xdr:row>
      <xdr:rowOff>2627243</xdr:rowOff>
    </xdr:from>
    <xdr:to>
      <xdr:col>6</xdr:col>
      <xdr:colOff>957470</xdr:colOff>
      <xdr:row>677</xdr:row>
      <xdr:rowOff>15737</xdr:rowOff>
    </xdr:to>
    <xdr:pic>
      <xdr:nvPicPr>
        <xdr:cNvPr id="1340" name="Picture 5">
          <a:extLst>
            <a:ext uri="{FF2B5EF4-FFF2-40B4-BE49-F238E27FC236}">
              <a16:creationId xmlns:a16="http://schemas.microsoft.com/office/drawing/2014/main" id="{4312D480-148C-4A24-8DD2-93B71621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676</xdr:row>
      <xdr:rowOff>2627243</xdr:rowOff>
    </xdr:from>
    <xdr:to>
      <xdr:col>6</xdr:col>
      <xdr:colOff>957470</xdr:colOff>
      <xdr:row>677</xdr:row>
      <xdr:rowOff>15737</xdr:rowOff>
    </xdr:to>
    <xdr:pic>
      <xdr:nvPicPr>
        <xdr:cNvPr id="1341" name="Picture 5">
          <a:extLst>
            <a:ext uri="{FF2B5EF4-FFF2-40B4-BE49-F238E27FC236}">
              <a16:creationId xmlns:a16="http://schemas.microsoft.com/office/drawing/2014/main" id="{BF5145FB-4F10-4042-955C-0479EEE9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677</xdr:row>
      <xdr:rowOff>2627243</xdr:rowOff>
    </xdr:from>
    <xdr:to>
      <xdr:col>6</xdr:col>
      <xdr:colOff>957470</xdr:colOff>
      <xdr:row>678</xdr:row>
      <xdr:rowOff>15737</xdr:rowOff>
    </xdr:to>
    <xdr:pic>
      <xdr:nvPicPr>
        <xdr:cNvPr id="1342" name="Picture 5">
          <a:extLst>
            <a:ext uri="{FF2B5EF4-FFF2-40B4-BE49-F238E27FC236}">
              <a16:creationId xmlns:a16="http://schemas.microsoft.com/office/drawing/2014/main" id="{B0AD7AFA-AB0B-41A2-B146-8DD4F89C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677</xdr:row>
      <xdr:rowOff>2627243</xdr:rowOff>
    </xdr:from>
    <xdr:to>
      <xdr:col>6</xdr:col>
      <xdr:colOff>957470</xdr:colOff>
      <xdr:row>678</xdr:row>
      <xdr:rowOff>15737</xdr:rowOff>
    </xdr:to>
    <xdr:pic>
      <xdr:nvPicPr>
        <xdr:cNvPr id="1343" name="Picture 5">
          <a:extLst>
            <a:ext uri="{FF2B5EF4-FFF2-40B4-BE49-F238E27FC236}">
              <a16:creationId xmlns:a16="http://schemas.microsoft.com/office/drawing/2014/main" id="{E85FE09A-2262-480E-A4D3-5FA0FB4C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678</xdr:row>
      <xdr:rowOff>2627243</xdr:rowOff>
    </xdr:from>
    <xdr:to>
      <xdr:col>6</xdr:col>
      <xdr:colOff>957470</xdr:colOff>
      <xdr:row>679</xdr:row>
      <xdr:rowOff>15737</xdr:rowOff>
    </xdr:to>
    <xdr:pic>
      <xdr:nvPicPr>
        <xdr:cNvPr id="1344" name="Picture 5">
          <a:extLst>
            <a:ext uri="{FF2B5EF4-FFF2-40B4-BE49-F238E27FC236}">
              <a16:creationId xmlns:a16="http://schemas.microsoft.com/office/drawing/2014/main" id="{57682AA4-6EDE-413B-803B-A084BE51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678</xdr:row>
      <xdr:rowOff>2627243</xdr:rowOff>
    </xdr:from>
    <xdr:to>
      <xdr:col>6</xdr:col>
      <xdr:colOff>957470</xdr:colOff>
      <xdr:row>679</xdr:row>
      <xdr:rowOff>15737</xdr:rowOff>
    </xdr:to>
    <xdr:pic>
      <xdr:nvPicPr>
        <xdr:cNvPr id="1345" name="Picture 5">
          <a:extLst>
            <a:ext uri="{FF2B5EF4-FFF2-40B4-BE49-F238E27FC236}">
              <a16:creationId xmlns:a16="http://schemas.microsoft.com/office/drawing/2014/main" id="{0F1BE39B-1631-4EA3-B47A-E7F7F547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679</xdr:row>
      <xdr:rowOff>2627243</xdr:rowOff>
    </xdr:from>
    <xdr:to>
      <xdr:col>6</xdr:col>
      <xdr:colOff>957470</xdr:colOff>
      <xdr:row>680</xdr:row>
      <xdr:rowOff>15737</xdr:rowOff>
    </xdr:to>
    <xdr:pic>
      <xdr:nvPicPr>
        <xdr:cNvPr id="1346" name="Picture 5">
          <a:extLst>
            <a:ext uri="{FF2B5EF4-FFF2-40B4-BE49-F238E27FC236}">
              <a16:creationId xmlns:a16="http://schemas.microsoft.com/office/drawing/2014/main" id="{80255576-D1CF-4135-AEAD-D5907A85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679</xdr:row>
      <xdr:rowOff>2627243</xdr:rowOff>
    </xdr:from>
    <xdr:to>
      <xdr:col>6</xdr:col>
      <xdr:colOff>957470</xdr:colOff>
      <xdr:row>680</xdr:row>
      <xdr:rowOff>15737</xdr:rowOff>
    </xdr:to>
    <xdr:pic>
      <xdr:nvPicPr>
        <xdr:cNvPr id="1347" name="Picture 5">
          <a:extLst>
            <a:ext uri="{FF2B5EF4-FFF2-40B4-BE49-F238E27FC236}">
              <a16:creationId xmlns:a16="http://schemas.microsoft.com/office/drawing/2014/main" id="{BCA07F19-9077-4CDA-9EAF-8395D363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680</xdr:row>
      <xdr:rowOff>2627243</xdr:rowOff>
    </xdr:from>
    <xdr:to>
      <xdr:col>6</xdr:col>
      <xdr:colOff>957470</xdr:colOff>
      <xdr:row>681</xdr:row>
      <xdr:rowOff>15737</xdr:rowOff>
    </xdr:to>
    <xdr:pic>
      <xdr:nvPicPr>
        <xdr:cNvPr id="1348" name="Picture 5">
          <a:extLst>
            <a:ext uri="{FF2B5EF4-FFF2-40B4-BE49-F238E27FC236}">
              <a16:creationId xmlns:a16="http://schemas.microsoft.com/office/drawing/2014/main" id="{16CBE468-50DE-4179-8238-B5F1C887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680</xdr:row>
      <xdr:rowOff>2627243</xdr:rowOff>
    </xdr:from>
    <xdr:to>
      <xdr:col>6</xdr:col>
      <xdr:colOff>957470</xdr:colOff>
      <xdr:row>681</xdr:row>
      <xdr:rowOff>15737</xdr:rowOff>
    </xdr:to>
    <xdr:pic>
      <xdr:nvPicPr>
        <xdr:cNvPr id="1349" name="Picture 5">
          <a:extLst>
            <a:ext uri="{FF2B5EF4-FFF2-40B4-BE49-F238E27FC236}">
              <a16:creationId xmlns:a16="http://schemas.microsoft.com/office/drawing/2014/main" id="{77FDED1B-AA9F-4199-81DC-79E7D326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681</xdr:row>
      <xdr:rowOff>2627243</xdr:rowOff>
    </xdr:from>
    <xdr:to>
      <xdr:col>6</xdr:col>
      <xdr:colOff>957470</xdr:colOff>
      <xdr:row>682</xdr:row>
      <xdr:rowOff>15737</xdr:rowOff>
    </xdr:to>
    <xdr:pic>
      <xdr:nvPicPr>
        <xdr:cNvPr id="1350" name="Picture 5">
          <a:extLst>
            <a:ext uri="{FF2B5EF4-FFF2-40B4-BE49-F238E27FC236}">
              <a16:creationId xmlns:a16="http://schemas.microsoft.com/office/drawing/2014/main" id="{00D0A5A5-84DC-41A7-AC56-B4045181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681</xdr:row>
      <xdr:rowOff>2627243</xdr:rowOff>
    </xdr:from>
    <xdr:to>
      <xdr:col>6</xdr:col>
      <xdr:colOff>957470</xdr:colOff>
      <xdr:row>682</xdr:row>
      <xdr:rowOff>15737</xdr:rowOff>
    </xdr:to>
    <xdr:pic>
      <xdr:nvPicPr>
        <xdr:cNvPr id="1351" name="Picture 5">
          <a:extLst>
            <a:ext uri="{FF2B5EF4-FFF2-40B4-BE49-F238E27FC236}">
              <a16:creationId xmlns:a16="http://schemas.microsoft.com/office/drawing/2014/main" id="{C8C030E8-B8FF-4CBE-9093-11D70000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682</xdr:row>
      <xdr:rowOff>2627243</xdr:rowOff>
    </xdr:from>
    <xdr:to>
      <xdr:col>6</xdr:col>
      <xdr:colOff>957470</xdr:colOff>
      <xdr:row>683</xdr:row>
      <xdr:rowOff>15737</xdr:rowOff>
    </xdr:to>
    <xdr:pic>
      <xdr:nvPicPr>
        <xdr:cNvPr id="1352" name="Picture 5">
          <a:extLst>
            <a:ext uri="{FF2B5EF4-FFF2-40B4-BE49-F238E27FC236}">
              <a16:creationId xmlns:a16="http://schemas.microsoft.com/office/drawing/2014/main" id="{74CFB701-C23E-496E-A810-5C941692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682</xdr:row>
      <xdr:rowOff>2627243</xdr:rowOff>
    </xdr:from>
    <xdr:to>
      <xdr:col>6</xdr:col>
      <xdr:colOff>957470</xdr:colOff>
      <xdr:row>683</xdr:row>
      <xdr:rowOff>15737</xdr:rowOff>
    </xdr:to>
    <xdr:pic>
      <xdr:nvPicPr>
        <xdr:cNvPr id="1353" name="Picture 5">
          <a:extLst>
            <a:ext uri="{FF2B5EF4-FFF2-40B4-BE49-F238E27FC236}">
              <a16:creationId xmlns:a16="http://schemas.microsoft.com/office/drawing/2014/main" id="{6735E206-A5C6-4863-933E-A723F3B9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683</xdr:row>
      <xdr:rowOff>2627243</xdr:rowOff>
    </xdr:from>
    <xdr:to>
      <xdr:col>6</xdr:col>
      <xdr:colOff>957470</xdr:colOff>
      <xdr:row>684</xdr:row>
      <xdr:rowOff>15737</xdr:rowOff>
    </xdr:to>
    <xdr:pic>
      <xdr:nvPicPr>
        <xdr:cNvPr id="1354" name="Picture 5">
          <a:extLst>
            <a:ext uri="{FF2B5EF4-FFF2-40B4-BE49-F238E27FC236}">
              <a16:creationId xmlns:a16="http://schemas.microsoft.com/office/drawing/2014/main" id="{7A090D04-9C8E-4DF4-BDD9-2EB7280F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683</xdr:row>
      <xdr:rowOff>2627243</xdr:rowOff>
    </xdr:from>
    <xdr:to>
      <xdr:col>6</xdr:col>
      <xdr:colOff>957470</xdr:colOff>
      <xdr:row>684</xdr:row>
      <xdr:rowOff>15737</xdr:rowOff>
    </xdr:to>
    <xdr:pic>
      <xdr:nvPicPr>
        <xdr:cNvPr id="1355" name="Picture 5">
          <a:extLst>
            <a:ext uri="{FF2B5EF4-FFF2-40B4-BE49-F238E27FC236}">
              <a16:creationId xmlns:a16="http://schemas.microsoft.com/office/drawing/2014/main" id="{A47BEA58-29CE-4FB3-A285-B91FF4F1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684</xdr:row>
      <xdr:rowOff>2627243</xdr:rowOff>
    </xdr:from>
    <xdr:to>
      <xdr:col>6</xdr:col>
      <xdr:colOff>957470</xdr:colOff>
      <xdr:row>685</xdr:row>
      <xdr:rowOff>15737</xdr:rowOff>
    </xdr:to>
    <xdr:pic>
      <xdr:nvPicPr>
        <xdr:cNvPr id="1356" name="Picture 5">
          <a:extLst>
            <a:ext uri="{FF2B5EF4-FFF2-40B4-BE49-F238E27FC236}">
              <a16:creationId xmlns:a16="http://schemas.microsoft.com/office/drawing/2014/main" id="{FFBA426F-58E1-4E1F-9009-72F21C8D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684</xdr:row>
      <xdr:rowOff>2627243</xdr:rowOff>
    </xdr:from>
    <xdr:to>
      <xdr:col>6</xdr:col>
      <xdr:colOff>957470</xdr:colOff>
      <xdr:row>685</xdr:row>
      <xdr:rowOff>15737</xdr:rowOff>
    </xdr:to>
    <xdr:pic>
      <xdr:nvPicPr>
        <xdr:cNvPr id="1357" name="Picture 5">
          <a:extLst>
            <a:ext uri="{FF2B5EF4-FFF2-40B4-BE49-F238E27FC236}">
              <a16:creationId xmlns:a16="http://schemas.microsoft.com/office/drawing/2014/main" id="{1DE1FB2E-54E8-4204-9E91-B8AC9EEC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685</xdr:row>
      <xdr:rowOff>2627243</xdr:rowOff>
    </xdr:from>
    <xdr:to>
      <xdr:col>6</xdr:col>
      <xdr:colOff>957470</xdr:colOff>
      <xdr:row>686</xdr:row>
      <xdr:rowOff>15737</xdr:rowOff>
    </xdr:to>
    <xdr:pic>
      <xdr:nvPicPr>
        <xdr:cNvPr id="1358" name="Picture 5">
          <a:extLst>
            <a:ext uri="{FF2B5EF4-FFF2-40B4-BE49-F238E27FC236}">
              <a16:creationId xmlns:a16="http://schemas.microsoft.com/office/drawing/2014/main" id="{ACEA1E63-9FC5-4E0D-BEE2-16791E5D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685</xdr:row>
      <xdr:rowOff>2627243</xdr:rowOff>
    </xdr:from>
    <xdr:to>
      <xdr:col>6</xdr:col>
      <xdr:colOff>957470</xdr:colOff>
      <xdr:row>686</xdr:row>
      <xdr:rowOff>15737</xdr:rowOff>
    </xdr:to>
    <xdr:pic>
      <xdr:nvPicPr>
        <xdr:cNvPr id="1359" name="Picture 5">
          <a:extLst>
            <a:ext uri="{FF2B5EF4-FFF2-40B4-BE49-F238E27FC236}">
              <a16:creationId xmlns:a16="http://schemas.microsoft.com/office/drawing/2014/main" id="{9F0BEEFD-7B61-4CF2-9388-A97480C1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686</xdr:row>
      <xdr:rowOff>2627243</xdr:rowOff>
    </xdr:from>
    <xdr:to>
      <xdr:col>6</xdr:col>
      <xdr:colOff>957470</xdr:colOff>
      <xdr:row>687</xdr:row>
      <xdr:rowOff>15737</xdr:rowOff>
    </xdr:to>
    <xdr:pic>
      <xdr:nvPicPr>
        <xdr:cNvPr id="1360" name="Picture 5">
          <a:extLst>
            <a:ext uri="{FF2B5EF4-FFF2-40B4-BE49-F238E27FC236}">
              <a16:creationId xmlns:a16="http://schemas.microsoft.com/office/drawing/2014/main" id="{D81A2213-73CA-4712-9ADD-DDCAC7F2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686</xdr:row>
      <xdr:rowOff>2627243</xdr:rowOff>
    </xdr:from>
    <xdr:to>
      <xdr:col>6</xdr:col>
      <xdr:colOff>957470</xdr:colOff>
      <xdr:row>687</xdr:row>
      <xdr:rowOff>15737</xdr:rowOff>
    </xdr:to>
    <xdr:pic>
      <xdr:nvPicPr>
        <xdr:cNvPr id="1361" name="Picture 5">
          <a:extLst>
            <a:ext uri="{FF2B5EF4-FFF2-40B4-BE49-F238E27FC236}">
              <a16:creationId xmlns:a16="http://schemas.microsoft.com/office/drawing/2014/main" id="{DC70462D-2755-402E-A2EA-9C1DC3AD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687</xdr:row>
      <xdr:rowOff>2627243</xdr:rowOff>
    </xdr:from>
    <xdr:to>
      <xdr:col>6</xdr:col>
      <xdr:colOff>957470</xdr:colOff>
      <xdr:row>688</xdr:row>
      <xdr:rowOff>15737</xdr:rowOff>
    </xdr:to>
    <xdr:pic>
      <xdr:nvPicPr>
        <xdr:cNvPr id="1362" name="Picture 5">
          <a:extLst>
            <a:ext uri="{FF2B5EF4-FFF2-40B4-BE49-F238E27FC236}">
              <a16:creationId xmlns:a16="http://schemas.microsoft.com/office/drawing/2014/main" id="{553BB0E7-C3E4-40EE-9462-2745BB7D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687</xdr:row>
      <xdr:rowOff>2627243</xdr:rowOff>
    </xdr:from>
    <xdr:to>
      <xdr:col>6</xdr:col>
      <xdr:colOff>957470</xdr:colOff>
      <xdr:row>688</xdr:row>
      <xdr:rowOff>15737</xdr:rowOff>
    </xdr:to>
    <xdr:pic>
      <xdr:nvPicPr>
        <xdr:cNvPr id="1363" name="Picture 5">
          <a:extLst>
            <a:ext uri="{FF2B5EF4-FFF2-40B4-BE49-F238E27FC236}">
              <a16:creationId xmlns:a16="http://schemas.microsoft.com/office/drawing/2014/main" id="{E75BB5ED-1066-4477-96E1-A186E3CB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688</xdr:row>
      <xdr:rowOff>2627243</xdr:rowOff>
    </xdr:from>
    <xdr:to>
      <xdr:col>6</xdr:col>
      <xdr:colOff>957470</xdr:colOff>
      <xdr:row>689</xdr:row>
      <xdr:rowOff>15737</xdr:rowOff>
    </xdr:to>
    <xdr:pic>
      <xdr:nvPicPr>
        <xdr:cNvPr id="1364" name="Picture 5">
          <a:extLst>
            <a:ext uri="{FF2B5EF4-FFF2-40B4-BE49-F238E27FC236}">
              <a16:creationId xmlns:a16="http://schemas.microsoft.com/office/drawing/2014/main" id="{60A00550-7C4F-41D4-B33F-D43C5401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688</xdr:row>
      <xdr:rowOff>2627243</xdr:rowOff>
    </xdr:from>
    <xdr:to>
      <xdr:col>6</xdr:col>
      <xdr:colOff>957470</xdr:colOff>
      <xdr:row>689</xdr:row>
      <xdr:rowOff>15737</xdr:rowOff>
    </xdr:to>
    <xdr:pic>
      <xdr:nvPicPr>
        <xdr:cNvPr id="1365" name="Picture 5">
          <a:extLst>
            <a:ext uri="{FF2B5EF4-FFF2-40B4-BE49-F238E27FC236}">
              <a16:creationId xmlns:a16="http://schemas.microsoft.com/office/drawing/2014/main" id="{48DDC1E0-49F6-480C-B153-9A288572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689</xdr:row>
      <xdr:rowOff>2627243</xdr:rowOff>
    </xdr:from>
    <xdr:to>
      <xdr:col>6</xdr:col>
      <xdr:colOff>957470</xdr:colOff>
      <xdr:row>690</xdr:row>
      <xdr:rowOff>15737</xdr:rowOff>
    </xdr:to>
    <xdr:pic>
      <xdr:nvPicPr>
        <xdr:cNvPr id="1366" name="Picture 5">
          <a:extLst>
            <a:ext uri="{FF2B5EF4-FFF2-40B4-BE49-F238E27FC236}">
              <a16:creationId xmlns:a16="http://schemas.microsoft.com/office/drawing/2014/main" id="{E7B0BF07-EDE4-46EF-8995-3B6836DA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689</xdr:row>
      <xdr:rowOff>2627243</xdr:rowOff>
    </xdr:from>
    <xdr:to>
      <xdr:col>6</xdr:col>
      <xdr:colOff>957470</xdr:colOff>
      <xdr:row>690</xdr:row>
      <xdr:rowOff>15737</xdr:rowOff>
    </xdr:to>
    <xdr:pic>
      <xdr:nvPicPr>
        <xdr:cNvPr id="1367" name="Picture 5">
          <a:extLst>
            <a:ext uri="{FF2B5EF4-FFF2-40B4-BE49-F238E27FC236}">
              <a16:creationId xmlns:a16="http://schemas.microsoft.com/office/drawing/2014/main" id="{FEF28386-505B-475F-9B10-7C270F9B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690</xdr:row>
      <xdr:rowOff>2627243</xdr:rowOff>
    </xdr:from>
    <xdr:to>
      <xdr:col>6</xdr:col>
      <xdr:colOff>957470</xdr:colOff>
      <xdr:row>691</xdr:row>
      <xdr:rowOff>15737</xdr:rowOff>
    </xdr:to>
    <xdr:pic>
      <xdr:nvPicPr>
        <xdr:cNvPr id="1368" name="Picture 5">
          <a:extLst>
            <a:ext uri="{FF2B5EF4-FFF2-40B4-BE49-F238E27FC236}">
              <a16:creationId xmlns:a16="http://schemas.microsoft.com/office/drawing/2014/main" id="{FC74847A-2D63-4A78-B7F1-1E390D4A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690</xdr:row>
      <xdr:rowOff>2627243</xdr:rowOff>
    </xdr:from>
    <xdr:to>
      <xdr:col>6</xdr:col>
      <xdr:colOff>957470</xdr:colOff>
      <xdr:row>691</xdr:row>
      <xdr:rowOff>15737</xdr:rowOff>
    </xdr:to>
    <xdr:pic>
      <xdr:nvPicPr>
        <xdr:cNvPr id="1369" name="Picture 5">
          <a:extLst>
            <a:ext uri="{FF2B5EF4-FFF2-40B4-BE49-F238E27FC236}">
              <a16:creationId xmlns:a16="http://schemas.microsoft.com/office/drawing/2014/main" id="{2D7A674D-B8B7-4A83-A71C-3B6B039F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691</xdr:row>
      <xdr:rowOff>2627243</xdr:rowOff>
    </xdr:from>
    <xdr:to>
      <xdr:col>6</xdr:col>
      <xdr:colOff>957470</xdr:colOff>
      <xdr:row>692</xdr:row>
      <xdr:rowOff>15737</xdr:rowOff>
    </xdr:to>
    <xdr:pic>
      <xdr:nvPicPr>
        <xdr:cNvPr id="1370" name="Picture 5">
          <a:extLst>
            <a:ext uri="{FF2B5EF4-FFF2-40B4-BE49-F238E27FC236}">
              <a16:creationId xmlns:a16="http://schemas.microsoft.com/office/drawing/2014/main" id="{E7813AF1-F21D-42F4-B33B-DE4C9017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691</xdr:row>
      <xdr:rowOff>2627243</xdr:rowOff>
    </xdr:from>
    <xdr:to>
      <xdr:col>6</xdr:col>
      <xdr:colOff>957470</xdr:colOff>
      <xdr:row>692</xdr:row>
      <xdr:rowOff>15737</xdr:rowOff>
    </xdr:to>
    <xdr:pic>
      <xdr:nvPicPr>
        <xdr:cNvPr id="1371" name="Picture 5">
          <a:extLst>
            <a:ext uri="{FF2B5EF4-FFF2-40B4-BE49-F238E27FC236}">
              <a16:creationId xmlns:a16="http://schemas.microsoft.com/office/drawing/2014/main" id="{E4EEE868-892D-4A44-8AFC-B2828EEE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692</xdr:row>
      <xdr:rowOff>2627243</xdr:rowOff>
    </xdr:from>
    <xdr:to>
      <xdr:col>6</xdr:col>
      <xdr:colOff>957470</xdr:colOff>
      <xdr:row>693</xdr:row>
      <xdr:rowOff>15737</xdr:rowOff>
    </xdr:to>
    <xdr:pic>
      <xdr:nvPicPr>
        <xdr:cNvPr id="1372" name="Picture 5">
          <a:extLst>
            <a:ext uri="{FF2B5EF4-FFF2-40B4-BE49-F238E27FC236}">
              <a16:creationId xmlns:a16="http://schemas.microsoft.com/office/drawing/2014/main" id="{5D0229EF-A8E1-482D-B80E-9DA0DF16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692</xdr:row>
      <xdr:rowOff>2627243</xdr:rowOff>
    </xdr:from>
    <xdr:to>
      <xdr:col>6</xdr:col>
      <xdr:colOff>957470</xdr:colOff>
      <xdr:row>693</xdr:row>
      <xdr:rowOff>15737</xdr:rowOff>
    </xdr:to>
    <xdr:pic>
      <xdr:nvPicPr>
        <xdr:cNvPr id="1373" name="Picture 5">
          <a:extLst>
            <a:ext uri="{FF2B5EF4-FFF2-40B4-BE49-F238E27FC236}">
              <a16:creationId xmlns:a16="http://schemas.microsoft.com/office/drawing/2014/main" id="{30C4B8BF-1743-4719-A8E0-024F1B74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693</xdr:row>
      <xdr:rowOff>2627243</xdr:rowOff>
    </xdr:from>
    <xdr:to>
      <xdr:col>6</xdr:col>
      <xdr:colOff>957470</xdr:colOff>
      <xdr:row>694</xdr:row>
      <xdr:rowOff>15737</xdr:rowOff>
    </xdr:to>
    <xdr:pic>
      <xdr:nvPicPr>
        <xdr:cNvPr id="1374" name="Picture 5">
          <a:extLst>
            <a:ext uri="{FF2B5EF4-FFF2-40B4-BE49-F238E27FC236}">
              <a16:creationId xmlns:a16="http://schemas.microsoft.com/office/drawing/2014/main" id="{B4F82B50-5AD4-4E54-9A03-C7258378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693</xdr:row>
      <xdr:rowOff>2627243</xdr:rowOff>
    </xdr:from>
    <xdr:to>
      <xdr:col>6</xdr:col>
      <xdr:colOff>957470</xdr:colOff>
      <xdr:row>694</xdr:row>
      <xdr:rowOff>15737</xdr:rowOff>
    </xdr:to>
    <xdr:pic>
      <xdr:nvPicPr>
        <xdr:cNvPr id="1375" name="Picture 5">
          <a:extLst>
            <a:ext uri="{FF2B5EF4-FFF2-40B4-BE49-F238E27FC236}">
              <a16:creationId xmlns:a16="http://schemas.microsoft.com/office/drawing/2014/main" id="{A0DF6E3E-5D8B-4473-960D-058060C6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694</xdr:row>
      <xdr:rowOff>2627243</xdr:rowOff>
    </xdr:from>
    <xdr:to>
      <xdr:col>6</xdr:col>
      <xdr:colOff>957470</xdr:colOff>
      <xdr:row>695</xdr:row>
      <xdr:rowOff>15737</xdr:rowOff>
    </xdr:to>
    <xdr:pic>
      <xdr:nvPicPr>
        <xdr:cNvPr id="1376" name="Picture 5">
          <a:extLst>
            <a:ext uri="{FF2B5EF4-FFF2-40B4-BE49-F238E27FC236}">
              <a16:creationId xmlns:a16="http://schemas.microsoft.com/office/drawing/2014/main" id="{7A81BB47-C0AA-45D8-838B-CD01FAC7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694</xdr:row>
      <xdr:rowOff>2627243</xdr:rowOff>
    </xdr:from>
    <xdr:to>
      <xdr:col>6</xdr:col>
      <xdr:colOff>957470</xdr:colOff>
      <xdr:row>695</xdr:row>
      <xdr:rowOff>15737</xdr:rowOff>
    </xdr:to>
    <xdr:pic>
      <xdr:nvPicPr>
        <xdr:cNvPr id="1377" name="Picture 5">
          <a:extLst>
            <a:ext uri="{FF2B5EF4-FFF2-40B4-BE49-F238E27FC236}">
              <a16:creationId xmlns:a16="http://schemas.microsoft.com/office/drawing/2014/main" id="{948968AC-827F-4957-A005-ED992D48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695</xdr:row>
      <xdr:rowOff>2627243</xdr:rowOff>
    </xdr:from>
    <xdr:to>
      <xdr:col>6</xdr:col>
      <xdr:colOff>957470</xdr:colOff>
      <xdr:row>696</xdr:row>
      <xdr:rowOff>15737</xdr:rowOff>
    </xdr:to>
    <xdr:pic>
      <xdr:nvPicPr>
        <xdr:cNvPr id="1378" name="Picture 5">
          <a:extLst>
            <a:ext uri="{FF2B5EF4-FFF2-40B4-BE49-F238E27FC236}">
              <a16:creationId xmlns:a16="http://schemas.microsoft.com/office/drawing/2014/main" id="{A7A5483C-0559-4EBD-B9A7-73BF24E8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695</xdr:row>
      <xdr:rowOff>2627243</xdr:rowOff>
    </xdr:from>
    <xdr:to>
      <xdr:col>6</xdr:col>
      <xdr:colOff>957470</xdr:colOff>
      <xdr:row>696</xdr:row>
      <xdr:rowOff>15737</xdr:rowOff>
    </xdr:to>
    <xdr:pic>
      <xdr:nvPicPr>
        <xdr:cNvPr id="1379" name="Picture 5">
          <a:extLst>
            <a:ext uri="{FF2B5EF4-FFF2-40B4-BE49-F238E27FC236}">
              <a16:creationId xmlns:a16="http://schemas.microsoft.com/office/drawing/2014/main" id="{D181CB25-649F-48BA-880D-982A4F22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696</xdr:row>
      <xdr:rowOff>2627243</xdr:rowOff>
    </xdr:from>
    <xdr:to>
      <xdr:col>6</xdr:col>
      <xdr:colOff>957470</xdr:colOff>
      <xdr:row>697</xdr:row>
      <xdr:rowOff>15737</xdr:rowOff>
    </xdr:to>
    <xdr:pic>
      <xdr:nvPicPr>
        <xdr:cNvPr id="1380" name="Picture 5">
          <a:extLst>
            <a:ext uri="{FF2B5EF4-FFF2-40B4-BE49-F238E27FC236}">
              <a16:creationId xmlns:a16="http://schemas.microsoft.com/office/drawing/2014/main" id="{1031400B-4C26-4F1B-B9BE-C7888671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696</xdr:row>
      <xdr:rowOff>2627243</xdr:rowOff>
    </xdr:from>
    <xdr:to>
      <xdr:col>6</xdr:col>
      <xdr:colOff>957470</xdr:colOff>
      <xdr:row>697</xdr:row>
      <xdr:rowOff>15737</xdr:rowOff>
    </xdr:to>
    <xdr:pic>
      <xdr:nvPicPr>
        <xdr:cNvPr id="1381" name="Picture 5">
          <a:extLst>
            <a:ext uri="{FF2B5EF4-FFF2-40B4-BE49-F238E27FC236}">
              <a16:creationId xmlns:a16="http://schemas.microsoft.com/office/drawing/2014/main" id="{8447B6C0-60E0-42D7-B3EB-F4D26756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697</xdr:row>
      <xdr:rowOff>2627243</xdr:rowOff>
    </xdr:from>
    <xdr:to>
      <xdr:col>6</xdr:col>
      <xdr:colOff>957470</xdr:colOff>
      <xdr:row>698</xdr:row>
      <xdr:rowOff>15737</xdr:rowOff>
    </xdr:to>
    <xdr:pic>
      <xdr:nvPicPr>
        <xdr:cNvPr id="1382" name="Picture 5">
          <a:extLst>
            <a:ext uri="{FF2B5EF4-FFF2-40B4-BE49-F238E27FC236}">
              <a16:creationId xmlns:a16="http://schemas.microsoft.com/office/drawing/2014/main" id="{214D053C-A451-4DD9-A65C-C0C1FE9E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697</xdr:row>
      <xdr:rowOff>2627243</xdr:rowOff>
    </xdr:from>
    <xdr:to>
      <xdr:col>6</xdr:col>
      <xdr:colOff>957470</xdr:colOff>
      <xdr:row>698</xdr:row>
      <xdr:rowOff>15737</xdr:rowOff>
    </xdr:to>
    <xdr:pic>
      <xdr:nvPicPr>
        <xdr:cNvPr id="1383" name="Picture 5">
          <a:extLst>
            <a:ext uri="{FF2B5EF4-FFF2-40B4-BE49-F238E27FC236}">
              <a16:creationId xmlns:a16="http://schemas.microsoft.com/office/drawing/2014/main" id="{8477F9B1-D3C3-4812-87D9-5D1E6D75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698</xdr:row>
      <xdr:rowOff>2627243</xdr:rowOff>
    </xdr:from>
    <xdr:to>
      <xdr:col>6</xdr:col>
      <xdr:colOff>957470</xdr:colOff>
      <xdr:row>699</xdr:row>
      <xdr:rowOff>15737</xdr:rowOff>
    </xdr:to>
    <xdr:pic>
      <xdr:nvPicPr>
        <xdr:cNvPr id="1384" name="Picture 5">
          <a:extLst>
            <a:ext uri="{FF2B5EF4-FFF2-40B4-BE49-F238E27FC236}">
              <a16:creationId xmlns:a16="http://schemas.microsoft.com/office/drawing/2014/main" id="{8D4D171E-B1AB-4476-8E6F-706DBFD5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698</xdr:row>
      <xdr:rowOff>2627243</xdr:rowOff>
    </xdr:from>
    <xdr:to>
      <xdr:col>6</xdr:col>
      <xdr:colOff>957470</xdr:colOff>
      <xdr:row>699</xdr:row>
      <xdr:rowOff>15737</xdr:rowOff>
    </xdr:to>
    <xdr:pic>
      <xdr:nvPicPr>
        <xdr:cNvPr id="1385" name="Picture 5">
          <a:extLst>
            <a:ext uri="{FF2B5EF4-FFF2-40B4-BE49-F238E27FC236}">
              <a16:creationId xmlns:a16="http://schemas.microsoft.com/office/drawing/2014/main" id="{B8BDDFF0-91B8-4867-80B3-019A865F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699</xdr:row>
      <xdr:rowOff>2627243</xdr:rowOff>
    </xdr:from>
    <xdr:to>
      <xdr:col>6</xdr:col>
      <xdr:colOff>957470</xdr:colOff>
      <xdr:row>700</xdr:row>
      <xdr:rowOff>15737</xdr:rowOff>
    </xdr:to>
    <xdr:pic>
      <xdr:nvPicPr>
        <xdr:cNvPr id="1386" name="Picture 5">
          <a:extLst>
            <a:ext uri="{FF2B5EF4-FFF2-40B4-BE49-F238E27FC236}">
              <a16:creationId xmlns:a16="http://schemas.microsoft.com/office/drawing/2014/main" id="{DA4933F8-C28F-400A-AAC1-FF6C9075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699</xdr:row>
      <xdr:rowOff>2627243</xdr:rowOff>
    </xdr:from>
    <xdr:to>
      <xdr:col>6</xdr:col>
      <xdr:colOff>957470</xdr:colOff>
      <xdr:row>700</xdr:row>
      <xdr:rowOff>15737</xdr:rowOff>
    </xdr:to>
    <xdr:pic>
      <xdr:nvPicPr>
        <xdr:cNvPr id="1387" name="Picture 5">
          <a:extLst>
            <a:ext uri="{FF2B5EF4-FFF2-40B4-BE49-F238E27FC236}">
              <a16:creationId xmlns:a16="http://schemas.microsoft.com/office/drawing/2014/main" id="{C818154D-E5D8-4034-9329-914AF902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700</xdr:row>
      <xdr:rowOff>2627243</xdr:rowOff>
    </xdr:from>
    <xdr:to>
      <xdr:col>6</xdr:col>
      <xdr:colOff>957470</xdr:colOff>
      <xdr:row>701</xdr:row>
      <xdr:rowOff>15737</xdr:rowOff>
    </xdr:to>
    <xdr:pic>
      <xdr:nvPicPr>
        <xdr:cNvPr id="1388" name="Picture 5">
          <a:extLst>
            <a:ext uri="{FF2B5EF4-FFF2-40B4-BE49-F238E27FC236}">
              <a16:creationId xmlns:a16="http://schemas.microsoft.com/office/drawing/2014/main" id="{1CF45C36-9EE9-4012-BA3E-1D8B5642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700</xdr:row>
      <xdr:rowOff>2627243</xdr:rowOff>
    </xdr:from>
    <xdr:to>
      <xdr:col>6</xdr:col>
      <xdr:colOff>957470</xdr:colOff>
      <xdr:row>701</xdr:row>
      <xdr:rowOff>15737</xdr:rowOff>
    </xdr:to>
    <xdr:pic>
      <xdr:nvPicPr>
        <xdr:cNvPr id="1389" name="Picture 5">
          <a:extLst>
            <a:ext uri="{FF2B5EF4-FFF2-40B4-BE49-F238E27FC236}">
              <a16:creationId xmlns:a16="http://schemas.microsoft.com/office/drawing/2014/main" id="{38BF6920-37F7-48A9-B9A0-B08B867A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701</xdr:row>
      <xdr:rowOff>2627243</xdr:rowOff>
    </xdr:from>
    <xdr:to>
      <xdr:col>6</xdr:col>
      <xdr:colOff>957470</xdr:colOff>
      <xdr:row>702</xdr:row>
      <xdr:rowOff>15737</xdr:rowOff>
    </xdr:to>
    <xdr:pic>
      <xdr:nvPicPr>
        <xdr:cNvPr id="1390" name="Picture 5">
          <a:extLst>
            <a:ext uri="{FF2B5EF4-FFF2-40B4-BE49-F238E27FC236}">
              <a16:creationId xmlns:a16="http://schemas.microsoft.com/office/drawing/2014/main" id="{559F9CEC-3E87-4500-AAD7-24A570F2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701</xdr:row>
      <xdr:rowOff>2627243</xdr:rowOff>
    </xdr:from>
    <xdr:to>
      <xdr:col>6</xdr:col>
      <xdr:colOff>957470</xdr:colOff>
      <xdr:row>702</xdr:row>
      <xdr:rowOff>15737</xdr:rowOff>
    </xdr:to>
    <xdr:pic>
      <xdr:nvPicPr>
        <xdr:cNvPr id="1391" name="Picture 5">
          <a:extLst>
            <a:ext uri="{FF2B5EF4-FFF2-40B4-BE49-F238E27FC236}">
              <a16:creationId xmlns:a16="http://schemas.microsoft.com/office/drawing/2014/main" id="{F7EE55F5-D761-400C-93CD-53274E80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702</xdr:row>
      <xdr:rowOff>2627243</xdr:rowOff>
    </xdr:from>
    <xdr:to>
      <xdr:col>6</xdr:col>
      <xdr:colOff>957470</xdr:colOff>
      <xdr:row>703</xdr:row>
      <xdr:rowOff>15737</xdr:rowOff>
    </xdr:to>
    <xdr:pic>
      <xdr:nvPicPr>
        <xdr:cNvPr id="1392" name="Picture 5">
          <a:extLst>
            <a:ext uri="{FF2B5EF4-FFF2-40B4-BE49-F238E27FC236}">
              <a16:creationId xmlns:a16="http://schemas.microsoft.com/office/drawing/2014/main" id="{6E781274-E95B-49F9-A3BC-6EC1DE2E9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702</xdr:row>
      <xdr:rowOff>2627243</xdr:rowOff>
    </xdr:from>
    <xdr:to>
      <xdr:col>6</xdr:col>
      <xdr:colOff>957470</xdr:colOff>
      <xdr:row>703</xdr:row>
      <xdr:rowOff>15737</xdr:rowOff>
    </xdr:to>
    <xdr:pic>
      <xdr:nvPicPr>
        <xdr:cNvPr id="1393" name="Picture 5">
          <a:extLst>
            <a:ext uri="{FF2B5EF4-FFF2-40B4-BE49-F238E27FC236}">
              <a16:creationId xmlns:a16="http://schemas.microsoft.com/office/drawing/2014/main" id="{024B4BCE-FC3D-4083-A1CD-6FA672B3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703</xdr:row>
      <xdr:rowOff>2627243</xdr:rowOff>
    </xdr:from>
    <xdr:to>
      <xdr:col>6</xdr:col>
      <xdr:colOff>957470</xdr:colOff>
      <xdr:row>704</xdr:row>
      <xdr:rowOff>15737</xdr:rowOff>
    </xdr:to>
    <xdr:pic>
      <xdr:nvPicPr>
        <xdr:cNvPr id="1394" name="Picture 5">
          <a:extLst>
            <a:ext uri="{FF2B5EF4-FFF2-40B4-BE49-F238E27FC236}">
              <a16:creationId xmlns:a16="http://schemas.microsoft.com/office/drawing/2014/main" id="{38E6C46E-4F64-42DC-A0CC-8820C149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703</xdr:row>
      <xdr:rowOff>2627243</xdr:rowOff>
    </xdr:from>
    <xdr:to>
      <xdr:col>6</xdr:col>
      <xdr:colOff>957470</xdr:colOff>
      <xdr:row>704</xdr:row>
      <xdr:rowOff>15737</xdr:rowOff>
    </xdr:to>
    <xdr:pic>
      <xdr:nvPicPr>
        <xdr:cNvPr id="1395" name="Picture 5">
          <a:extLst>
            <a:ext uri="{FF2B5EF4-FFF2-40B4-BE49-F238E27FC236}">
              <a16:creationId xmlns:a16="http://schemas.microsoft.com/office/drawing/2014/main" id="{ECA3BCC3-A258-4B75-8478-FA462ACD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704</xdr:row>
      <xdr:rowOff>2627243</xdr:rowOff>
    </xdr:from>
    <xdr:to>
      <xdr:col>6</xdr:col>
      <xdr:colOff>957470</xdr:colOff>
      <xdr:row>705</xdr:row>
      <xdr:rowOff>15737</xdr:rowOff>
    </xdr:to>
    <xdr:pic>
      <xdr:nvPicPr>
        <xdr:cNvPr id="1396" name="Picture 5">
          <a:extLst>
            <a:ext uri="{FF2B5EF4-FFF2-40B4-BE49-F238E27FC236}">
              <a16:creationId xmlns:a16="http://schemas.microsoft.com/office/drawing/2014/main" id="{7024B3B4-7D48-4E79-8D68-3C49FDF2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704</xdr:row>
      <xdr:rowOff>2627243</xdr:rowOff>
    </xdr:from>
    <xdr:to>
      <xdr:col>6</xdr:col>
      <xdr:colOff>957470</xdr:colOff>
      <xdr:row>705</xdr:row>
      <xdr:rowOff>15737</xdr:rowOff>
    </xdr:to>
    <xdr:pic>
      <xdr:nvPicPr>
        <xdr:cNvPr id="1397" name="Picture 5">
          <a:extLst>
            <a:ext uri="{FF2B5EF4-FFF2-40B4-BE49-F238E27FC236}">
              <a16:creationId xmlns:a16="http://schemas.microsoft.com/office/drawing/2014/main" id="{53F632C5-4B7A-431C-A195-793888749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705</xdr:row>
      <xdr:rowOff>2627243</xdr:rowOff>
    </xdr:from>
    <xdr:to>
      <xdr:col>6</xdr:col>
      <xdr:colOff>957470</xdr:colOff>
      <xdr:row>706</xdr:row>
      <xdr:rowOff>15737</xdr:rowOff>
    </xdr:to>
    <xdr:pic>
      <xdr:nvPicPr>
        <xdr:cNvPr id="1398" name="Picture 5">
          <a:extLst>
            <a:ext uri="{FF2B5EF4-FFF2-40B4-BE49-F238E27FC236}">
              <a16:creationId xmlns:a16="http://schemas.microsoft.com/office/drawing/2014/main" id="{1E7BC440-6AA7-479A-ACCF-3492B6F6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705</xdr:row>
      <xdr:rowOff>2627243</xdr:rowOff>
    </xdr:from>
    <xdr:to>
      <xdr:col>6</xdr:col>
      <xdr:colOff>957470</xdr:colOff>
      <xdr:row>706</xdr:row>
      <xdr:rowOff>15737</xdr:rowOff>
    </xdr:to>
    <xdr:pic>
      <xdr:nvPicPr>
        <xdr:cNvPr id="1399" name="Picture 5">
          <a:extLst>
            <a:ext uri="{FF2B5EF4-FFF2-40B4-BE49-F238E27FC236}">
              <a16:creationId xmlns:a16="http://schemas.microsoft.com/office/drawing/2014/main" id="{D2466BF1-ABF5-4AC6-BD82-A9887B43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706</xdr:row>
      <xdr:rowOff>2627243</xdr:rowOff>
    </xdr:from>
    <xdr:to>
      <xdr:col>6</xdr:col>
      <xdr:colOff>957470</xdr:colOff>
      <xdr:row>707</xdr:row>
      <xdr:rowOff>15737</xdr:rowOff>
    </xdr:to>
    <xdr:pic>
      <xdr:nvPicPr>
        <xdr:cNvPr id="1400" name="Picture 5">
          <a:extLst>
            <a:ext uri="{FF2B5EF4-FFF2-40B4-BE49-F238E27FC236}">
              <a16:creationId xmlns:a16="http://schemas.microsoft.com/office/drawing/2014/main" id="{A63FED36-6EC1-4C91-938D-5F9F41E1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706</xdr:row>
      <xdr:rowOff>2627243</xdr:rowOff>
    </xdr:from>
    <xdr:to>
      <xdr:col>6</xdr:col>
      <xdr:colOff>957470</xdr:colOff>
      <xdr:row>707</xdr:row>
      <xdr:rowOff>15737</xdr:rowOff>
    </xdr:to>
    <xdr:pic>
      <xdr:nvPicPr>
        <xdr:cNvPr id="1401" name="Picture 5">
          <a:extLst>
            <a:ext uri="{FF2B5EF4-FFF2-40B4-BE49-F238E27FC236}">
              <a16:creationId xmlns:a16="http://schemas.microsoft.com/office/drawing/2014/main" id="{4441C4C6-5339-4445-BF89-FDF94545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707</xdr:row>
      <xdr:rowOff>2627243</xdr:rowOff>
    </xdr:from>
    <xdr:to>
      <xdr:col>6</xdr:col>
      <xdr:colOff>957470</xdr:colOff>
      <xdr:row>708</xdr:row>
      <xdr:rowOff>15737</xdr:rowOff>
    </xdr:to>
    <xdr:pic>
      <xdr:nvPicPr>
        <xdr:cNvPr id="1402" name="Picture 5">
          <a:extLst>
            <a:ext uri="{FF2B5EF4-FFF2-40B4-BE49-F238E27FC236}">
              <a16:creationId xmlns:a16="http://schemas.microsoft.com/office/drawing/2014/main" id="{D706D41A-AF02-4C69-A6D0-6516F91A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707</xdr:row>
      <xdr:rowOff>2627243</xdr:rowOff>
    </xdr:from>
    <xdr:to>
      <xdr:col>6</xdr:col>
      <xdr:colOff>957470</xdr:colOff>
      <xdr:row>708</xdr:row>
      <xdr:rowOff>15737</xdr:rowOff>
    </xdr:to>
    <xdr:pic>
      <xdr:nvPicPr>
        <xdr:cNvPr id="1403" name="Picture 5">
          <a:extLst>
            <a:ext uri="{FF2B5EF4-FFF2-40B4-BE49-F238E27FC236}">
              <a16:creationId xmlns:a16="http://schemas.microsoft.com/office/drawing/2014/main" id="{EB34BA10-3FF6-4029-8DCD-760E9317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708</xdr:row>
      <xdr:rowOff>2627243</xdr:rowOff>
    </xdr:from>
    <xdr:to>
      <xdr:col>6</xdr:col>
      <xdr:colOff>957470</xdr:colOff>
      <xdr:row>709</xdr:row>
      <xdr:rowOff>15737</xdr:rowOff>
    </xdr:to>
    <xdr:pic>
      <xdr:nvPicPr>
        <xdr:cNvPr id="1404" name="Picture 5">
          <a:extLst>
            <a:ext uri="{FF2B5EF4-FFF2-40B4-BE49-F238E27FC236}">
              <a16:creationId xmlns:a16="http://schemas.microsoft.com/office/drawing/2014/main" id="{107A4614-2875-4E44-ACFA-2D4BA130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708</xdr:row>
      <xdr:rowOff>2627243</xdr:rowOff>
    </xdr:from>
    <xdr:to>
      <xdr:col>6</xdr:col>
      <xdr:colOff>957470</xdr:colOff>
      <xdr:row>709</xdr:row>
      <xdr:rowOff>15737</xdr:rowOff>
    </xdr:to>
    <xdr:pic>
      <xdr:nvPicPr>
        <xdr:cNvPr id="1405" name="Picture 5">
          <a:extLst>
            <a:ext uri="{FF2B5EF4-FFF2-40B4-BE49-F238E27FC236}">
              <a16:creationId xmlns:a16="http://schemas.microsoft.com/office/drawing/2014/main" id="{BF54AF90-BBF6-4EB7-BA4F-68297BE4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709</xdr:row>
      <xdr:rowOff>2627243</xdr:rowOff>
    </xdr:from>
    <xdr:to>
      <xdr:col>6</xdr:col>
      <xdr:colOff>957470</xdr:colOff>
      <xdr:row>710</xdr:row>
      <xdr:rowOff>15737</xdr:rowOff>
    </xdr:to>
    <xdr:pic>
      <xdr:nvPicPr>
        <xdr:cNvPr id="1406" name="Picture 5">
          <a:extLst>
            <a:ext uri="{FF2B5EF4-FFF2-40B4-BE49-F238E27FC236}">
              <a16:creationId xmlns:a16="http://schemas.microsoft.com/office/drawing/2014/main" id="{36D3DBDD-A2F9-4DCB-A698-3ED75AD8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709</xdr:row>
      <xdr:rowOff>2627243</xdr:rowOff>
    </xdr:from>
    <xdr:to>
      <xdr:col>6</xdr:col>
      <xdr:colOff>957470</xdr:colOff>
      <xdr:row>710</xdr:row>
      <xdr:rowOff>15737</xdr:rowOff>
    </xdr:to>
    <xdr:pic>
      <xdr:nvPicPr>
        <xdr:cNvPr id="1407" name="Picture 5">
          <a:extLst>
            <a:ext uri="{FF2B5EF4-FFF2-40B4-BE49-F238E27FC236}">
              <a16:creationId xmlns:a16="http://schemas.microsoft.com/office/drawing/2014/main" id="{C4D28C8B-2A52-4C6E-86F2-4890C1C6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710</xdr:row>
      <xdr:rowOff>2627243</xdr:rowOff>
    </xdr:from>
    <xdr:to>
      <xdr:col>6</xdr:col>
      <xdr:colOff>957470</xdr:colOff>
      <xdr:row>711</xdr:row>
      <xdr:rowOff>15737</xdr:rowOff>
    </xdr:to>
    <xdr:pic>
      <xdr:nvPicPr>
        <xdr:cNvPr id="1408" name="Picture 5">
          <a:extLst>
            <a:ext uri="{FF2B5EF4-FFF2-40B4-BE49-F238E27FC236}">
              <a16:creationId xmlns:a16="http://schemas.microsoft.com/office/drawing/2014/main" id="{3706F96D-128A-4BA0-8F94-CB02AB37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710</xdr:row>
      <xdr:rowOff>2627243</xdr:rowOff>
    </xdr:from>
    <xdr:to>
      <xdr:col>6</xdr:col>
      <xdr:colOff>957470</xdr:colOff>
      <xdr:row>711</xdr:row>
      <xdr:rowOff>15737</xdr:rowOff>
    </xdr:to>
    <xdr:pic>
      <xdr:nvPicPr>
        <xdr:cNvPr id="1409" name="Picture 5">
          <a:extLst>
            <a:ext uri="{FF2B5EF4-FFF2-40B4-BE49-F238E27FC236}">
              <a16:creationId xmlns:a16="http://schemas.microsoft.com/office/drawing/2014/main" id="{9A859C66-7A12-49E4-9C56-ADF0209D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711</xdr:row>
      <xdr:rowOff>2627243</xdr:rowOff>
    </xdr:from>
    <xdr:to>
      <xdr:col>6</xdr:col>
      <xdr:colOff>957470</xdr:colOff>
      <xdr:row>712</xdr:row>
      <xdr:rowOff>15737</xdr:rowOff>
    </xdr:to>
    <xdr:pic>
      <xdr:nvPicPr>
        <xdr:cNvPr id="1410" name="Picture 5">
          <a:extLst>
            <a:ext uri="{FF2B5EF4-FFF2-40B4-BE49-F238E27FC236}">
              <a16:creationId xmlns:a16="http://schemas.microsoft.com/office/drawing/2014/main" id="{670E8550-66CE-4875-85BD-589B82C6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711</xdr:row>
      <xdr:rowOff>2627243</xdr:rowOff>
    </xdr:from>
    <xdr:to>
      <xdr:col>6</xdr:col>
      <xdr:colOff>957470</xdr:colOff>
      <xdr:row>712</xdr:row>
      <xdr:rowOff>15737</xdr:rowOff>
    </xdr:to>
    <xdr:pic>
      <xdr:nvPicPr>
        <xdr:cNvPr id="1411" name="Picture 5">
          <a:extLst>
            <a:ext uri="{FF2B5EF4-FFF2-40B4-BE49-F238E27FC236}">
              <a16:creationId xmlns:a16="http://schemas.microsoft.com/office/drawing/2014/main" id="{B260BC66-EEEF-4629-A1E3-9824B1ED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712</xdr:row>
      <xdr:rowOff>2627243</xdr:rowOff>
    </xdr:from>
    <xdr:to>
      <xdr:col>6</xdr:col>
      <xdr:colOff>957470</xdr:colOff>
      <xdr:row>713</xdr:row>
      <xdr:rowOff>15737</xdr:rowOff>
    </xdr:to>
    <xdr:pic>
      <xdr:nvPicPr>
        <xdr:cNvPr id="1412" name="Picture 5">
          <a:extLst>
            <a:ext uri="{FF2B5EF4-FFF2-40B4-BE49-F238E27FC236}">
              <a16:creationId xmlns:a16="http://schemas.microsoft.com/office/drawing/2014/main" id="{4A7C0D1C-724D-4DA0-A88B-22D4409D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712</xdr:row>
      <xdr:rowOff>2627243</xdr:rowOff>
    </xdr:from>
    <xdr:to>
      <xdr:col>6</xdr:col>
      <xdr:colOff>957470</xdr:colOff>
      <xdr:row>713</xdr:row>
      <xdr:rowOff>15737</xdr:rowOff>
    </xdr:to>
    <xdr:pic>
      <xdr:nvPicPr>
        <xdr:cNvPr id="1413" name="Picture 5">
          <a:extLst>
            <a:ext uri="{FF2B5EF4-FFF2-40B4-BE49-F238E27FC236}">
              <a16:creationId xmlns:a16="http://schemas.microsoft.com/office/drawing/2014/main" id="{86103405-A08E-470B-A851-19769716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713</xdr:row>
      <xdr:rowOff>2627243</xdr:rowOff>
    </xdr:from>
    <xdr:to>
      <xdr:col>6</xdr:col>
      <xdr:colOff>957470</xdr:colOff>
      <xdr:row>714</xdr:row>
      <xdr:rowOff>15737</xdr:rowOff>
    </xdr:to>
    <xdr:pic>
      <xdr:nvPicPr>
        <xdr:cNvPr id="1414" name="Picture 5">
          <a:extLst>
            <a:ext uri="{FF2B5EF4-FFF2-40B4-BE49-F238E27FC236}">
              <a16:creationId xmlns:a16="http://schemas.microsoft.com/office/drawing/2014/main" id="{E46A0B4C-6599-4593-A3F9-7297F285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713</xdr:row>
      <xdr:rowOff>2627243</xdr:rowOff>
    </xdr:from>
    <xdr:to>
      <xdr:col>6</xdr:col>
      <xdr:colOff>957470</xdr:colOff>
      <xdr:row>714</xdr:row>
      <xdr:rowOff>15737</xdr:rowOff>
    </xdr:to>
    <xdr:pic>
      <xdr:nvPicPr>
        <xdr:cNvPr id="1415" name="Picture 5">
          <a:extLst>
            <a:ext uri="{FF2B5EF4-FFF2-40B4-BE49-F238E27FC236}">
              <a16:creationId xmlns:a16="http://schemas.microsoft.com/office/drawing/2014/main" id="{2A4D4CA2-EE3F-4516-BC35-B5A0ECFB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714</xdr:row>
      <xdr:rowOff>2627243</xdr:rowOff>
    </xdr:from>
    <xdr:to>
      <xdr:col>6</xdr:col>
      <xdr:colOff>957470</xdr:colOff>
      <xdr:row>715</xdr:row>
      <xdr:rowOff>15737</xdr:rowOff>
    </xdr:to>
    <xdr:pic>
      <xdr:nvPicPr>
        <xdr:cNvPr id="1416" name="Picture 5">
          <a:extLst>
            <a:ext uri="{FF2B5EF4-FFF2-40B4-BE49-F238E27FC236}">
              <a16:creationId xmlns:a16="http://schemas.microsoft.com/office/drawing/2014/main" id="{7389E7E4-AF1A-45C6-82FB-DBBB4325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714</xdr:row>
      <xdr:rowOff>2627243</xdr:rowOff>
    </xdr:from>
    <xdr:to>
      <xdr:col>6</xdr:col>
      <xdr:colOff>957470</xdr:colOff>
      <xdr:row>715</xdr:row>
      <xdr:rowOff>15737</xdr:rowOff>
    </xdr:to>
    <xdr:pic>
      <xdr:nvPicPr>
        <xdr:cNvPr id="1417" name="Picture 5">
          <a:extLst>
            <a:ext uri="{FF2B5EF4-FFF2-40B4-BE49-F238E27FC236}">
              <a16:creationId xmlns:a16="http://schemas.microsoft.com/office/drawing/2014/main" id="{68F93A76-1202-42FE-AB37-3D4242F4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715</xdr:row>
      <xdr:rowOff>2627243</xdr:rowOff>
    </xdr:from>
    <xdr:to>
      <xdr:col>6</xdr:col>
      <xdr:colOff>957470</xdr:colOff>
      <xdr:row>716</xdr:row>
      <xdr:rowOff>15737</xdr:rowOff>
    </xdr:to>
    <xdr:pic>
      <xdr:nvPicPr>
        <xdr:cNvPr id="1418" name="Picture 5">
          <a:extLst>
            <a:ext uri="{FF2B5EF4-FFF2-40B4-BE49-F238E27FC236}">
              <a16:creationId xmlns:a16="http://schemas.microsoft.com/office/drawing/2014/main" id="{1FE0EFC9-E8D1-4564-B9A7-BD802FE4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715</xdr:row>
      <xdr:rowOff>2627243</xdr:rowOff>
    </xdr:from>
    <xdr:to>
      <xdr:col>6</xdr:col>
      <xdr:colOff>957470</xdr:colOff>
      <xdr:row>716</xdr:row>
      <xdr:rowOff>15737</xdr:rowOff>
    </xdr:to>
    <xdr:pic>
      <xdr:nvPicPr>
        <xdr:cNvPr id="1419" name="Picture 5">
          <a:extLst>
            <a:ext uri="{FF2B5EF4-FFF2-40B4-BE49-F238E27FC236}">
              <a16:creationId xmlns:a16="http://schemas.microsoft.com/office/drawing/2014/main" id="{A2B866C0-8D25-4205-BE92-257A28D7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716</xdr:row>
      <xdr:rowOff>2627243</xdr:rowOff>
    </xdr:from>
    <xdr:to>
      <xdr:col>6</xdr:col>
      <xdr:colOff>957470</xdr:colOff>
      <xdr:row>717</xdr:row>
      <xdr:rowOff>15737</xdr:rowOff>
    </xdr:to>
    <xdr:pic>
      <xdr:nvPicPr>
        <xdr:cNvPr id="1420" name="Picture 5">
          <a:extLst>
            <a:ext uri="{FF2B5EF4-FFF2-40B4-BE49-F238E27FC236}">
              <a16:creationId xmlns:a16="http://schemas.microsoft.com/office/drawing/2014/main" id="{8F61A3BB-DC93-46E3-A76B-BFE2C57F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716</xdr:row>
      <xdr:rowOff>2627243</xdr:rowOff>
    </xdr:from>
    <xdr:to>
      <xdr:col>6</xdr:col>
      <xdr:colOff>957470</xdr:colOff>
      <xdr:row>717</xdr:row>
      <xdr:rowOff>15737</xdr:rowOff>
    </xdr:to>
    <xdr:pic>
      <xdr:nvPicPr>
        <xdr:cNvPr id="1421" name="Picture 5">
          <a:extLst>
            <a:ext uri="{FF2B5EF4-FFF2-40B4-BE49-F238E27FC236}">
              <a16:creationId xmlns:a16="http://schemas.microsoft.com/office/drawing/2014/main" id="{73507183-62B8-4162-8742-2AEF82D4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717</xdr:row>
      <xdr:rowOff>2627243</xdr:rowOff>
    </xdr:from>
    <xdr:to>
      <xdr:col>6</xdr:col>
      <xdr:colOff>957470</xdr:colOff>
      <xdr:row>718</xdr:row>
      <xdr:rowOff>15737</xdr:rowOff>
    </xdr:to>
    <xdr:pic>
      <xdr:nvPicPr>
        <xdr:cNvPr id="1422" name="Picture 5">
          <a:extLst>
            <a:ext uri="{FF2B5EF4-FFF2-40B4-BE49-F238E27FC236}">
              <a16:creationId xmlns:a16="http://schemas.microsoft.com/office/drawing/2014/main" id="{C9528322-662D-488E-96B8-87171038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717</xdr:row>
      <xdr:rowOff>2627243</xdr:rowOff>
    </xdr:from>
    <xdr:to>
      <xdr:col>6</xdr:col>
      <xdr:colOff>957470</xdr:colOff>
      <xdr:row>718</xdr:row>
      <xdr:rowOff>15737</xdr:rowOff>
    </xdr:to>
    <xdr:pic>
      <xdr:nvPicPr>
        <xdr:cNvPr id="1423" name="Picture 5">
          <a:extLst>
            <a:ext uri="{FF2B5EF4-FFF2-40B4-BE49-F238E27FC236}">
              <a16:creationId xmlns:a16="http://schemas.microsoft.com/office/drawing/2014/main" id="{612B3DEC-86D0-4EB0-9D76-AAC1F480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718</xdr:row>
      <xdr:rowOff>2627243</xdr:rowOff>
    </xdr:from>
    <xdr:to>
      <xdr:col>6</xdr:col>
      <xdr:colOff>957470</xdr:colOff>
      <xdr:row>719</xdr:row>
      <xdr:rowOff>15737</xdr:rowOff>
    </xdr:to>
    <xdr:pic>
      <xdr:nvPicPr>
        <xdr:cNvPr id="1424" name="Picture 5">
          <a:extLst>
            <a:ext uri="{FF2B5EF4-FFF2-40B4-BE49-F238E27FC236}">
              <a16:creationId xmlns:a16="http://schemas.microsoft.com/office/drawing/2014/main" id="{73DE6B44-8DB1-44FA-BB54-5291AD17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718</xdr:row>
      <xdr:rowOff>2627243</xdr:rowOff>
    </xdr:from>
    <xdr:to>
      <xdr:col>6</xdr:col>
      <xdr:colOff>957470</xdr:colOff>
      <xdr:row>719</xdr:row>
      <xdr:rowOff>15737</xdr:rowOff>
    </xdr:to>
    <xdr:pic>
      <xdr:nvPicPr>
        <xdr:cNvPr id="1425" name="Picture 5">
          <a:extLst>
            <a:ext uri="{FF2B5EF4-FFF2-40B4-BE49-F238E27FC236}">
              <a16:creationId xmlns:a16="http://schemas.microsoft.com/office/drawing/2014/main" id="{AE35A3CF-6C6F-40AD-A897-19DB7140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719</xdr:row>
      <xdr:rowOff>2627243</xdr:rowOff>
    </xdr:from>
    <xdr:to>
      <xdr:col>6</xdr:col>
      <xdr:colOff>957470</xdr:colOff>
      <xdr:row>720</xdr:row>
      <xdr:rowOff>15737</xdr:rowOff>
    </xdr:to>
    <xdr:pic>
      <xdr:nvPicPr>
        <xdr:cNvPr id="1426" name="Picture 5">
          <a:extLst>
            <a:ext uri="{FF2B5EF4-FFF2-40B4-BE49-F238E27FC236}">
              <a16:creationId xmlns:a16="http://schemas.microsoft.com/office/drawing/2014/main" id="{C9132628-9268-4A3A-A41B-B4082F44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719</xdr:row>
      <xdr:rowOff>2627243</xdr:rowOff>
    </xdr:from>
    <xdr:to>
      <xdr:col>6</xdr:col>
      <xdr:colOff>957470</xdr:colOff>
      <xdr:row>720</xdr:row>
      <xdr:rowOff>15737</xdr:rowOff>
    </xdr:to>
    <xdr:pic>
      <xdr:nvPicPr>
        <xdr:cNvPr id="1427" name="Picture 5">
          <a:extLst>
            <a:ext uri="{FF2B5EF4-FFF2-40B4-BE49-F238E27FC236}">
              <a16:creationId xmlns:a16="http://schemas.microsoft.com/office/drawing/2014/main" id="{CC4AB489-E4F5-4126-8525-270BFE1B2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720</xdr:row>
      <xdr:rowOff>2627243</xdr:rowOff>
    </xdr:from>
    <xdr:to>
      <xdr:col>6</xdr:col>
      <xdr:colOff>957470</xdr:colOff>
      <xdr:row>721</xdr:row>
      <xdr:rowOff>15737</xdr:rowOff>
    </xdr:to>
    <xdr:pic>
      <xdr:nvPicPr>
        <xdr:cNvPr id="1428" name="Picture 5">
          <a:extLst>
            <a:ext uri="{FF2B5EF4-FFF2-40B4-BE49-F238E27FC236}">
              <a16:creationId xmlns:a16="http://schemas.microsoft.com/office/drawing/2014/main" id="{F011C3F2-84D6-48DE-BAE6-453BEF56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720</xdr:row>
      <xdr:rowOff>2627243</xdr:rowOff>
    </xdr:from>
    <xdr:to>
      <xdr:col>6</xdr:col>
      <xdr:colOff>957470</xdr:colOff>
      <xdr:row>721</xdr:row>
      <xdr:rowOff>15737</xdr:rowOff>
    </xdr:to>
    <xdr:pic>
      <xdr:nvPicPr>
        <xdr:cNvPr id="1429" name="Picture 5">
          <a:extLst>
            <a:ext uri="{FF2B5EF4-FFF2-40B4-BE49-F238E27FC236}">
              <a16:creationId xmlns:a16="http://schemas.microsoft.com/office/drawing/2014/main" id="{7D675F92-F72F-430D-9838-5576BAD6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721</xdr:row>
      <xdr:rowOff>2627243</xdr:rowOff>
    </xdr:from>
    <xdr:to>
      <xdr:col>6</xdr:col>
      <xdr:colOff>957470</xdr:colOff>
      <xdr:row>722</xdr:row>
      <xdr:rowOff>15737</xdr:rowOff>
    </xdr:to>
    <xdr:pic>
      <xdr:nvPicPr>
        <xdr:cNvPr id="1430" name="Picture 5">
          <a:extLst>
            <a:ext uri="{FF2B5EF4-FFF2-40B4-BE49-F238E27FC236}">
              <a16:creationId xmlns:a16="http://schemas.microsoft.com/office/drawing/2014/main" id="{CEBF20A5-FE34-4F9E-A7A4-41A4EF6D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721</xdr:row>
      <xdr:rowOff>2627243</xdr:rowOff>
    </xdr:from>
    <xdr:to>
      <xdr:col>6</xdr:col>
      <xdr:colOff>957470</xdr:colOff>
      <xdr:row>722</xdr:row>
      <xdr:rowOff>15737</xdr:rowOff>
    </xdr:to>
    <xdr:pic>
      <xdr:nvPicPr>
        <xdr:cNvPr id="1431" name="Picture 5">
          <a:extLst>
            <a:ext uri="{FF2B5EF4-FFF2-40B4-BE49-F238E27FC236}">
              <a16:creationId xmlns:a16="http://schemas.microsoft.com/office/drawing/2014/main" id="{F495630D-C10D-43BD-B852-B862269D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722</xdr:row>
      <xdr:rowOff>2627243</xdr:rowOff>
    </xdr:from>
    <xdr:to>
      <xdr:col>6</xdr:col>
      <xdr:colOff>957470</xdr:colOff>
      <xdr:row>723</xdr:row>
      <xdr:rowOff>15737</xdr:rowOff>
    </xdr:to>
    <xdr:pic>
      <xdr:nvPicPr>
        <xdr:cNvPr id="1432" name="Picture 5">
          <a:extLst>
            <a:ext uri="{FF2B5EF4-FFF2-40B4-BE49-F238E27FC236}">
              <a16:creationId xmlns:a16="http://schemas.microsoft.com/office/drawing/2014/main" id="{28320E6D-87EB-4973-99F8-B285F962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722</xdr:row>
      <xdr:rowOff>2627243</xdr:rowOff>
    </xdr:from>
    <xdr:to>
      <xdr:col>6</xdr:col>
      <xdr:colOff>957470</xdr:colOff>
      <xdr:row>723</xdr:row>
      <xdr:rowOff>15737</xdr:rowOff>
    </xdr:to>
    <xdr:pic>
      <xdr:nvPicPr>
        <xdr:cNvPr id="1433" name="Picture 5">
          <a:extLst>
            <a:ext uri="{FF2B5EF4-FFF2-40B4-BE49-F238E27FC236}">
              <a16:creationId xmlns:a16="http://schemas.microsoft.com/office/drawing/2014/main" id="{71757BCF-0624-4A66-9B16-E83F0E8B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723</xdr:row>
      <xdr:rowOff>2627243</xdr:rowOff>
    </xdr:from>
    <xdr:to>
      <xdr:col>6</xdr:col>
      <xdr:colOff>957470</xdr:colOff>
      <xdr:row>724</xdr:row>
      <xdr:rowOff>15737</xdr:rowOff>
    </xdr:to>
    <xdr:pic>
      <xdr:nvPicPr>
        <xdr:cNvPr id="1434" name="Picture 5">
          <a:extLst>
            <a:ext uri="{FF2B5EF4-FFF2-40B4-BE49-F238E27FC236}">
              <a16:creationId xmlns:a16="http://schemas.microsoft.com/office/drawing/2014/main" id="{688BC07B-8213-4C04-96BB-367EF988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723</xdr:row>
      <xdr:rowOff>2627243</xdr:rowOff>
    </xdr:from>
    <xdr:to>
      <xdr:col>6</xdr:col>
      <xdr:colOff>957470</xdr:colOff>
      <xdr:row>724</xdr:row>
      <xdr:rowOff>15737</xdr:rowOff>
    </xdr:to>
    <xdr:pic>
      <xdr:nvPicPr>
        <xdr:cNvPr id="1435" name="Picture 5">
          <a:extLst>
            <a:ext uri="{FF2B5EF4-FFF2-40B4-BE49-F238E27FC236}">
              <a16:creationId xmlns:a16="http://schemas.microsoft.com/office/drawing/2014/main" id="{58AC10FA-BF45-433A-9064-61112A56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724</xdr:row>
      <xdr:rowOff>2627243</xdr:rowOff>
    </xdr:from>
    <xdr:to>
      <xdr:col>6</xdr:col>
      <xdr:colOff>957470</xdr:colOff>
      <xdr:row>725</xdr:row>
      <xdr:rowOff>15737</xdr:rowOff>
    </xdr:to>
    <xdr:pic>
      <xdr:nvPicPr>
        <xdr:cNvPr id="1436" name="Picture 5">
          <a:extLst>
            <a:ext uri="{FF2B5EF4-FFF2-40B4-BE49-F238E27FC236}">
              <a16:creationId xmlns:a16="http://schemas.microsoft.com/office/drawing/2014/main" id="{034AA559-88F0-4582-A905-2EC3510D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724</xdr:row>
      <xdr:rowOff>2627243</xdr:rowOff>
    </xdr:from>
    <xdr:to>
      <xdr:col>6</xdr:col>
      <xdr:colOff>957470</xdr:colOff>
      <xdr:row>725</xdr:row>
      <xdr:rowOff>15737</xdr:rowOff>
    </xdr:to>
    <xdr:pic>
      <xdr:nvPicPr>
        <xdr:cNvPr id="1437" name="Picture 5">
          <a:extLst>
            <a:ext uri="{FF2B5EF4-FFF2-40B4-BE49-F238E27FC236}">
              <a16:creationId xmlns:a16="http://schemas.microsoft.com/office/drawing/2014/main" id="{3623CBC5-46BA-495E-9184-9D7B20BD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725</xdr:row>
      <xdr:rowOff>2627243</xdr:rowOff>
    </xdr:from>
    <xdr:to>
      <xdr:col>6</xdr:col>
      <xdr:colOff>957470</xdr:colOff>
      <xdr:row>726</xdr:row>
      <xdr:rowOff>15737</xdr:rowOff>
    </xdr:to>
    <xdr:pic>
      <xdr:nvPicPr>
        <xdr:cNvPr id="1438" name="Picture 5">
          <a:extLst>
            <a:ext uri="{FF2B5EF4-FFF2-40B4-BE49-F238E27FC236}">
              <a16:creationId xmlns:a16="http://schemas.microsoft.com/office/drawing/2014/main" id="{55123BBE-7ED8-440C-95F1-65F7AADF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725</xdr:row>
      <xdr:rowOff>2627243</xdr:rowOff>
    </xdr:from>
    <xdr:to>
      <xdr:col>6</xdr:col>
      <xdr:colOff>957470</xdr:colOff>
      <xdr:row>726</xdr:row>
      <xdr:rowOff>15737</xdr:rowOff>
    </xdr:to>
    <xdr:pic>
      <xdr:nvPicPr>
        <xdr:cNvPr id="1439" name="Picture 5">
          <a:extLst>
            <a:ext uri="{FF2B5EF4-FFF2-40B4-BE49-F238E27FC236}">
              <a16:creationId xmlns:a16="http://schemas.microsoft.com/office/drawing/2014/main" id="{AD4252A9-5BDE-4BE9-A198-CA29F53A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726</xdr:row>
      <xdr:rowOff>2627243</xdr:rowOff>
    </xdr:from>
    <xdr:to>
      <xdr:col>6</xdr:col>
      <xdr:colOff>957470</xdr:colOff>
      <xdr:row>727</xdr:row>
      <xdr:rowOff>15737</xdr:rowOff>
    </xdr:to>
    <xdr:pic>
      <xdr:nvPicPr>
        <xdr:cNvPr id="1440" name="Picture 5">
          <a:extLst>
            <a:ext uri="{FF2B5EF4-FFF2-40B4-BE49-F238E27FC236}">
              <a16:creationId xmlns:a16="http://schemas.microsoft.com/office/drawing/2014/main" id="{5167738F-8AFD-4927-A7A2-3C3FC598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726</xdr:row>
      <xdr:rowOff>2627243</xdr:rowOff>
    </xdr:from>
    <xdr:to>
      <xdr:col>6</xdr:col>
      <xdr:colOff>957470</xdr:colOff>
      <xdr:row>727</xdr:row>
      <xdr:rowOff>15737</xdr:rowOff>
    </xdr:to>
    <xdr:pic>
      <xdr:nvPicPr>
        <xdr:cNvPr id="1441" name="Picture 5">
          <a:extLst>
            <a:ext uri="{FF2B5EF4-FFF2-40B4-BE49-F238E27FC236}">
              <a16:creationId xmlns:a16="http://schemas.microsoft.com/office/drawing/2014/main" id="{CAF87556-D77B-4601-B45F-8DFE280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727</xdr:row>
      <xdr:rowOff>2627243</xdr:rowOff>
    </xdr:from>
    <xdr:to>
      <xdr:col>6</xdr:col>
      <xdr:colOff>957470</xdr:colOff>
      <xdr:row>728</xdr:row>
      <xdr:rowOff>15737</xdr:rowOff>
    </xdr:to>
    <xdr:pic>
      <xdr:nvPicPr>
        <xdr:cNvPr id="1442" name="Picture 5">
          <a:extLst>
            <a:ext uri="{FF2B5EF4-FFF2-40B4-BE49-F238E27FC236}">
              <a16:creationId xmlns:a16="http://schemas.microsoft.com/office/drawing/2014/main" id="{F41FF704-A86B-4CA0-8561-5D61F1A4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727</xdr:row>
      <xdr:rowOff>2627243</xdr:rowOff>
    </xdr:from>
    <xdr:to>
      <xdr:col>6</xdr:col>
      <xdr:colOff>957470</xdr:colOff>
      <xdr:row>728</xdr:row>
      <xdr:rowOff>15737</xdr:rowOff>
    </xdr:to>
    <xdr:pic>
      <xdr:nvPicPr>
        <xdr:cNvPr id="1443" name="Picture 5">
          <a:extLst>
            <a:ext uri="{FF2B5EF4-FFF2-40B4-BE49-F238E27FC236}">
              <a16:creationId xmlns:a16="http://schemas.microsoft.com/office/drawing/2014/main" id="{69065470-0BBC-4CE5-94B9-54D50C43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728</xdr:row>
      <xdr:rowOff>2627243</xdr:rowOff>
    </xdr:from>
    <xdr:to>
      <xdr:col>6</xdr:col>
      <xdr:colOff>957470</xdr:colOff>
      <xdr:row>729</xdr:row>
      <xdr:rowOff>15737</xdr:rowOff>
    </xdr:to>
    <xdr:pic>
      <xdr:nvPicPr>
        <xdr:cNvPr id="1444" name="Picture 5">
          <a:extLst>
            <a:ext uri="{FF2B5EF4-FFF2-40B4-BE49-F238E27FC236}">
              <a16:creationId xmlns:a16="http://schemas.microsoft.com/office/drawing/2014/main" id="{31E97A67-C54D-4217-917C-020C2A7B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728</xdr:row>
      <xdr:rowOff>2627243</xdr:rowOff>
    </xdr:from>
    <xdr:to>
      <xdr:col>6</xdr:col>
      <xdr:colOff>957470</xdr:colOff>
      <xdr:row>729</xdr:row>
      <xdr:rowOff>15737</xdr:rowOff>
    </xdr:to>
    <xdr:pic>
      <xdr:nvPicPr>
        <xdr:cNvPr id="1445" name="Picture 5">
          <a:extLst>
            <a:ext uri="{FF2B5EF4-FFF2-40B4-BE49-F238E27FC236}">
              <a16:creationId xmlns:a16="http://schemas.microsoft.com/office/drawing/2014/main" id="{92BBA3CD-5753-4C81-9C49-4E86B6D8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729</xdr:row>
      <xdr:rowOff>2627243</xdr:rowOff>
    </xdr:from>
    <xdr:to>
      <xdr:col>6</xdr:col>
      <xdr:colOff>957470</xdr:colOff>
      <xdr:row>730</xdr:row>
      <xdr:rowOff>15737</xdr:rowOff>
    </xdr:to>
    <xdr:pic>
      <xdr:nvPicPr>
        <xdr:cNvPr id="1446" name="Picture 5">
          <a:extLst>
            <a:ext uri="{FF2B5EF4-FFF2-40B4-BE49-F238E27FC236}">
              <a16:creationId xmlns:a16="http://schemas.microsoft.com/office/drawing/2014/main" id="{AC40AD90-5123-45F1-A05C-67E534A2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729</xdr:row>
      <xdr:rowOff>2627243</xdr:rowOff>
    </xdr:from>
    <xdr:to>
      <xdr:col>6</xdr:col>
      <xdr:colOff>957470</xdr:colOff>
      <xdr:row>730</xdr:row>
      <xdr:rowOff>15737</xdr:rowOff>
    </xdr:to>
    <xdr:pic>
      <xdr:nvPicPr>
        <xdr:cNvPr id="1447" name="Picture 5">
          <a:extLst>
            <a:ext uri="{FF2B5EF4-FFF2-40B4-BE49-F238E27FC236}">
              <a16:creationId xmlns:a16="http://schemas.microsoft.com/office/drawing/2014/main" id="{41006542-56C2-4016-BD5D-C5D98E23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730</xdr:row>
      <xdr:rowOff>2627243</xdr:rowOff>
    </xdr:from>
    <xdr:to>
      <xdr:col>6</xdr:col>
      <xdr:colOff>957470</xdr:colOff>
      <xdr:row>731</xdr:row>
      <xdr:rowOff>15737</xdr:rowOff>
    </xdr:to>
    <xdr:pic>
      <xdr:nvPicPr>
        <xdr:cNvPr id="1448" name="Picture 5">
          <a:extLst>
            <a:ext uri="{FF2B5EF4-FFF2-40B4-BE49-F238E27FC236}">
              <a16:creationId xmlns:a16="http://schemas.microsoft.com/office/drawing/2014/main" id="{19D8BF95-918B-4D56-92FD-E71EC1C3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730</xdr:row>
      <xdr:rowOff>2627243</xdr:rowOff>
    </xdr:from>
    <xdr:to>
      <xdr:col>6</xdr:col>
      <xdr:colOff>957470</xdr:colOff>
      <xdr:row>731</xdr:row>
      <xdr:rowOff>15737</xdr:rowOff>
    </xdr:to>
    <xdr:pic>
      <xdr:nvPicPr>
        <xdr:cNvPr id="1449" name="Picture 5">
          <a:extLst>
            <a:ext uri="{FF2B5EF4-FFF2-40B4-BE49-F238E27FC236}">
              <a16:creationId xmlns:a16="http://schemas.microsoft.com/office/drawing/2014/main" id="{253FBCAD-8DCC-441E-A099-F54E07EA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731</xdr:row>
      <xdr:rowOff>2627243</xdr:rowOff>
    </xdr:from>
    <xdr:to>
      <xdr:col>6</xdr:col>
      <xdr:colOff>957470</xdr:colOff>
      <xdr:row>732</xdr:row>
      <xdr:rowOff>15737</xdr:rowOff>
    </xdr:to>
    <xdr:pic>
      <xdr:nvPicPr>
        <xdr:cNvPr id="1450" name="Picture 5">
          <a:extLst>
            <a:ext uri="{FF2B5EF4-FFF2-40B4-BE49-F238E27FC236}">
              <a16:creationId xmlns:a16="http://schemas.microsoft.com/office/drawing/2014/main" id="{CF06B723-1808-4D1E-9E57-A669562D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731</xdr:row>
      <xdr:rowOff>2627243</xdr:rowOff>
    </xdr:from>
    <xdr:to>
      <xdr:col>6</xdr:col>
      <xdr:colOff>957470</xdr:colOff>
      <xdr:row>732</xdr:row>
      <xdr:rowOff>15737</xdr:rowOff>
    </xdr:to>
    <xdr:pic>
      <xdr:nvPicPr>
        <xdr:cNvPr id="1451" name="Picture 5">
          <a:extLst>
            <a:ext uri="{FF2B5EF4-FFF2-40B4-BE49-F238E27FC236}">
              <a16:creationId xmlns:a16="http://schemas.microsoft.com/office/drawing/2014/main" id="{68564D15-F44C-4686-8E80-E919FD94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732</xdr:row>
      <xdr:rowOff>2627243</xdr:rowOff>
    </xdr:from>
    <xdr:to>
      <xdr:col>6</xdr:col>
      <xdr:colOff>957470</xdr:colOff>
      <xdr:row>733</xdr:row>
      <xdr:rowOff>15737</xdr:rowOff>
    </xdr:to>
    <xdr:pic>
      <xdr:nvPicPr>
        <xdr:cNvPr id="1452" name="Picture 5">
          <a:extLst>
            <a:ext uri="{FF2B5EF4-FFF2-40B4-BE49-F238E27FC236}">
              <a16:creationId xmlns:a16="http://schemas.microsoft.com/office/drawing/2014/main" id="{7191E56E-B058-4487-A2DA-4CB4921B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732</xdr:row>
      <xdr:rowOff>2627243</xdr:rowOff>
    </xdr:from>
    <xdr:to>
      <xdr:col>6</xdr:col>
      <xdr:colOff>957470</xdr:colOff>
      <xdr:row>733</xdr:row>
      <xdr:rowOff>15737</xdr:rowOff>
    </xdr:to>
    <xdr:pic>
      <xdr:nvPicPr>
        <xdr:cNvPr id="1453" name="Picture 5">
          <a:extLst>
            <a:ext uri="{FF2B5EF4-FFF2-40B4-BE49-F238E27FC236}">
              <a16:creationId xmlns:a16="http://schemas.microsoft.com/office/drawing/2014/main" id="{00EF40EA-380B-4349-9341-6995AA8B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733</xdr:row>
      <xdr:rowOff>2627243</xdr:rowOff>
    </xdr:from>
    <xdr:to>
      <xdr:col>6</xdr:col>
      <xdr:colOff>957470</xdr:colOff>
      <xdr:row>734</xdr:row>
      <xdr:rowOff>15737</xdr:rowOff>
    </xdr:to>
    <xdr:pic>
      <xdr:nvPicPr>
        <xdr:cNvPr id="1454" name="Picture 5">
          <a:extLst>
            <a:ext uri="{FF2B5EF4-FFF2-40B4-BE49-F238E27FC236}">
              <a16:creationId xmlns:a16="http://schemas.microsoft.com/office/drawing/2014/main" id="{6FCBC467-C2A2-4F13-9122-A007D504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733</xdr:row>
      <xdr:rowOff>2627243</xdr:rowOff>
    </xdr:from>
    <xdr:to>
      <xdr:col>6</xdr:col>
      <xdr:colOff>957470</xdr:colOff>
      <xdr:row>734</xdr:row>
      <xdr:rowOff>15737</xdr:rowOff>
    </xdr:to>
    <xdr:pic>
      <xdr:nvPicPr>
        <xdr:cNvPr id="1455" name="Picture 5">
          <a:extLst>
            <a:ext uri="{FF2B5EF4-FFF2-40B4-BE49-F238E27FC236}">
              <a16:creationId xmlns:a16="http://schemas.microsoft.com/office/drawing/2014/main" id="{330CE098-44D5-4E64-A622-E18CF4BE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734</xdr:row>
      <xdr:rowOff>2627243</xdr:rowOff>
    </xdr:from>
    <xdr:to>
      <xdr:col>6</xdr:col>
      <xdr:colOff>957470</xdr:colOff>
      <xdr:row>735</xdr:row>
      <xdr:rowOff>15737</xdr:rowOff>
    </xdr:to>
    <xdr:pic>
      <xdr:nvPicPr>
        <xdr:cNvPr id="1456" name="Picture 5">
          <a:extLst>
            <a:ext uri="{FF2B5EF4-FFF2-40B4-BE49-F238E27FC236}">
              <a16:creationId xmlns:a16="http://schemas.microsoft.com/office/drawing/2014/main" id="{F18CB0DB-6617-4F39-8445-7DBA1FF6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734</xdr:row>
      <xdr:rowOff>2627243</xdr:rowOff>
    </xdr:from>
    <xdr:to>
      <xdr:col>6</xdr:col>
      <xdr:colOff>957470</xdr:colOff>
      <xdr:row>735</xdr:row>
      <xdr:rowOff>15737</xdr:rowOff>
    </xdr:to>
    <xdr:pic>
      <xdr:nvPicPr>
        <xdr:cNvPr id="1457" name="Picture 5">
          <a:extLst>
            <a:ext uri="{FF2B5EF4-FFF2-40B4-BE49-F238E27FC236}">
              <a16:creationId xmlns:a16="http://schemas.microsoft.com/office/drawing/2014/main" id="{627ACE5E-C7C2-4B53-BEFE-9F9F97A5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735</xdr:row>
      <xdr:rowOff>2627243</xdr:rowOff>
    </xdr:from>
    <xdr:to>
      <xdr:col>6</xdr:col>
      <xdr:colOff>957470</xdr:colOff>
      <xdr:row>736</xdr:row>
      <xdr:rowOff>15737</xdr:rowOff>
    </xdr:to>
    <xdr:pic>
      <xdr:nvPicPr>
        <xdr:cNvPr id="1458" name="Picture 5">
          <a:extLst>
            <a:ext uri="{FF2B5EF4-FFF2-40B4-BE49-F238E27FC236}">
              <a16:creationId xmlns:a16="http://schemas.microsoft.com/office/drawing/2014/main" id="{BAE874BA-C1DE-444C-B2AB-C9E57DF0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735</xdr:row>
      <xdr:rowOff>2627243</xdr:rowOff>
    </xdr:from>
    <xdr:to>
      <xdr:col>6</xdr:col>
      <xdr:colOff>957470</xdr:colOff>
      <xdr:row>736</xdr:row>
      <xdr:rowOff>15737</xdr:rowOff>
    </xdr:to>
    <xdr:pic>
      <xdr:nvPicPr>
        <xdr:cNvPr id="1459" name="Picture 5">
          <a:extLst>
            <a:ext uri="{FF2B5EF4-FFF2-40B4-BE49-F238E27FC236}">
              <a16:creationId xmlns:a16="http://schemas.microsoft.com/office/drawing/2014/main" id="{834E048D-F421-4681-AB28-A603E512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736</xdr:row>
      <xdr:rowOff>2627243</xdr:rowOff>
    </xdr:from>
    <xdr:to>
      <xdr:col>6</xdr:col>
      <xdr:colOff>957470</xdr:colOff>
      <xdr:row>737</xdr:row>
      <xdr:rowOff>15737</xdr:rowOff>
    </xdr:to>
    <xdr:pic>
      <xdr:nvPicPr>
        <xdr:cNvPr id="1460" name="Picture 5">
          <a:extLst>
            <a:ext uri="{FF2B5EF4-FFF2-40B4-BE49-F238E27FC236}">
              <a16:creationId xmlns:a16="http://schemas.microsoft.com/office/drawing/2014/main" id="{6CCE1370-7A46-4670-9B69-8E359CF0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736</xdr:row>
      <xdr:rowOff>2627243</xdr:rowOff>
    </xdr:from>
    <xdr:to>
      <xdr:col>6</xdr:col>
      <xdr:colOff>957470</xdr:colOff>
      <xdr:row>737</xdr:row>
      <xdr:rowOff>15737</xdr:rowOff>
    </xdr:to>
    <xdr:pic>
      <xdr:nvPicPr>
        <xdr:cNvPr id="1461" name="Picture 5">
          <a:extLst>
            <a:ext uri="{FF2B5EF4-FFF2-40B4-BE49-F238E27FC236}">
              <a16:creationId xmlns:a16="http://schemas.microsoft.com/office/drawing/2014/main" id="{C53820D6-A317-429A-AA2D-9BB0B765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737</xdr:row>
      <xdr:rowOff>2627243</xdr:rowOff>
    </xdr:from>
    <xdr:to>
      <xdr:col>6</xdr:col>
      <xdr:colOff>957470</xdr:colOff>
      <xdr:row>738</xdr:row>
      <xdr:rowOff>15737</xdr:rowOff>
    </xdr:to>
    <xdr:pic>
      <xdr:nvPicPr>
        <xdr:cNvPr id="1462" name="Picture 5">
          <a:extLst>
            <a:ext uri="{FF2B5EF4-FFF2-40B4-BE49-F238E27FC236}">
              <a16:creationId xmlns:a16="http://schemas.microsoft.com/office/drawing/2014/main" id="{2DAE9297-7109-4A31-AB37-453B887C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737</xdr:row>
      <xdr:rowOff>2627243</xdr:rowOff>
    </xdr:from>
    <xdr:to>
      <xdr:col>6</xdr:col>
      <xdr:colOff>957470</xdr:colOff>
      <xdr:row>738</xdr:row>
      <xdr:rowOff>15737</xdr:rowOff>
    </xdr:to>
    <xdr:pic>
      <xdr:nvPicPr>
        <xdr:cNvPr id="1463" name="Picture 5">
          <a:extLst>
            <a:ext uri="{FF2B5EF4-FFF2-40B4-BE49-F238E27FC236}">
              <a16:creationId xmlns:a16="http://schemas.microsoft.com/office/drawing/2014/main" id="{5EA584E0-A9C1-4AE4-963B-09796B8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738</xdr:row>
      <xdr:rowOff>2627243</xdr:rowOff>
    </xdr:from>
    <xdr:to>
      <xdr:col>6</xdr:col>
      <xdr:colOff>957470</xdr:colOff>
      <xdr:row>739</xdr:row>
      <xdr:rowOff>15737</xdr:rowOff>
    </xdr:to>
    <xdr:pic>
      <xdr:nvPicPr>
        <xdr:cNvPr id="1464" name="Picture 5">
          <a:extLst>
            <a:ext uri="{FF2B5EF4-FFF2-40B4-BE49-F238E27FC236}">
              <a16:creationId xmlns:a16="http://schemas.microsoft.com/office/drawing/2014/main" id="{B817F972-4AAD-4B60-AE88-017F502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738</xdr:row>
      <xdr:rowOff>2627243</xdr:rowOff>
    </xdr:from>
    <xdr:to>
      <xdr:col>6</xdr:col>
      <xdr:colOff>957470</xdr:colOff>
      <xdr:row>739</xdr:row>
      <xdr:rowOff>15737</xdr:rowOff>
    </xdr:to>
    <xdr:pic>
      <xdr:nvPicPr>
        <xdr:cNvPr id="1465" name="Picture 5">
          <a:extLst>
            <a:ext uri="{FF2B5EF4-FFF2-40B4-BE49-F238E27FC236}">
              <a16:creationId xmlns:a16="http://schemas.microsoft.com/office/drawing/2014/main" id="{205518DD-776A-4BA0-9933-EF9D5CFD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739</xdr:row>
      <xdr:rowOff>2627243</xdr:rowOff>
    </xdr:from>
    <xdr:to>
      <xdr:col>6</xdr:col>
      <xdr:colOff>957470</xdr:colOff>
      <xdr:row>740</xdr:row>
      <xdr:rowOff>15737</xdr:rowOff>
    </xdr:to>
    <xdr:pic>
      <xdr:nvPicPr>
        <xdr:cNvPr id="1466" name="Picture 5">
          <a:extLst>
            <a:ext uri="{FF2B5EF4-FFF2-40B4-BE49-F238E27FC236}">
              <a16:creationId xmlns:a16="http://schemas.microsoft.com/office/drawing/2014/main" id="{05F830AF-7F2A-45CB-9B90-CA17A267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739</xdr:row>
      <xdr:rowOff>2627243</xdr:rowOff>
    </xdr:from>
    <xdr:to>
      <xdr:col>6</xdr:col>
      <xdr:colOff>957470</xdr:colOff>
      <xdr:row>740</xdr:row>
      <xdr:rowOff>15737</xdr:rowOff>
    </xdr:to>
    <xdr:pic>
      <xdr:nvPicPr>
        <xdr:cNvPr id="1467" name="Picture 5">
          <a:extLst>
            <a:ext uri="{FF2B5EF4-FFF2-40B4-BE49-F238E27FC236}">
              <a16:creationId xmlns:a16="http://schemas.microsoft.com/office/drawing/2014/main" id="{62BA5229-AAA9-4065-9CA9-7976B741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740</xdr:row>
      <xdr:rowOff>2627243</xdr:rowOff>
    </xdr:from>
    <xdr:to>
      <xdr:col>6</xdr:col>
      <xdr:colOff>957470</xdr:colOff>
      <xdr:row>741</xdr:row>
      <xdr:rowOff>15737</xdr:rowOff>
    </xdr:to>
    <xdr:pic>
      <xdr:nvPicPr>
        <xdr:cNvPr id="1468" name="Picture 5">
          <a:extLst>
            <a:ext uri="{FF2B5EF4-FFF2-40B4-BE49-F238E27FC236}">
              <a16:creationId xmlns:a16="http://schemas.microsoft.com/office/drawing/2014/main" id="{EB97E411-70BA-46E3-A5D1-CE06F328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740</xdr:row>
      <xdr:rowOff>2627243</xdr:rowOff>
    </xdr:from>
    <xdr:to>
      <xdr:col>6</xdr:col>
      <xdr:colOff>957470</xdr:colOff>
      <xdr:row>741</xdr:row>
      <xdr:rowOff>15737</xdr:rowOff>
    </xdr:to>
    <xdr:pic>
      <xdr:nvPicPr>
        <xdr:cNvPr id="1469" name="Picture 5">
          <a:extLst>
            <a:ext uri="{FF2B5EF4-FFF2-40B4-BE49-F238E27FC236}">
              <a16:creationId xmlns:a16="http://schemas.microsoft.com/office/drawing/2014/main" id="{A9DFD8B2-41DE-45C4-8E3F-C6FDF7E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741</xdr:row>
      <xdr:rowOff>2627243</xdr:rowOff>
    </xdr:from>
    <xdr:to>
      <xdr:col>6</xdr:col>
      <xdr:colOff>957470</xdr:colOff>
      <xdr:row>742</xdr:row>
      <xdr:rowOff>15737</xdr:rowOff>
    </xdr:to>
    <xdr:pic>
      <xdr:nvPicPr>
        <xdr:cNvPr id="1470" name="Picture 5">
          <a:extLst>
            <a:ext uri="{FF2B5EF4-FFF2-40B4-BE49-F238E27FC236}">
              <a16:creationId xmlns:a16="http://schemas.microsoft.com/office/drawing/2014/main" id="{6971002E-DE4C-432B-A4F6-CA0FE99F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741</xdr:row>
      <xdr:rowOff>2627243</xdr:rowOff>
    </xdr:from>
    <xdr:to>
      <xdr:col>6</xdr:col>
      <xdr:colOff>957470</xdr:colOff>
      <xdr:row>742</xdr:row>
      <xdr:rowOff>15737</xdr:rowOff>
    </xdr:to>
    <xdr:pic>
      <xdr:nvPicPr>
        <xdr:cNvPr id="1471" name="Picture 5">
          <a:extLst>
            <a:ext uri="{FF2B5EF4-FFF2-40B4-BE49-F238E27FC236}">
              <a16:creationId xmlns:a16="http://schemas.microsoft.com/office/drawing/2014/main" id="{DB3F1D3C-98CD-4770-BBFB-3E839E321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742</xdr:row>
      <xdr:rowOff>2627243</xdr:rowOff>
    </xdr:from>
    <xdr:to>
      <xdr:col>6</xdr:col>
      <xdr:colOff>957470</xdr:colOff>
      <xdr:row>743</xdr:row>
      <xdr:rowOff>15737</xdr:rowOff>
    </xdr:to>
    <xdr:pic>
      <xdr:nvPicPr>
        <xdr:cNvPr id="1472" name="Picture 5">
          <a:extLst>
            <a:ext uri="{FF2B5EF4-FFF2-40B4-BE49-F238E27FC236}">
              <a16:creationId xmlns:a16="http://schemas.microsoft.com/office/drawing/2014/main" id="{E9A893B0-9A2D-4FED-BF1C-D6A5B49D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742</xdr:row>
      <xdr:rowOff>2627243</xdr:rowOff>
    </xdr:from>
    <xdr:to>
      <xdr:col>6</xdr:col>
      <xdr:colOff>957470</xdr:colOff>
      <xdr:row>743</xdr:row>
      <xdr:rowOff>15737</xdr:rowOff>
    </xdr:to>
    <xdr:pic>
      <xdr:nvPicPr>
        <xdr:cNvPr id="1473" name="Picture 5">
          <a:extLst>
            <a:ext uri="{FF2B5EF4-FFF2-40B4-BE49-F238E27FC236}">
              <a16:creationId xmlns:a16="http://schemas.microsoft.com/office/drawing/2014/main" id="{127C87D6-4C5A-4BB0-8078-EF793A3B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743</xdr:row>
      <xdr:rowOff>2627243</xdr:rowOff>
    </xdr:from>
    <xdr:to>
      <xdr:col>6</xdr:col>
      <xdr:colOff>957470</xdr:colOff>
      <xdr:row>744</xdr:row>
      <xdr:rowOff>15737</xdr:rowOff>
    </xdr:to>
    <xdr:pic>
      <xdr:nvPicPr>
        <xdr:cNvPr id="1474" name="Picture 5">
          <a:extLst>
            <a:ext uri="{FF2B5EF4-FFF2-40B4-BE49-F238E27FC236}">
              <a16:creationId xmlns:a16="http://schemas.microsoft.com/office/drawing/2014/main" id="{764F0EA4-6ACC-4B07-8788-B67892EE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743</xdr:row>
      <xdr:rowOff>2627243</xdr:rowOff>
    </xdr:from>
    <xdr:to>
      <xdr:col>6</xdr:col>
      <xdr:colOff>957470</xdr:colOff>
      <xdr:row>744</xdr:row>
      <xdr:rowOff>15737</xdr:rowOff>
    </xdr:to>
    <xdr:pic>
      <xdr:nvPicPr>
        <xdr:cNvPr id="1475" name="Picture 5">
          <a:extLst>
            <a:ext uri="{FF2B5EF4-FFF2-40B4-BE49-F238E27FC236}">
              <a16:creationId xmlns:a16="http://schemas.microsoft.com/office/drawing/2014/main" id="{1569537C-30E5-412A-B5B4-5593F6DE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744</xdr:row>
      <xdr:rowOff>2627243</xdr:rowOff>
    </xdr:from>
    <xdr:to>
      <xdr:col>6</xdr:col>
      <xdr:colOff>957470</xdr:colOff>
      <xdr:row>745</xdr:row>
      <xdr:rowOff>15737</xdr:rowOff>
    </xdr:to>
    <xdr:pic>
      <xdr:nvPicPr>
        <xdr:cNvPr id="1476" name="Picture 5">
          <a:extLst>
            <a:ext uri="{FF2B5EF4-FFF2-40B4-BE49-F238E27FC236}">
              <a16:creationId xmlns:a16="http://schemas.microsoft.com/office/drawing/2014/main" id="{7DAF6315-A64F-4258-A53C-B59A5DB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744</xdr:row>
      <xdr:rowOff>2627243</xdr:rowOff>
    </xdr:from>
    <xdr:to>
      <xdr:col>6</xdr:col>
      <xdr:colOff>957470</xdr:colOff>
      <xdr:row>745</xdr:row>
      <xdr:rowOff>15737</xdr:rowOff>
    </xdr:to>
    <xdr:pic>
      <xdr:nvPicPr>
        <xdr:cNvPr id="1477" name="Picture 5">
          <a:extLst>
            <a:ext uri="{FF2B5EF4-FFF2-40B4-BE49-F238E27FC236}">
              <a16:creationId xmlns:a16="http://schemas.microsoft.com/office/drawing/2014/main" id="{17B8969F-C5FF-44D2-B41C-B864E997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745</xdr:row>
      <xdr:rowOff>2627243</xdr:rowOff>
    </xdr:from>
    <xdr:to>
      <xdr:col>6</xdr:col>
      <xdr:colOff>957470</xdr:colOff>
      <xdr:row>746</xdr:row>
      <xdr:rowOff>15737</xdr:rowOff>
    </xdr:to>
    <xdr:pic>
      <xdr:nvPicPr>
        <xdr:cNvPr id="1478" name="Picture 5">
          <a:extLst>
            <a:ext uri="{FF2B5EF4-FFF2-40B4-BE49-F238E27FC236}">
              <a16:creationId xmlns:a16="http://schemas.microsoft.com/office/drawing/2014/main" id="{7DF526EE-5304-4B87-8314-08A0E4D0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745</xdr:row>
      <xdr:rowOff>2627243</xdr:rowOff>
    </xdr:from>
    <xdr:to>
      <xdr:col>6</xdr:col>
      <xdr:colOff>957470</xdr:colOff>
      <xdr:row>746</xdr:row>
      <xdr:rowOff>15737</xdr:rowOff>
    </xdr:to>
    <xdr:pic>
      <xdr:nvPicPr>
        <xdr:cNvPr id="1479" name="Picture 5">
          <a:extLst>
            <a:ext uri="{FF2B5EF4-FFF2-40B4-BE49-F238E27FC236}">
              <a16:creationId xmlns:a16="http://schemas.microsoft.com/office/drawing/2014/main" id="{C46B0373-932D-4DCB-9500-836F1421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746</xdr:row>
      <xdr:rowOff>2627243</xdr:rowOff>
    </xdr:from>
    <xdr:to>
      <xdr:col>6</xdr:col>
      <xdr:colOff>957470</xdr:colOff>
      <xdr:row>747</xdr:row>
      <xdr:rowOff>15737</xdr:rowOff>
    </xdr:to>
    <xdr:pic>
      <xdr:nvPicPr>
        <xdr:cNvPr id="1480" name="Picture 5">
          <a:extLst>
            <a:ext uri="{FF2B5EF4-FFF2-40B4-BE49-F238E27FC236}">
              <a16:creationId xmlns:a16="http://schemas.microsoft.com/office/drawing/2014/main" id="{EA0F7FEE-1DA8-41DE-9674-C3D15084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746</xdr:row>
      <xdr:rowOff>2627243</xdr:rowOff>
    </xdr:from>
    <xdr:to>
      <xdr:col>6</xdr:col>
      <xdr:colOff>957470</xdr:colOff>
      <xdr:row>747</xdr:row>
      <xdr:rowOff>15737</xdr:rowOff>
    </xdr:to>
    <xdr:pic>
      <xdr:nvPicPr>
        <xdr:cNvPr id="1481" name="Picture 5">
          <a:extLst>
            <a:ext uri="{FF2B5EF4-FFF2-40B4-BE49-F238E27FC236}">
              <a16:creationId xmlns:a16="http://schemas.microsoft.com/office/drawing/2014/main" id="{72C03777-0E0D-4B8B-B10C-5F08D3CD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747</xdr:row>
      <xdr:rowOff>2627243</xdr:rowOff>
    </xdr:from>
    <xdr:to>
      <xdr:col>6</xdr:col>
      <xdr:colOff>957470</xdr:colOff>
      <xdr:row>748</xdr:row>
      <xdr:rowOff>15737</xdr:rowOff>
    </xdr:to>
    <xdr:pic>
      <xdr:nvPicPr>
        <xdr:cNvPr id="1482" name="Picture 5">
          <a:extLst>
            <a:ext uri="{FF2B5EF4-FFF2-40B4-BE49-F238E27FC236}">
              <a16:creationId xmlns:a16="http://schemas.microsoft.com/office/drawing/2014/main" id="{2C0FDF66-A2C1-4006-A8DF-CCCDCC7C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747</xdr:row>
      <xdr:rowOff>2627243</xdr:rowOff>
    </xdr:from>
    <xdr:to>
      <xdr:col>6</xdr:col>
      <xdr:colOff>957470</xdr:colOff>
      <xdr:row>748</xdr:row>
      <xdr:rowOff>15737</xdr:rowOff>
    </xdr:to>
    <xdr:pic>
      <xdr:nvPicPr>
        <xdr:cNvPr id="1483" name="Picture 5">
          <a:extLst>
            <a:ext uri="{FF2B5EF4-FFF2-40B4-BE49-F238E27FC236}">
              <a16:creationId xmlns:a16="http://schemas.microsoft.com/office/drawing/2014/main" id="{111A094C-2A22-4CDC-BC5D-8486269B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748</xdr:row>
      <xdr:rowOff>2627243</xdr:rowOff>
    </xdr:from>
    <xdr:to>
      <xdr:col>6</xdr:col>
      <xdr:colOff>957470</xdr:colOff>
      <xdr:row>749</xdr:row>
      <xdr:rowOff>15737</xdr:rowOff>
    </xdr:to>
    <xdr:pic>
      <xdr:nvPicPr>
        <xdr:cNvPr id="1484" name="Picture 5">
          <a:extLst>
            <a:ext uri="{FF2B5EF4-FFF2-40B4-BE49-F238E27FC236}">
              <a16:creationId xmlns:a16="http://schemas.microsoft.com/office/drawing/2014/main" id="{085D4A8A-848B-407B-997B-C7D76E35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748</xdr:row>
      <xdr:rowOff>2627243</xdr:rowOff>
    </xdr:from>
    <xdr:to>
      <xdr:col>6</xdr:col>
      <xdr:colOff>957470</xdr:colOff>
      <xdr:row>749</xdr:row>
      <xdr:rowOff>15737</xdr:rowOff>
    </xdr:to>
    <xdr:pic>
      <xdr:nvPicPr>
        <xdr:cNvPr id="1485" name="Picture 5">
          <a:extLst>
            <a:ext uri="{FF2B5EF4-FFF2-40B4-BE49-F238E27FC236}">
              <a16:creationId xmlns:a16="http://schemas.microsoft.com/office/drawing/2014/main" id="{7AD4E015-0DDD-458B-987A-DBAB0690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749</xdr:row>
      <xdr:rowOff>2627243</xdr:rowOff>
    </xdr:from>
    <xdr:to>
      <xdr:col>6</xdr:col>
      <xdr:colOff>957470</xdr:colOff>
      <xdr:row>750</xdr:row>
      <xdr:rowOff>15737</xdr:rowOff>
    </xdr:to>
    <xdr:pic>
      <xdr:nvPicPr>
        <xdr:cNvPr id="1486" name="Picture 5">
          <a:extLst>
            <a:ext uri="{FF2B5EF4-FFF2-40B4-BE49-F238E27FC236}">
              <a16:creationId xmlns:a16="http://schemas.microsoft.com/office/drawing/2014/main" id="{A2B94594-0F3A-4F9A-9D79-2F276A80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749</xdr:row>
      <xdr:rowOff>2627243</xdr:rowOff>
    </xdr:from>
    <xdr:to>
      <xdr:col>6</xdr:col>
      <xdr:colOff>957470</xdr:colOff>
      <xdr:row>750</xdr:row>
      <xdr:rowOff>15737</xdr:rowOff>
    </xdr:to>
    <xdr:pic>
      <xdr:nvPicPr>
        <xdr:cNvPr id="1487" name="Picture 5">
          <a:extLst>
            <a:ext uri="{FF2B5EF4-FFF2-40B4-BE49-F238E27FC236}">
              <a16:creationId xmlns:a16="http://schemas.microsoft.com/office/drawing/2014/main" id="{7418697C-1374-45D9-A43F-08522026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750</xdr:row>
      <xdr:rowOff>2627243</xdr:rowOff>
    </xdr:from>
    <xdr:to>
      <xdr:col>6</xdr:col>
      <xdr:colOff>957470</xdr:colOff>
      <xdr:row>751</xdr:row>
      <xdr:rowOff>15737</xdr:rowOff>
    </xdr:to>
    <xdr:pic>
      <xdr:nvPicPr>
        <xdr:cNvPr id="1488" name="Picture 5">
          <a:extLst>
            <a:ext uri="{FF2B5EF4-FFF2-40B4-BE49-F238E27FC236}">
              <a16:creationId xmlns:a16="http://schemas.microsoft.com/office/drawing/2014/main" id="{B0DD25F1-7696-472F-9D35-7FF11B62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750</xdr:row>
      <xdr:rowOff>2627243</xdr:rowOff>
    </xdr:from>
    <xdr:to>
      <xdr:col>6</xdr:col>
      <xdr:colOff>957470</xdr:colOff>
      <xdr:row>751</xdr:row>
      <xdr:rowOff>15737</xdr:rowOff>
    </xdr:to>
    <xdr:pic>
      <xdr:nvPicPr>
        <xdr:cNvPr id="1489" name="Picture 5">
          <a:extLst>
            <a:ext uri="{FF2B5EF4-FFF2-40B4-BE49-F238E27FC236}">
              <a16:creationId xmlns:a16="http://schemas.microsoft.com/office/drawing/2014/main" id="{5A3BB3B8-705F-4D6B-B9B2-068FB1F0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751</xdr:row>
      <xdr:rowOff>2627243</xdr:rowOff>
    </xdr:from>
    <xdr:to>
      <xdr:col>6</xdr:col>
      <xdr:colOff>957470</xdr:colOff>
      <xdr:row>752</xdr:row>
      <xdr:rowOff>15737</xdr:rowOff>
    </xdr:to>
    <xdr:pic>
      <xdr:nvPicPr>
        <xdr:cNvPr id="1490" name="Picture 5">
          <a:extLst>
            <a:ext uri="{FF2B5EF4-FFF2-40B4-BE49-F238E27FC236}">
              <a16:creationId xmlns:a16="http://schemas.microsoft.com/office/drawing/2014/main" id="{B726AC8D-A05F-435B-ACF2-ABB6C765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751</xdr:row>
      <xdr:rowOff>2627243</xdr:rowOff>
    </xdr:from>
    <xdr:to>
      <xdr:col>6</xdr:col>
      <xdr:colOff>957470</xdr:colOff>
      <xdr:row>752</xdr:row>
      <xdr:rowOff>15737</xdr:rowOff>
    </xdr:to>
    <xdr:pic>
      <xdr:nvPicPr>
        <xdr:cNvPr id="1491" name="Picture 5">
          <a:extLst>
            <a:ext uri="{FF2B5EF4-FFF2-40B4-BE49-F238E27FC236}">
              <a16:creationId xmlns:a16="http://schemas.microsoft.com/office/drawing/2014/main" id="{9360737D-C881-440D-B726-F785E5A9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752</xdr:row>
      <xdr:rowOff>2627243</xdr:rowOff>
    </xdr:from>
    <xdr:to>
      <xdr:col>6</xdr:col>
      <xdr:colOff>957470</xdr:colOff>
      <xdr:row>753</xdr:row>
      <xdr:rowOff>15737</xdr:rowOff>
    </xdr:to>
    <xdr:pic>
      <xdr:nvPicPr>
        <xdr:cNvPr id="1492" name="Picture 5">
          <a:extLst>
            <a:ext uri="{FF2B5EF4-FFF2-40B4-BE49-F238E27FC236}">
              <a16:creationId xmlns:a16="http://schemas.microsoft.com/office/drawing/2014/main" id="{F8AB0B43-9142-4AD7-85AB-DEEE21DA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752</xdr:row>
      <xdr:rowOff>2627243</xdr:rowOff>
    </xdr:from>
    <xdr:to>
      <xdr:col>6</xdr:col>
      <xdr:colOff>957470</xdr:colOff>
      <xdr:row>753</xdr:row>
      <xdr:rowOff>15737</xdr:rowOff>
    </xdr:to>
    <xdr:pic>
      <xdr:nvPicPr>
        <xdr:cNvPr id="1493" name="Picture 5">
          <a:extLst>
            <a:ext uri="{FF2B5EF4-FFF2-40B4-BE49-F238E27FC236}">
              <a16:creationId xmlns:a16="http://schemas.microsoft.com/office/drawing/2014/main" id="{EBCD982E-6022-4DFF-8B75-F19D63E8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753</xdr:row>
      <xdr:rowOff>2627243</xdr:rowOff>
    </xdr:from>
    <xdr:to>
      <xdr:col>6</xdr:col>
      <xdr:colOff>957470</xdr:colOff>
      <xdr:row>754</xdr:row>
      <xdr:rowOff>15737</xdr:rowOff>
    </xdr:to>
    <xdr:pic>
      <xdr:nvPicPr>
        <xdr:cNvPr id="1494" name="Picture 5">
          <a:extLst>
            <a:ext uri="{FF2B5EF4-FFF2-40B4-BE49-F238E27FC236}">
              <a16:creationId xmlns:a16="http://schemas.microsoft.com/office/drawing/2014/main" id="{975C03F7-AFEA-4622-A930-F9ECC754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753</xdr:row>
      <xdr:rowOff>2627243</xdr:rowOff>
    </xdr:from>
    <xdr:to>
      <xdr:col>6</xdr:col>
      <xdr:colOff>957470</xdr:colOff>
      <xdr:row>754</xdr:row>
      <xdr:rowOff>15737</xdr:rowOff>
    </xdr:to>
    <xdr:pic>
      <xdr:nvPicPr>
        <xdr:cNvPr id="1495" name="Picture 5">
          <a:extLst>
            <a:ext uri="{FF2B5EF4-FFF2-40B4-BE49-F238E27FC236}">
              <a16:creationId xmlns:a16="http://schemas.microsoft.com/office/drawing/2014/main" id="{F76F35A0-8F21-4C8C-9F60-79FCF73A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754</xdr:row>
      <xdr:rowOff>2627243</xdr:rowOff>
    </xdr:from>
    <xdr:to>
      <xdr:col>6</xdr:col>
      <xdr:colOff>957470</xdr:colOff>
      <xdr:row>755</xdr:row>
      <xdr:rowOff>15737</xdr:rowOff>
    </xdr:to>
    <xdr:pic>
      <xdr:nvPicPr>
        <xdr:cNvPr id="1496" name="Picture 5">
          <a:extLst>
            <a:ext uri="{FF2B5EF4-FFF2-40B4-BE49-F238E27FC236}">
              <a16:creationId xmlns:a16="http://schemas.microsoft.com/office/drawing/2014/main" id="{1D461B2E-D496-42A5-874B-0E37A24F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754</xdr:row>
      <xdr:rowOff>2627243</xdr:rowOff>
    </xdr:from>
    <xdr:to>
      <xdr:col>6</xdr:col>
      <xdr:colOff>957470</xdr:colOff>
      <xdr:row>755</xdr:row>
      <xdr:rowOff>15737</xdr:rowOff>
    </xdr:to>
    <xdr:pic>
      <xdr:nvPicPr>
        <xdr:cNvPr id="1497" name="Picture 5">
          <a:extLst>
            <a:ext uri="{FF2B5EF4-FFF2-40B4-BE49-F238E27FC236}">
              <a16:creationId xmlns:a16="http://schemas.microsoft.com/office/drawing/2014/main" id="{0F29EE62-F149-42DE-810F-87D37B68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755</xdr:row>
      <xdr:rowOff>2627243</xdr:rowOff>
    </xdr:from>
    <xdr:to>
      <xdr:col>6</xdr:col>
      <xdr:colOff>957470</xdr:colOff>
      <xdr:row>756</xdr:row>
      <xdr:rowOff>15737</xdr:rowOff>
    </xdr:to>
    <xdr:pic>
      <xdr:nvPicPr>
        <xdr:cNvPr id="1498" name="Picture 5">
          <a:extLst>
            <a:ext uri="{FF2B5EF4-FFF2-40B4-BE49-F238E27FC236}">
              <a16:creationId xmlns:a16="http://schemas.microsoft.com/office/drawing/2014/main" id="{71FABAA2-89AD-4F98-AF95-AE9D5EA0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755</xdr:row>
      <xdr:rowOff>2627243</xdr:rowOff>
    </xdr:from>
    <xdr:to>
      <xdr:col>6</xdr:col>
      <xdr:colOff>957470</xdr:colOff>
      <xdr:row>756</xdr:row>
      <xdr:rowOff>15737</xdr:rowOff>
    </xdr:to>
    <xdr:pic>
      <xdr:nvPicPr>
        <xdr:cNvPr id="1499" name="Picture 5">
          <a:extLst>
            <a:ext uri="{FF2B5EF4-FFF2-40B4-BE49-F238E27FC236}">
              <a16:creationId xmlns:a16="http://schemas.microsoft.com/office/drawing/2014/main" id="{B7E33287-32A0-44B5-91B0-0A4B35B0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756</xdr:row>
      <xdr:rowOff>2627243</xdr:rowOff>
    </xdr:from>
    <xdr:to>
      <xdr:col>6</xdr:col>
      <xdr:colOff>957470</xdr:colOff>
      <xdr:row>757</xdr:row>
      <xdr:rowOff>15737</xdr:rowOff>
    </xdr:to>
    <xdr:pic>
      <xdr:nvPicPr>
        <xdr:cNvPr id="1500" name="Picture 5">
          <a:extLst>
            <a:ext uri="{FF2B5EF4-FFF2-40B4-BE49-F238E27FC236}">
              <a16:creationId xmlns:a16="http://schemas.microsoft.com/office/drawing/2014/main" id="{6C87EF81-91BB-49F5-B823-110491A4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756</xdr:row>
      <xdr:rowOff>2627243</xdr:rowOff>
    </xdr:from>
    <xdr:to>
      <xdr:col>6</xdr:col>
      <xdr:colOff>957470</xdr:colOff>
      <xdr:row>757</xdr:row>
      <xdr:rowOff>15737</xdr:rowOff>
    </xdr:to>
    <xdr:pic>
      <xdr:nvPicPr>
        <xdr:cNvPr id="1501" name="Picture 5">
          <a:extLst>
            <a:ext uri="{FF2B5EF4-FFF2-40B4-BE49-F238E27FC236}">
              <a16:creationId xmlns:a16="http://schemas.microsoft.com/office/drawing/2014/main" id="{0C732335-8D1A-4E5D-AA47-4F486E89C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757</xdr:row>
      <xdr:rowOff>2627243</xdr:rowOff>
    </xdr:from>
    <xdr:to>
      <xdr:col>6</xdr:col>
      <xdr:colOff>957470</xdr:colOff>
      <xdr:row>758</xdr:row>
      <xdr:rowOff>15737</xdr:rowOff>
    </xdr:to>
    <xdr:pic>
      <xdr:nvPicPr>
        <xdr:cNvPr id="1502" name="Picture 5">
          <a:extLst>
            <a:ext uri="{FF2B5EF4-FFF2-40B4-BE49-F238E27FC236}">
              <a16:creationId xmlns:a16="http://schemas.microsoft.com/office/drawing/2014/main" id="{CEC5055A-D896-4214-A934-6DB10C5A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757</xdr:row>
      <xdr:rowOff>2627243</xdr:rowOff>
    </xdr:from>
    <xdr:to>
      <xdr:col>6</xdr:col>
      <xdr:colOff>957470</xdr:colOff>
      <xdr:row>758</xdr:row>
      <xdr:rowOff>15737</xdr:rowOff>
    </xdr:to>
    <xdr:pic>
      <xdr:nvPicPr>
        <xdr:cNvPr id="1503" name="Picture 5">
          <a:extLst>
            <a:ext uri="{FF2B5EF4-FFF2-40B4-BE49-F238E27FC236}">
              <a16:creationId xmlns:a16="http://schemas.microsoft.com/office/drawing/2014/main" id="{19E7EED4-CE1B-434B-9E10-2B22733C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758</xdr:row>
      <xdr:rowOff>2627243</xdr:rowOff>
    </xdr:from>
    <xdr:to>
      <xdr:col>6</xdr:col>
      <xdr:colOff>957470</xdr:colOff>
      <xdr:row>759</xdr:row>
      <xdr:rowOff>15737</xdr:rowOff>
    </xdr:to>
    <xdr:pic>
      <xdr:nvPicPr>
        <xdr:cNvPr id="1504" name="Picture 5">
          <a:extLst>
            <a:ext uri="{FF2B5EF4-FFF2-40B4-BE49-F238E27FC236}">
              <a16:creationId xmlns:a16="http://schemas.microsoft.com/office/drawing/2014/main" id="{63033B68-8D92-4338-B817-741785602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758</xdr:row>
      <xdr:rowOff>2627243</xdr:rowOff>
    </xdr:from>
    <xdr:to>
      <xdr:col>6</xdr:col>
      <xdr:colOff>957470</xdr:colOff>
      <xdr:row>759</xdr:row>
      <xdr:rowOff>15737</xdr:rowOff>
    </xdr:to>
    <xdr:pic>
      <xdr:nvPicPr>
        <xdr:cNvPr id="1505" name="Picture 5">
          <a:extLst>
            <a:ext uri="{FF2B5EF4-FFF2-40B4-BE49-F238E27FC236}">
              <a16:creationId xmlns:a16="http://schemas.microsoft.com/office/drawing/2014/main" id="{B8DA28CF-7B82-4D55-8E5A-1CBBEDED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759</xdr:row>
      <xdr:rowOff>2627243</xdr:rowOff>
    </xdr:from>
    <xdr:to>
      <xdr:col>6</xdr:col>
      <xdr:colOff>957470</xdr:colOff>
      <xdr:row>760</xdr:row>
      <xdr:rowOff>15737</xdr:rowOff>
    </xdr:to>
    <xdr:pic>
      <xdr:nvPicPr>
        <xdr:cNvPr id="1506" name="Picture 5">
          <a:extLst>
            <a:ext uri="{FF2B5EF4-FFF2-40B4-BE49-F238E27FC236}">
              <a16:creationId xmlns:a16="http://schemas.microsoft.com/office/drawing/2014/main" id="{F32690B8-116A-41D2-9698-BE6089A6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759</xdr:row>
      <xdr:rowOff>2627243</xdr:rowOff>
    </xdr:from>
    <xdr:to>
      <xdr:col>6</xdr:col>
      <xdr:colOff>957470</xdr:colOff>
      <xdr:row>760</xdr:row>
      <xdr:rowOff>15737</xdr:rowOff>
    </xdr:to>
    <xdr:pic>
      <xdr:nvPicPr>
        <xdr:cNvPr id="1507" name="Picture 5">
          <a:extLst>
            <a:ext uri="{FF2B5EF4-FFF2-40B4-BE49-F238E27FC236}">
              <a16:creationId xmlns:a16="http://schemas.microsoft.com/office/drawing/2014/main" id="{F42FD8D5-F72E-48BF-A3EA-92571342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760</xdr:row>
      <xdr:rowOff>2627243</xdr:rowOff>
    </xdr:from>
    <xdr:to>
      <xdr:col>6</xdr:col>
      <xdr:colOff>957470</xdr:colOff>
      <xdr:row>761</xdr:row>
      <xdr:rowOff>15737</xdr:rowOff>
    </xdr:to>
    <xdr:pic>
      <xdr:nvPicPr>
        <xdr:cNvPr id="1508" name="Picture 5">
          <a:extLst>
            <a:ext uri="{FF2B5EF4-FFF2-40B4-BE49-F238E27FC236}">
              <a16:creationId xmlns:a16="http://schemas.microsoft.com/office/drawing/2014/main" id="{8A49CCFA-62CA-453B-B8A2-138354E6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760</xdr:row>
      <xdr:rowOff>2627243</xdr:rowOff>
    </xdr:from>
    <xdr:to>
      <xdr:col>6</xdr:col>
      <xdr:colOff>957470</xdr:colOff>
      <xdr:row>761</xdr:row>
      <xdr:rowOff>15737</xdr:rowOff>
    </xdr:to>
    <xdr:pic>
      <xdr:nvPicPr>
        <xdr:cNvPr id="1509" name="Picture 5">
          <a:extLst>
            <a:ext uri="{FF2B5EF4-FFF2-40B4-BE49-F238E27FC236}">
              <a16:creationId xmlns:a16="http://schemas.microsoft.com/office/drawing/2014/main" id="{0498A3C7-88ED-4D04-8FDB-51207DB2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761</xdr:row>
      <xdr:rowOff>2627243</xdr:rowOff>
    </xdr:from>
    <xdr:to>
      <xdr:col>6</xdr:col>
      <xdr:colOff>957470</xdr:colOff>
      <xdr:row>762</xdr:row>
      <xdr:rowOff>15737</xdr:rowOff>
    </xdr:to>
    <xdr:pic>
      <xdr:nvPicPr>
        <xdr:cNvPr id="1510" name="Picture 5">
          <a:extLst>
            <a:ext uri="{FF2B5EF4-FFF2-40B4-BE49-F238E27FC236}">
              <a16:creationId xmlns:a16="http://schemas.microsoft.com/office/drawing/2014/main" id="{978C9DC6-1448-4887-A6A0-7D6A6353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761</xdr:row>
      <xdr:rowOff>2627243</xdr:rowOff>
    </xdr:from>
    <xdr:to>
      <xdr:col>6</xdr:col>
      <xdr:colOff>957470</xdr:colOff>
      <xdr:row>762</xdr:row>
      <xdr:rowOff>15737</xdr:rowOff>
    </xdr:to>
    <xdr:pic>
      <xdr:nvPicPr>
        <xdr:cNvPr id="1511" name="Picture 5">
          <a:extLst>
            <a:ext uri="{FF2B5EF4-FFF2-40B4-BE49-F238E27FC236}">
              <a16:creationId xmlns:a16="http://schemas.microsoft.com/office/drawing/2014/main" id="{FE2C3769-F739-40D1-B324-A3934F51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762</xdr:row>
      <xdr:rowOff>2627243</xdr:rowOff>
    </xdr:from>
    <xdr:to>
      <xdr:col>6</xdr:col>
      <xdr:colOff>957470</xdr:colOff>
      <xdr:row>763</xdr:row>
      <xdr:rowOff>15737</xdr:rowOff>
    </xdr:to>
    <xdr:pic>
      <xdr:nvPicPr>
        <xdr:cNvPr id="1512" name="Picture 5">
          <a:extLst>
            <a:ext uri="{FF2B5EF4-FFF2-40B4-BE49-F238E27FC236}">
              <a16:creationId xmlns:a16="http://schemas.microsoft.com/office/drawing/2014/main" id="{30052E95-1761-45D2-A4B4-954B158E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762</xdr:row>
      <xdr:rowOff>2627243</xdr:rowOff>
    </xdr:from>
    <xdr:to>
      <xdr:col>6</xdr:col>
      <xdr:colOff>957470</xdr:colOff>
      <xdr:row>763</xdr:row>
      <xdr:rowOff>15737</xdr:rowOff>
    </xdr:to>
    <xdr:pic>
      <xdr:nvPicPr>
        <xdr:cNvPr id="1513" name="Picture 5">
          <a:extLst>
            <a:ext uri="{FF2B5EF4-FFF2-40B4-BE49-F238E27FC236}">
              <a16:creationId xmlns:a16="http://schemas.microsoft.com/office/drawing/2014/main" id="{EF7D7989-C35F-469B-A6EE-C52AE1C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763</xdr:row>
      <xdr:rowOff>2627243</xdr:rowOff>
    </xdr:from>
    <xdr:to>
      <xdr:col>6</xdr:col>
      <xdr:colOff>957470</xdr:colOff>
      <xdr:row>764</xdr:row>
      <xdr:rowOff>15737</xdr:rowOff>
    </xdr:to>
    <xdr:pic>
      <xdr:nvPicPr>
        <xdr:cNvPr id="1514" name="Picture 5">
          <a:extLst>
            <a:ext uri="{FF2B5EF4-FFF2-40B4-BE49-F238E27FC236}">
              <a16:creationId xmlns:a16="http://schemas.microsoft.com/office/drawing/2014/main" id="{693A66C9-1A7A-423E-A9F5-37D0B92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763</xdr:row>
      <xdr:rowOff>2627243</xdr:rowOff>
    </xdr:from>
    <xdr:to>
      <xdr:col>6</xdr:col>
      <xdr:colOff>957470</xdr:colOff>
      <xdr:row>764</xdr:row>
      <xdr:rowOff>15737</xdr:rowOff>
    </xdr:to>
    <xdr:pic>
      <xdr:nvPicPr>
        <xdr:cNvPr id="1515" name="Picture 5">
          <a:extLst>
            <a:ext uri="{FF2B5EF4-FFF2-40B4-BE49-F238E27FC236}">
              <a16:creationId xmlns:a16="http://schemas.microsoft.com/office/drawing/2014/main" id="{9F252650-C173-4156-90FB-9B530F48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764</xdr:row>
      <xdr:rowOff>2627243</xdr:rowOff>
    </xdr:from>
    <xdr:to>
      <xdr:col>6</xdr:col>
      <xdr:colOff>957470</xdr:colOff>
      <xdr:row>765</xdr:row>
      <xdr:rowOff>15737</xdr:rowOff>
    </xdr:to>
    <xdr:pic>
      <xdr:nvPicPr>
        <xdr:cNvPr id="1516" name="Picture 5">
          <a:extLst>
            <a:ext uri="{FF2B5EF4-FFF2-40B4-BE49-F238E27FC236}">
              <a16:creationId xmlns:a16="http://schemas.microsoft.com/office/drawing/2014/main" id="{3F9242E7-DD68-4597-BC16-71D1D7FA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764</xdr:row>
      <xdr:rowOff>2627243</xdr:rowOff>
    </xdr:from>
    <xdr:to>
      <xdr:col>6</xdr:col>
      <xdr:colOff>957470</xdr:colOff>
      <xdr:row>765</xdr:row>
      <xdr:rowOff>15737</xdr:rowOff>
    </xdr:to>
    <xdr:pic>
      <xdr:nvPicPr>
        <xdr:cNvPr id="1517" name="Picture 5">
          <a:extLst>
            <a:ext uri="{FF2B5EF4-FFF2-40B4-BE49-F238E27FC236}">
              <a16:creationId xmlns:a16="http://schemas.microsoft.com/office/drawing/2014/main" id="{7D72B25A-C875-4C71-B860-137C5D89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765</xdr:row>
      <xdr:rowOff>2627243</xdr:rowOff>
    </xdr:from>
    <xdr:to>
      <xdr:col>6</xdr:col>
      <xdr:colOff>957470</xdr:colOff>
      <xdr:row>766</xdr:row>
      <xdr:rowOff>15737</xdr:rowOff>
    </xdr:to>
    <xdr:pic>
      <xdr:nvPicPr>
        <xdr:cNvPr id="1518" name="Picture 5">
          <a:extLst>
            <a:ext uri="{FF2B5EF4-FFF2-40B4-BE49-F238E27FC236}">
              <a16:creationId xmlns:a16="http://schemas.microsoft.com/office/drawing/2014/main" id="{CE8FA0E9-6F78-4BD8-83F2-4284CCF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765</xdr:row>
      <xdr:rowOff>2627243</xdr:rowOff>
    </xdr:from>
    <xdr:to>
      <xdr:col>6</xdr:col>
      <xdr:colOff>957470</xdr:colOff>
      <xdr:row>766</xdr:row>
      <xdr:rowOff>15737</xdr:rowOff>
    </xdr:to>
    <xdr:pic>
      <xdr:nvPicPr>
        <xdr:cNvPr id="1519" name="Picture 5">
          <a:extLst>
            <a:ext uri="{FF2B5EF4-FFF2-40B4-BE49-F238E27FC236}">
              <a16:creationId xmlns:a16="http://schemas.microsoft.com/office/drawing/2014/main" id="{0DAEF278-F43B-47D1-A5F6-54981802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766</xdr:row>
      <xdr:rowOff>2627243</xdr:rowOff>
    </xdr:from>
    <xdr:to>
      <xdr:col>6</xdr:col>
      <xdr:colOff>957470</xdr:colOff>
      <xdr:row>767</xdr:row>
      <xdr:rowOff>15737</xdr:rowOff>
    </xdr:to>
    <xdr:pic>
      <xdr:nvPicPr>
        <xdr:cNvPr id="1520" name="Picture 5">
          <a:extLst>
            <a:ext uri="{FF2B5EF4-FFF2-40B4-BE49-F238E27FC236}">
              <a16:creationId xmlns:a16="http://schemas.microsoft.com/office/drawing/2014/main" id="{056DDD93-54CF-4BB9-98A3-D2BD66D2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766</xdr:row>
      <xdr:rowOff>2627243</xdr:rowOff>
    </xdr:from>
    <xdr:to>
      <xdr:col>6</xdr:col>
      <xdr:colOff>957470</xdr:colOff>
      <xdr:row>767</xdr:row>
      <xdr:rowOff>15737</xdr:rowOff>
    </xdr:to>
    <xdr:pic>
      <xdr:nvPicPr>
        <xdr:cNvPr id="1521" name="Picture 5">
          <a:extLst>
            <a:ext uri="{FF2B5EF4-FFF2-40B4-BE49-F238E27FC236}">
              <a16:creationId xmlns:a16="http://schemas.microsoft.com/office/drawing/2014/main" id="{4E57107C-4B4A-45B9-ABC0-3508A034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767</xdr:row>
      <xdr:rowOff>2627243</xdr:rowOff>
    </xdr:from>
    <xdr:to>
      <xdr:col>6</xdr:col>
      <xdr:colOff>957470</xdr:colOff>
      <xdr:row>768</xdr:row>
      <xdr:rowOff>15737</xdr:rowOff>
    </xdr:to>
    <xdr:pic>
      <xdr:nvPicPr>
        <xdr:cNvPr id="1522" name="Picture 5">
          <a:extLst>
            <a:ext uri="{FF2B5EF4-FFF2-40B4-BE49-F238E27FC236}">
              <a16:creationId xmlns:a16="http://schemas.microsoft.com/office/drawing/2014/main" id="{7BC47099-8038-4A17-A52C-82BB1FA4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767</xdr:row>
      <xdr:rowOff>2627243</xdr:rowOff>
    </xdr:from>
    <xdr:to>
      <xdr:col>6</xdr:col>
      <xdr:colOff>957470</xdr:colOff>
      <xdr:row>768</xdr:row>
      <xdr:rowOff>15737</xdr:rowOff>
    </xdr:to>
    <xdr:pic>
      <xdr:nvPicPr>
        <xdr:cNvPr id="1523" name="Picture 5">
          <a:extLst>
            <a:ext uri="{FF2B5EF4-FFF2-40B4-BE49-F238E27FC236}">
              <a16:creationId xmlns:a16="http://schemas.microsoft.com/office/drawing/2014/main" id="{0E0CED95-0A25-415E-B8F9-398801A9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768</xdr:row>
      <xdr:rowOff>2627243</xdr:rowOff>
    </xdr:from>
    <xdr:to>
      <xdr:col>6</xdr:col>
      <xdr:colOff>957470</xdr:colOff>
      <xdr:row>769</xdr:row>
      <xdr:rowOff>15737</xdr:rowOff>
    </xdr:to>
    <xdr:pic>
      <xdr:nvPicPr>
        <xdr:cNvPr id="1524" name="Picture 5">
          <a:extLst>
            <a:ext uri="{FF2B5EF4-FFF2-40B4-BE49-F238E27FC236}">
              <a16:creationId xmlns:a16="http://schemas.microsoft.com/office/drawing/2014/main" id="{FE94EB3D-1B76-4321-BF95-28BC2D2C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768</xdr:row>
      <xdr:rowOff>2627243</xdr:rowOff>
    </xdr:from>
    <xdr:to>
      <xdr:col>6</xdr:col>
      <xdr:colOff>957470</xdr:colOff>
      <xdr:row>769</xdr:row>
      <xdr:rowOff>15737</xdr:rowOff>
    </xdr:to>
    <xdr:pic>
      <xdr:nvPicPr>
        <xdr:cNvPr id="1525" name="Picture 5">
          <a:extLst>
            <a:ext uri="{FF2B5EF4-FFF2-40B4-BE49-F238E27FC236}">
              <a16:creationId xmlns:a16="http://schemas.microsoft.com/office/drawing/2014/main" id="{97AFA40B-5E13-4C54-8D8B-54B765A5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769</xdr:row>
      <xdr:rowOff>2627243</xdr:rowOff>
    </xdr:from>
    <xdr:to>
      <xdr:col>6</xdr:col>
      <xdr:colOff>957470</xdr:colOff>
      <xdr:row>770</xdr:row>
      <xdr:rowOff>15737</xdr:rowOff>
    </xdr:to>
    <xdr:pic>
      <xdr:nvPicPr>
        <xdr:cNvPr id="1526" name="Picture 5">
          <a:extLst>
            <a:ext uri="{FF2B5EF4-FFF2-40B4-BE49-F238E27FC236}">
              <a16:creationId xmlns:a16="http://schemas.microsoft.com/office/drawing/2014/main" id="{1965D5BD-423F-41D1-9109-A118C22A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769</xdr:row>
      <xdr:rowOff>2627243</xdr:rowOff>
    </xdr:from>
    <xdr:to>
      <xdr:col>6</xdr:col>
      <xdr:colOff>957470</xdr:colOff>
      <xdr:row>770</xdr:row>
      <xdr:rowOff>15737</xdr:rowOff>
    </xdr:to>
    <xdr:pic>
      <xdr:nvPicPr>
        <xdr:cNvPr id="1527" name="Picture 5">
          <a:extLst>
            <a:ext uri="{FF2B5EF4-FFF2-40B4-BE49-F238E27FC236}">
              <a16:creationId xmlns:a16="http://schemas.microsoft.com/office/drawing/2014/main" id="{5D525BE2-6276-470F-9B49-D306E927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770</xdr:row>
      <xdr:rowOff>2627243</xdr:rowOff>
    </xdr:from>
    <xdr:to>
      <xdr:col>6</xdr:col>
      <xdr:colOff>957470</xdr:colOff>
      <xdr:row>771</xdr:row>
      <xdr:rowOff>15737</xdr:rowOff>
    </xdr:to>
    <xdr:pic>
      <xdr:nvPicPr>
        <xdr:cNvPr id="1528" name="Picture 5">
          <a:extLst>
            <a:ext uri="{FF2B5EF4-FFF2-40B4-BE49-F238E27FC236}">
              <a16:creationId xmlns:a16="http://schemas.microsoft.com/office/drawing/2014/main" id="{2928D113-AE29-4AE1-8AB0-8E119E03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770</xdr:row>
      <xdr:rowOff>2627243</xdr:rowOff>
    </xdr:from>
    <xdr:to>
      <xdr:col>6</xdr:col>
      <xdr:colOff>957470</xdr:colOff>
      <xdr:row>771</xdr:row>
      <xdr:rowOff>15737</xdr:rowOff>
    </xdr:to>
    <xdr:pic>
      <xdr:nvPicPr>
        <xdr:cNvPr id="1529" name="Picture 5">
          <a:extLst>
            <a:ext uri="{FF2B5EF4-FFF2-40B4-BE49-F238E27FC236}">
              <a16:creationId xmlns:a16="http://schemas.microsoft.com/office/drawing/2014/main" id="{AAECAF21-047A-4D58-8C52-6FB6546D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771</xdr:row>
      <xdr:rowOff>2627243</xdr:rowOff>
    </xdr:from>
    <xdr:to>
      <xdr:col>6</xdr:col>
      <xdr:colOff>957470</xdr:colOff>
      <xdr:row>772</xdr:row>
      <xdr:rowOff>15737</xdr:rowOff>
    </xdr:to>
    <xdr:pic>
      <xdr:nvPicPr>
        <xdr:cNvPr id="1530" name="Picture 5">
          <a:extLst>
            <a:ext uri="{FF2B5EF4-FFF2-40B4-BE49-F238E27FC236}">
              <a16:creationId xmlns:a16="http://schemas.microsoft.com/office/drawing/2014/main" id="{1E6D6EA0-41C0-4EA5-9435-44E2ECF0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771</xdr:row>
      <xdr:rowOff>2627243</xdr:rowOff>
    </xdr:from>
    <xdr:to>
      <xdr:col>6</xdr:col>
      <xdr:colOff>957470</xdr:colOff>
      <xdr:row>772</xdr:row>
      <xdr:rowOff>15737</xdr:rowOff>
    </xdr:to>
    <xdr:pic>
      <xdr:nvPicPr>
        <xdr:cNvPr id="1531" name="Picture 5">
          <a:extLst>
            <a:ext uri="{FF2B5EF4-FFF2-40B4-BE49-F238E27FC236}">
              <a16:creationId xmlns:a16="http://schemas.microsoft.com/office/drawing/2014/main" id="{F093A8D6-9D8E-4A82-93A0-E79FCE9B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772</xdr:row>
      <xdr:rowOff>2627243</xdr:rowOff>
    </xdr:from>
    <xdr:to>
      <xdr:col>6</xdr:col>
      <xdr:colOff>957470</xdr:colOff>
      <xdr:row>773</xdr:row>
      <xdr:rowOff>15737</xdr:rowOff>
    </xdr:to>
    <xdr:pic>
      <xdr:nvPicPr>
        <xdr:cNvPr id="1532" name="Picture 5">
          <a:extLst>
            <a:ext uri="{FF2B5EF4-FFF2-40B4-BE49-F238E27FC236}">
              <a16:creationId xmlns:a16="http://schemas.microsoft.com/office/drawing/2014/main" id="{5E98CFD3-8B9A-4145-8591-AF3AEE85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772</xdr:row>
      <xdr:rowOff>2627243</xdr:rowOff>
    </xdr:from>
    <xdr:to>
      <xdr:col>6</xdr:col>
      <xdr:colOff>957470</xdr:colOff>
      <xdr:row>773</xdr:row>
      <xdr:rowOff>15737</xdr:rowOff>
    </xdr:to>
    <xdr:pic>
      <xdr:nvPicPr>
        <xdr:cNvPr id="1533" name="Picture 5">
          <a:extLst>
            <a:ext uri="{FF2B5EF4-FFF2-40B4-BE49-F238E27FC236}">
              <a16:creationId xmlns:a16="http://schemas.microsoft.com/office/drawing/2014/main" id="{19378493-57C3-4137-BEA6-808583BD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773</xdr:row>
      <xdr:rowOff>2627243</xdr:rowOff>
    </xdr:from>
    <xdr:to>
      <xdr:col>6</xdr:col>
      <xdr:colOff>957470</xdr:colOff>
      <xdr:row>774</xdr:row>
      <xdr:rowOff>15737</xdr:rowOff>
    </xdr:to>
    <xdr:pic>
      <xdr:nvPicPr>
        <xdr:cNvPr id="1534" name="Picture 5">
          <a:extLst>
            <a:ext uri="{FF2B5EF4-FFF2-40B4-BE49-F238E27FC236}">
              <a16:creationId xmlns:a16="http://schemas.microsoft.com/office/drawing/2014/main" id="{6081639C-B1A6-4CAC-A88F-82E931D7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773</xdr:row>
      <xdr:rowOff>2627243</xdr:rowOff>
    </xdr:from>
    <xdr:to>
      <xdr:col>6</xdr:col>
      <xdr:colOff>957470</xdr:colOff>
      <xdr:row>774</xdr:row>
      <xdr:rowOff>15737</xdr:rowOff>
    </xdr:to>
    <xdr:pic>
      <xdr:nvPicPr>
        <xdr:cNvPr id="1535" name="Picture 5">
          <a:extLst>
            <a:ext uri="{FF2B5EF4-FFF2-40B4-BE49-F238E27FC236}">
              <a16:creationId xmlns:a16="http://schemas.microsoft.com/office/drawing/2014/main" id="{B88C8832-9788-44C2-AAD9-E734EFA6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774</xdr:row>
      <xdr:rowOff>2627243</xdr:rowOff>
    </xdr:from>
    <xdr:to>
      <xdr:col>6</xdr:col>
      <xdr:colOff>957470</xdr:colOff>
      <xdr:row>775</xdr:row>
      <xdr:rowOff>15737</xdr:rowOff>
    </xdr:to>
    <xdr:pic>
      <xdr:nvPicPr>
        <xdr:cNvPr id="1536" name="Picture 5">
          <a:extLst>
            <a:ext uri="{FF2B5EF4-FFF2-40B4-BE49-F238E27FC236}">
              <a16:creationId xmlns:a16="http://schemas.microsoft.com/office/drawing/2014/main" id="{9BBE0061-FA16-49AE-8C1C-4B163487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774</xdr:row>
      <xdr:rowOff>2627243</xdr:rowOff>
    </xdr:from>
    <xdr:to>
      <xdr:col>6</xdr:col>
      <xdr:colOff>957470</xdr:colOff>
      <xdr:row>775</xdr:row>
      <xdr:rowOff>15737</xdr:rowOff>
    </xdr:to>
    <xdr:pic>
      <xdr:nvPicPr>
        <xdr:cNvPr id="1537" name="Picture 5">
          <a:extLst>
            <a:ext uri="{FF2B5EF4-FFF2-40B4-BE49-F238E27FC236}">
              <a16:creationId xmlns:a16="http://schemas.microsoft.com/office/drawing/2014/main" id="{BCE658AF-7B81-4600-84E7-06F84EFE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775</xdr:row>
      <xdr:rowOff>2627243</xdr:rowOff>
    </xdr:from>
    <xdr:to>
      <xdr:col>6</xdr:col>
      <xdr:colOff>957470</xdr:colOff>
      <xdr:row>776</xdr:row>
      <xdr:rowOff>15737</xdr:rowOff>
    </xdr:to>
    <xdr:pic>
      <xdr:nvPicPr>
        <xdr:cNvPr id="1538" name="Picture 5">
          <a:extLst>
            <a:ext uri="{FF2B5EF4-FFF2-40B4-BE49-F238E27FC236}">
              <a16:creationId xmlns:a16="http://schemas.microsoft.com/office/drawing/2014/main" id="{7194C76C-1AD6-46E6-B36E-422203D7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775</xdr:row>
      <xdr:rowOff>2627243</xdr:rowOff>
    </xdr:from>
    <xdr:to>
      <xdr:col>6</xdr:col>
      <xdr:colOff>957470</xdr:colOff>
      <xdr:row>776</xdr:row>
      <xdr:rowOff>15737</xdr:rowOff>
    </xdr:to>
    <xdr:pic>
      <xdr:nvPicPr>
        <xdr:cNvPr id="1539" name="Picture 5">
          <a:extLst>
            <a:ext uri="{FF2B5EF4-FFF2-40B4-BE49-F238E27FC236}">
              <a16:creationId xmlns:a16="http://schemas.microsoft.com/office/drawing/2014/main" id="{F8B53D15-D9D9-4330-927D-BE07F667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776</xdr:row>
      <xdr:rowOff>2627243</xdr:rowOff>
    </xdr:from>
    <xdr:to>
      <xdr:col>6</xdr:col>
      <xdr:colOff>957470</xdr:colOff>
      <xdr:row>777</xdr:row>
      <xdr:rowOff>15737</xdr:rowOff>
    </xdr:to>
    <xdr:pic>
      <xdr:nvPicPr>
        <xdr:cNvPr id="1540" name="Picture 5">
          <a:extLst>
            <a:ext uri="{FF2B5EF4-FFF2-40B4-BE49-F238E27FC236}">
              <a16:creationId xmlns:a16="http://schemas.microsoft.com/office/drawing/2014/main" id="{290E3433-2CC2-4993-BBE8-38368298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776</xdr:row>
      <xdr:rowOff>2627243</xdr:rowOff>
    </xdr:from>
    <xdr:to>
      <xdr:col>6</xdr:col>
      <xdr:colOff>957470</xdr:colOff>
      <xdr:row>777</xdr:row>
      <xdr:rowOff>15737</xdr:rowOff>
    </xdr:to>
    <xdr:pic>
      <xdr:nvPicPr>
        <xdr:cNvPr id="1541" name="Picture 5">
          <a:extLst>
            <a:ext uri="{FF2B5EF4-FFF2-40B4-BE49-F238E27FC236}">
              <a16:creationId xmlns:a16="http://schemas.microsoft.com/office/drawing/2014/main" id="{5F1E2200-C2AC-42B8-BED2-901C1706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777</xdr:row>
      <xdr:rowOff>2627243</xdr:rowOff>
    </xdr:from>
    <xdr:to>
      <xdr:col>6</xdr:col>
      <xdr:colOff>957470</xdr:colOff>
      <xdr:row>778</xdr:row>
      <xdr:rowOff>15737</xdr:rowOff>
    </xdr:to>
    <xdr:pic>
      <xdr:nvPicPr>
        <xdr:cNvPr id="1542" name="Picture 5">
          <a:extLst>
            <a:ext uri="{FF2B5EF4-FFF2-40B4-BE49-F238E27FC236}">
              <a16:creationId xmlns:a16="http://schemas.microsoft.com/office/drawing/2014/main" id="{BD64B8D0-A8B9-4661-8EFF-E66170D9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777</xdr:row>
      <xdr:rowOff>2627243</xdr:rowOff>
    </xdr:from>
    <xdr:to>
      <xdr:col>6</xdr:col>
      <xdr:colOff>957470</xdr:colOff>
      <xdr:row>778</xdr:row>
      <xdr:rowOff>15737</xdr:rowOff>
    </xdr:to>
    <xdr:pic>
      <xdr:nvPicPr>
        <xdr:cNvPr id="1543" name="Picture 5">
          <a:extLst>
            <a:ext uri="{FF2B5EF4-FFF2-40B4-BE49-F238E27FC236}">
              <a16:creationId xmlns:a16="http://schemas.microsoft.com/office/drawing/2014/main" id="{DF63CF9C-460E-48B4-8C7C-F939C549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778</xdr:row>
      <xdr:rowOff>2627243</xdr:rowOff>
    </xdr:from>
    <xdr:to>
      <xdr:col>6</xdr:col>
      <xdr:colOff>957470</xdr:colOff>
      <xdr:row>779</xdr:row>
      <xdr:rowOff>15737</xdr:rowOff>
    </xdr:to>
    <xdr:pic>
      <xdr:nvPicPr>
        <xdr:cNvPr id="1544" name="Picture 5">
          <a:extLst>
            <a:ext uri="{FF2B5EF4-FFF2-40B4-BE49-F238E27FC236}">
              <a16:creationId xmlns:a16="http://schemas.microsoft.com/office/drawing/2014/main" id="{C71F9361-8287-48F6-94CD-F76EC9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778</xdr:row>
      <xdr:rowOff>2627243</xdr:rowOff>
    </xdr:from>
    <xdr:to>
      <xdr:col>6</xdr:col>
      <xdr:colOff>957470</xdr:colOff>
      <xdr:row>779</xdr:row>
      <xdr:rowOff>15737</xdr:rowOff>
    </xdr:to>
    <xdr:pic>
      <xdr:nvPicPr>
        <xdr:cNvPr id="1545" name="Picture 5">
          <a:extLst>
            <a:ext uri="{FF2B5EF4-FFF2-40B4-BE49-F238E27FC236}">
              <a16:creationId xmlns:a16="http://schemas.microsoft.com/office/drawing/2014/main" id="{C7DFC1EC-B955-43E1-A94F-0059CE82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779</xdr:row>
      <xdr:rowOff>2627243</xdr:rowOff>
    </xdr:from>
    <xdr:to>
      <xdr:col>6</xdr:col>
      <xdr:colOff>957470</xdr:colOff>
      <xdr:row>780</xdr:row>
      <xdr:rowOff>15737</xdr:rowOff>
    </xdr:to>
    <xdr:pic>
      <xdr:nvPicPr>
        <xdr:cNvPr id="1546" name="Picture 5">
          <a:extLst>
            <a:ext uri="{FF2B5EF4-FFF2-40B4-BE49-F238E27FC236}">
              <a16:creationId xmlns:a16="http://schemas.microsoft.com/office/drawing/2014/main" id="{BCAC6024-D9DF-4B8D-9305-050E36F3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779</xdr:row>
      <xdr:rowOff>2627243</xdr:rowOff>
    </xdr:from>
    <xdr:to>
      <xdr:col>6</xdr:col>
      <xdr:colOff>957470</xdr:colOff>
      <xdr:row>780</xdr:row>
      <xdr:rowOff>15737</xdr:rowOff>
    </xdr:to>
    <xdr:pic>
      <xdr:nvPicPr>
        <xdr:cNvPr id="1547" name="Picture 5">
          <a:extLst>
            <a:ext uri="{FF2B5EF4-FFF2-40B4-BE49-F238E27FC236}">
              <a16:creationId xmlns:a16="http://schemas.microsoft.com/office/drawing/2014/main" id="{4B54FB11-410D-4806-99DF-164FA836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780</xdr:row>
      <xdr:rowOff>2627243</xdr:rowOff>
    </xdr:from>
    <xdr:to>
      <xdr:col>6</xdr:col>
      <xdr:colOff>957470</xdr:colOff>
      <xdr:row>781</xdr:row>
      <xdr:rowOff>15737</xdr:rowOff>
    </xdr:to>
    <xdr:pic>
      <xdr:nvPicPr>
        <xdr:cNvPr id="1548" name="Picture 5">
          <a:extLst>
            <a:ext uri="{FF2B5EF4-FFF2-40B4-BE49-F238E27FC236}">
              <a16:creationId xmlns:a16="http://schemas.microsoft.com/office/drawing/2014/main" id="{D2EB246C-A494-48D3-89C5-37FECC5B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780</xdr:row>
      <xdr:rowOff>2627243</xdr:rowOff>
    </xdr:from>
    <xdr:to>
      <xdr:col>6</xdr:col>
      <xdr:colOff>957470</xdr:colOff>
      <xdr:row>781</xdr:row>
      <xdr:rowOff>15737</xdr:rowOff>
    </xdr:to>
    <xdr:pic>
      <xdr:nvPicPr>
        <xdr:cNvPr id="1549" name="Picture 5">
          <a:extLst>
            <a:ext uri="{FF2B5EF4-FFF2-40B4-BE49-F238E27FC236}">
              <a16:creationId xmlns:a16="http://schemas.microsoft.com/office/drawing/2014/main" id="{B9FA9FBC-4C5D-4F29-9D80-2F357266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781</xdr:row>
      <xdr:rowOff>2627243</xdr:rowOff>
    </xdr:from>
    <xdr:to>
      <xdr:col>6</xdr:col>
      <xdr:colOff>957470</xdr:colOff>
      <xdr:row>782</xdr:row>
      <xdr:rowOff>15737</xdr:rowOff>
    </xdr:to>
    <xdr:pic>
      <xdr:nvPicPr>
        <xdr:cNvPr id="1550" name="Picture 5">
          <a:extLst>
            <a:ext uri="{FF2B5EF4-FFF2-40B4-BE49-F238E27FC236}">
              <a16:creationId xmlns:a16="http://schemas.microsoft.com/office/drawing/2014/main" id="{29FF07FA-01C2-417F-B9F7-9A0C9F2D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781</xdr:row>
      <xdr:rowOff>2627243</xdr:rowOff>
    </xdr:from>
    <xdr:to>
      <xdr:col>6</xdr:col>
      <xdr:colOff>957470</xdr:colOff>
      <xdr:row>782</xdr:row>
      <xdr:rowOff>15737</xdr:rowOff>
    </xdr:to>
    <xdr:pic>
      <xdr:nvPicPr>
        <xdr:cNvPr id="1551" name="Picture 5">
          <a:extLst>
            <a:ext uri="{FF2B5EF4-FFF2-40B4-BE49-F238E27FC236}">
              <a16:creationId xmlns:a16="http://schemas.microsoft.com/office/drawing/2014/main" id="{B2EC6AA1-FEFB-4DA3-825A-A506F81D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782</xdr:row>
      <xdr:rowOff>2627243</xdr:rowOff>
    </xdr:from>
    <xdr:to>
      <xdr:col>6</xdr:col>
      <xdr:colOff>957470</xdr:colOff>
      <xdr:row>783</xdr:row>
      <xdr:rowOff>15737</xdr:rowOff>
    </xdr:to>
    <xdr:pic>
      <xdr:nvPicPr>
        <xdr:cNvPr id="1552" name="Picture 5">
          <a:extLst>
            <a:ext uri="{FF2B5EF4-FFF2-40B4-BE49-F238E27FC236}">
              <a16:creationId xmlns:a16="http://schemas.microsoft.com/office/drawing/2014/main" id="{B2D8B668-69C3-4A86-9EE4-78C714E3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782</xdr:row>
      <xdr:rowOff>2627243</xdr:rowOff>
    </xdr:from>
    <xdr:to>
      <xdr:col>6</xdr:col>
      <xdr:colOff>957470</xdr:colOff>
      <xdr:row>783</xdr:row>
      <xdr:rowOff>15737</xdr:rowOff>
    </xdr:to>
    <xdr:pic>
      <xdr:nvPicPr>
        <xdr:cNvPr id="1553" name="Picture 5">
          <a:extLst>
            <a:ext uri="{FF2B5EF4-FFF2-40B4-BE49-F238E27FC236}">
              <a16:creationId xmlns:a16="http://schemas.microsoft.com/office/drawing/2014/main" id="{8B6C1D88-5CAC-49A2-A63C-F674194C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783</xdr:row>
      <xdr:rowOff>2627243</xdr:rowOff>
    </xdr:from>
    <xdr:to>
      <xdr:col>6</xdr:col>
      <xdr:colOff>957470</xdr:colOff>
      <xdr:row>784</xdr:row>
      <xdr:rowOff>15737</xdr:rowOff>
    </xdr:to>
    <xdr:pic>
      <xdr:nvPicPr>
        <xdr:cNvPr id="1554" name="Picture 5">
          <a:extLst>
            <a:ext uri="{FF2B5EF4-FFF2-40B4-BE49-F238E27FC236}">
              <a16:creationId xmlns:a16="http://schemas.microsoft.com/office/drawing/2014/main" id="{21E38694-EB65-4E2E-8F30-66DB39F0C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783</xdr:row>
      <xdr:rowOff>2627243</xdr:rowOff>
    </xdr:from>
    <xdr:to>
      <xdr:col>6</xdr:col>
      <xdr:colOff>957470</xdr:colOff>
      <xdr:row>784</xdr:row>
      <xdr:rowOff>15737</xdr:rowOff>
    </xdr:to>
    <xdr:pic>
      <xdr:nvPicPr>
        <xdr:cNvPr id="1555" name="Picture 5">
          <a:extLst>
            <a:ext uri="{FF2B5EF4-FFF2-40B4-BE49-F238E27FC236}">
              <a16:creationId xmlns:a16="http://schemas.microsoft.com/office/drawing/2014/main" id="{ADDB1910-C86C-41CE-B71A-DF542F88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784</xdr:row>
      <xdr:rowOff>2627243</xdr:rowOff>
    </xdr:from>
    <xdr:to>
      <xdr:col>6</xdr:col>
      <xdr:colOff>957470</xdr:colOff>
      <xdr:row>785</xdr:row>
      <xdr:rowOff>15737</xdr:rowOff>
    </xdr:to>
    <xdr:pic>
      <xdr:nvPicPr>
        <xdr:cNvPr id="1556" name="Picture 5">
          <a:extLst>
            <a:ext uri="{FF2B5EF4-FFF2-40B4-BE49-F238E27FC236}">
              <a16:creationId xmlns:a16="http://schemas.microsoft.com/office/drawing/2014/main" id="{189101B5-F41E-4A47-B35D-E4550E3D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784</xdr:row>
      <xdr:rowOff>2627243</xdr:rowOff>
    </xdr:from>
    <xdr:to>
      <xdr:col>6</xdr:col>
      <xdr:colOff>957470</xdr:colOff>
      <xdr:row>785</xdr:row>
      <xdr:rowOff>15737</xdr:rowOff>
    </xdr:to>
    <xdr:pic>
      <xdr:nvPicPr>
        <xdr:cNvPr id="1557" name="Picture 5">
          <a:extLst>
            <a:ext uri="{FF2B5EF4-FFF2-40B4-BE49-F238E27FC236}">
              <a16:creationId xmlns:a16="http://schemas.microsoft.com/office/drawing/2014/main" id="{D7372C44-09F4-403B-8A3A-0E8F08B1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785</xdr:row>
      <xdr:rowOff>2627243</xdr:rowOff>
    </xdr:from>
    <xdr:to>
      <xdr:col>6</xdr:col>
      <xdr:colOff>957470</xdr:colOff>
      <xdr:row>786</xdr:row>
      <xdr:rowOff>15737</xdr:rowOff>
    </xdr:to>
    <xdr:pic>
      <xdr:nvPicPr>
        <xdr:cNvPr id="1558" name="Picture 5">
          <a:extLst>
            <a:ext uri="{FF2B5EF4-FFF2-40B4-BE49-F238E27FC236}">
              <a16:creationId xmlns:a16="http://schemas.microsoft.com/office/drawing/2014/main" id="{F2B877EE-93FC-4C1B-A199-DEF2CB98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785</xdr:row>
      <xdr:rowOff>2627243</xdr:rowOff>
    </xdr:from>
    <xdr:to>
      <xdr:col>6</xdr:col>
      <xdr:colOff>957470</xdr:colOff>
      <xdr:row>786</xdr:row>
      <xdr:rowOff>15737</xdr:rowOff>
    </xdr:to>
    <xdr:pic>
      <xdr:nvPicPr>
        <xdr:cNvPr id="1559" name="Picture 5">
          <a:extLst>
            <a:ext uri="{FF2B5EF4-FFF2-40B4-BE49-F238E27FC236}">
              <a16:creationId xmlns:a16="http://schemas.microsoft.com/office/drawing/2014/main" id="{F4CC2B1B-FCE9-476E-9834-7CAFF825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786</xdr:row>
      <xdr:rowOff>2627243</xdr:rowOff>
    </xdr:from>
    <xdr:to>
      <xdr:col>6</xdr:col>
      <xdr:colOff>957470</xdr:colOff>
      <xdr:row>787</xdr:row>
      <xdr:rowOff>15737</xdr:rowOff>
    </xdr:to>
    <xdr:pic>
      <xdr:nvPicPr>
        <xdr:cNvPr id="1560" name="Picture 5">
          <a:extLst>
            <a:ext uri="{FF2B5EF4-FFF2-40B4-BE49-F238E27FC236}">
              <a16:creationId xmlns:a16="http://schemas.microsoft.com/office/drawing/2014/main" id="{1EB8A707-2C2A-4DC7-BDE8-176C4114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786</xdr:row>
      <xdr:rowOff>2627243</xdr:rowOff>
    </xdr:from>
    <xdr:to>
      <xdr:col>6</xdr:col>
      <xdr:colOff>957470</xdr:colOff>
      <xdr:row>787</xdr:row>
      <xdr:rowOff>15737</xdr:rowOff>
    </xdr:to>
    <xdr:pic>
      <xdr:nvPicPr>
        <xdr:cNvPr id="1561" name="Picture 5">
          <a:extLst>
            <a:ext uri="{FF2B5EF4-FFF2-40B4-BE49-F238E27FC236}">
              <a16:creationId xmlns:a16="http://schemas.microsoft.com/office/drawing/2014/main" id="{7B014E1E-8802-419C-89C2-D7A1AE7E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787</xdr:row>
      <xdr:rowOff>2627243</xdr:rowOff>
    </xdr:from>
    <xdr:to>
      <xdr:col>6</xdr:col>
      <xdr:colOff>957470</xdr:colOff>
      <xdr:row>788</xdr:row>
      <xdr:rowOff>15737</xdr:rowOff>
    </xdr:to>
    <xdr:pic>
      <xdr:nvPicPr>
        <xdr:cNvPr id="1562" name="Picture 5">
          <a:extLst>
            <a:ext uri="{FF2B5EF4-FFF2-40B4-BE49-F238E27FC236}">
              <a16:creationId xmlns:a16="http://schemas.microsoft.com/office/drawing/2014/main" id="{BEE7676C-6B0C-4254-BCC4-980550CF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787</xdr:row>
      <xdr:rowOff>2627243</xdr:rowOff>
    </xdr:from>
    <xdr:to>
      <xdr:col>6</xdr:col>
      <xdr:colOff>957470</xdr:colOff>
      <xdr:row>788</xdr:row>
      <xdr:rowOff>15737</xdr:rowOff>
    </xdr:to>
    <xdr:pic>
      <xdr:nvPicPr>
        <xdr:cNvPr id="1563" name="Picture 5">
          <a:extLst>
            <a:ext uri="{FF2B5EF4-FFF2-40B4-BE49-F238E27FC236}">
              <a16:creationId xmlns:a16="http://schemas.microsoft.com/office/drawing/2014/main" id="{7D4C3649-8EC7-45BC-AE26-412EB529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788</xdr:row>
      <xdr:rowOff>2627243</xdr:rowOff>
    </xdr:from>
    <xdr:to>
      <xdr:col>6</xdr:col>
      <xdr:colOff>957470</xdr:colOff>
      <xdr:row>789</xdr:row>
      <xdr:rowOff>15737</xdr:rowOff>
    </xdr:to>
    <xdr:pic>
      <xdr:nvPicPr>
        <xdr:cNvPr id="1564" name="Picture 5">
          <a:extLst>
            <a:ext uri="{FF2B5EF4-FFF2-40B4-BE49-F238E27FC236}">
              <a16:creationId xmlns:a16="http://schemas.microsoft.com/office/drawing/2014/main" id="{E5D8BC3D-0104-4153-9F0C-F61689AE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788</xdr:row>
      <xdr:rowOff>2627243</xdr:rowOff>
    </xdr:from>
    <xdr:to>
      <xdr:col>6</xdr:col>
      <xdr:colOff>957470</xdr:colOff>
      <xdr:row>789</xdr:row>
      <xdr:rowOff>15737</xdr:rowOff>
    </xdr:to>
    <xdr:pic>
      <xdr:nvPicPr>
        <xdr:cNvPr id="1565" name="Picture 5">
          <a:extLst>
            <a:ext uri="{FF2B5EF4-FFF2-40B4-BE49-F238E27FC236}">
              <a16:creationId xmlns:a16="http://schemas.microsoft.com/office/drawing/2014/main" id="{0397094F-C957-4C31-88B8-9DE06BDE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789</xdr:row>
      <xdr:rowOff>2627243</xdr:rowOff>
    </xdr:from>
    <xdr:to>
      <xdr:col>6</xdr:col>
      <xdr:colOff>957470</xdr:colOff>
      <xdr:row>790</xdr:row>
      <xdr:rowOff>15737</xdr:rowOff>
    </xdr:to>
    <xdr:pic>
      <xdr:nvPicPr>
        <xdr:cNvPr id="1566" name="Picture 5">
          <a:extLst>
            <a:ext uri="{FF2B5EF4-FFF2-40B4-BE49-F238E27FC236}">
              <a16:creationId xmlns:a16="http://schemas.microsoft.com/office/drawing/2014/main" id="{93A343AB-BCAC-4A29-B6F6-49D9A15C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789</xdr:row>
      <xdr:rowOff>2627243</xdr:rowOff>
    </xdr:from>
    <xdr:to>
      <xdr:col>6</xdr:col>
      <xdr:colOff>957470</xdr:colOff>
      <xdr:row>790</xdr:row>
      <xdr:rowOff>15737</xdr:rowOff>
    </xdr:to>
    <xdr:pic>
      <xdr:nvPicPr>
        <xdr:cNvPr id="1567" name="Picture 5">
          <a:extLst>
            <a:ext uri="{FF2B5EF4-FFF2-40B4-BE49-F238E27FC236}">
              <a16:creationId xmlns:a16="http://schemas.microsoft.com/office/drawing/2014/main" id="{94E281A6-4D80-4D45-A1AD-F993703A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790</xdr:row>
      <xdr:rowOff>2627243</xdr:rowOff>
    </xdr:from>
    <xdr:to>
      <xdr:col>6</xdr:col>
      <xdr:colOff>957470</xdr:colOff>
      <xdr:row>791</xdr:row>
      <xdr:rowOff>15737</xdr:rowOff>
    </xdr:to>
    <xdr:pic>
      <xdr:nvPicPr>
        <xdr:cNvPr id="1568" name="Picture 5">
          <a:extLst>
            <a:ext uri="{FF2B5EF4-FFF2-40B4-BE49-F238E27FC236}">
              <a16:creationId xmlns:a16="http://schemas.microsoft.com/office/drawing/2014/main" id="{C6968201-B28F-4175-95E1-54EAB2F1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790</xdr:row>
      <xdr:rowOff>2627243</xdr:rowOff>
    </xdr:from>
    <xdr:to>
      <xdr:col>6</xdr:col>
      <xdr:colOff>957470</xdr:colOff>
      <xdr:row>791</xdr:row>
      <xdr:rowOff>15737</xdr:rowOff>
    </xdr:to>
    <xdr:pic>
      <xdr:nvPicPr>
        <xdr:cNvPr id="1569" name="Picture 5">
          <a:extLst>
            <a:ext uri="{FF2B5EF4-FFF2-40B4-BE49-F238E27FC236}">
              <a16:creationId xmlns:a16="http://schemas.microsoft.com/office/drawing/2014/main" id="{15A1263C-77B9-4466-97CC-C833E5B1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791</xdr:row>
      <xdr:rowOff>2627243</xdr:rowOff>
    </xdr:from>
    <xdr:to>
      <xdr:col>6</xdr:col>
      <xdr:colOff>957470</xdr:colOff>
      <xdr:row>792</xdr:row>
      <xdr:rowOff>15737</xdr:rowOff>
    </xdr:to>
    <xdr:pic>
      <xdr:nvPicPr>
        <xdr:cNvPr id="1570" name="Picture 5">
          <a:extLst>
            <a:ext uri="{FF2B5EF4-FFF2-40B4-BE49-F238E27FC236}">
              <a16:creationId xmlns:a16="http://schemas.microsoft.com/office/drawing/2014/main" id="{3AB91EA2-D510-4DCF-88F4-BC02F2D1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791</xdr:row>
      <xdr:rowOff>2627243</xdr:rowOff>
    </xdr:from>
    <xdr:to>
      <xdr:col>6</xdr:col>
      <xdr:colOff>957470</xdr:colOff>
      <xdr:row>792</xdr:row>
      <xdr:rowOff>15737</xdr:rowOff>
    </xdr:to>
    <xdr:pic>
      <xdr:nvPicPr>
        <xdr:cNvPr id="1571" name="Picture 5">
          <a:extLst>
            <a:ext uri="{FF2B5EF4-FFF2-40B4-BE49-F238E27FC236}">
              <a16:creationId xmlns:a16="http://schemas.microsoft.com/office/drawing/2014/main" id="{5FD6FE7B-9491-43E3-9B49-637FF066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792</xdr:row>
      <xdr:rowOff>2627243</xdr:rowOff>
    </xdr:from>
    <xdr:to>
      <xdr:col>6</xdr:col>
      <xdr:colOff>957470</xdr:colOff>
      <xdr:row>793</xdr:row>
      <xdr:rowOff>15737</xdr:rowOff>
    </xdr:to>
    <xdr:pic>
      <xdr:nvPicPr>
        <xdr:cNvPr id="1572" name="Picture 5">
          <a:extLst>
            <a:ext uri="{FF2B5EF4-FFF2-40B4-BE49-F238E27FC236}">
              <a16:creationId xmlns:a16="http://schemas.microsoft.com/office/drawing/2014/main" id="{260C9A2C-1F4E-40AF-9E2C-8EE7B532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792</xdr:row>
      <xdr:rowOff>2627243</xdr:rowOff>
    </xdr:from>
    <xdr:to>
      <xdr:col>6</xdr:col>
      <xdr:colOff>957470</xdr:colOff>
      <xdr:row>793</xdr:row>
      <xdr:rowOff>15737</xdr:rowOff>
    </xdr:to>
    <xdr:pic>
      <xdr:nvPicPr>
        <xdr:cNvPr id="1573" name="Picture 5">
          <a:extLst>
            <a:ext uri="{FF2B5EF4-FFF2-40B4-BE49-F238E27FC236}">
              <a16:creationId xmlns:a16="http://schemas.microsoft.com/office/drawing/2014/main" id="{220EFFCE-8538-450B-806E-B1E706B8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793</xdr:row>
      <xdr:rowOff>2627243</xdr:rowOff>
    </xdr:from>
    <xdr:to>
      <xdr:col>6</xdr:col>
      <xdr:colOff>957470</xdr:colOff>
      <xdr:row>794</xdr:row>
      <xdr:rowOff>15737</xdr:rowOff>
    </xdr:to>
    <xdr:pic>
      <xdr:nvPicPr>
        <xdr:cNvPr id="1574" name="Picture 5">
          <a:extLst>
            <a:ext uri="{FF2B5EF4-FFF2-40B4-BE49-F238E27FC236}">
              <a16:creationId xmlns:a16="http://schemas.microsoft.com/office/drawing/2014/main" id="{BE39B8DA-B77C-42B5-A4DD-7510B15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793</xdr:row>
      <xdr:rowOff>2627243</xdr:rowOff>
    </xdr:from>
    <xdr:to>
      <xdr:col>6</xdr:col>
      <xdr:colOff>957470</xdr:colOff>
      <xdr:row>794</xdr:row>
      <xdr:rowOff>15737</xdr:rowOff>
    </xdr:to>
    <xdr:pic>
      <xdr:nvPicPr>
        <xdr:cNvPr id="1575" name="Picture 5">
          <a:extLst>
            <a:ext uri="{FF2B5EF4-FFF2-40B4-BE49-F238E27FC236}">
              <a16:creationId xmlns:a16="http://schemas.microsoft.com/office/drawing/2014/main" id="{C131C869-349E-41F1-A7B6-860CFE4F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794</xdr:row>
      <xdr:rowOff>2627243</xdr:rowOff>
    </xdr:from>
    <xdr:to>
      <xdr:col>6</xdr:col>
      <xdr:colOff>957470</xdr:colOff>
      <xdr:row>795</xdr:row>
      <xdr:rowOff>15737</xdr:rowOff>
    </xdr:to>
    <xdr:pic>
      <xdr:nvPicPr>
        <xdr:cNvPr id="1576" name="Picture 5">
          <a:extLst>
            <a:ext uri="{FF2B5EF4-FFF2-40B4-BE49-F238E27FC236}">
              <a16:creationId xmlns:a16="http://schemas.microsoft.com/office/drawing/2014/main" id="{780667FF-4947-496F-8201-2FC1BC80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794</xdr:row>
      <xdr:rowOff>2627243</xdr:rowOff>
    </xdr:from>
    <xdr:to>
      <xdr:col>6</xdr:col>
      <xdr:colOff>957470</xdr:colOff>
      <xdr:row>795</xdr:row>
      <xdr:rowOff>15737</xdr:rowOff>
    </xdr:to>
    <xdr:pic>
      <xdr:nvPicPr>
        <xdr:cNvPr id="1577" name="Picture 5">
          <a:extLst>
            <a:ext uri="{FF2B5EF4-FFF2-40B4-BE49-F238E27FC236}">
              <a16:creationId xmlns:a16="http://schemas.microsoft.com/office/drawing/2014/main" id="{25B0A125-E79D-43D8-8517-C77CD73D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795</xdr:row>
      <xdr:rowOff>2627243</xdr:rowOff>
    </xdr:from>
    <xdr:to>
      <xdr:col>6</xdr:col>
      <xdr:colOff>957470</xdr:colOff>
      <xdr:row>796</xdr:row>
      <xdr:rowOff>15737</xdr:rowOff>
    </xdr:to>
    <xdr:pic>
      <xdr:nvPicPr>
        <xdr:cNvPr id="1578" name="Picture 5">
          <a:extLst>
            <a:ext uri="{FF2B5EF4-FFF2-40B4-BE49-F238E27FC236}">
              <a16:creationId xmlns:a16="http://schemas.microsoft.com/office/drawing/2014/main" id="{4A687AD0-AE13-4BFF-871F-857AA97C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795</xdr:row>
      <xdr:rowOff>2627243</xdr:rowOff>
    </xdr:from>
    <xdr:to>
      <xdr:col>6</xdr:col>
      <xdr:colOff>957470</xdr:colOff>
      <xdr:row>796</xdr:row>
      <xdr:rowOff>15737</xdr:rowOff>
    </xdr:to>
    <xdr:pic>
      <xdr:nvPicPr>
        <xdr:cNvPr id="1579" name="Picture 5">
          <a:extLst>
            <a:ext uri="{FF2B5EF4-FFF2-40B4-BE49-F238E27FC236}">
              <a16:creationId xmlns:a16="http://schemas.microsoft.com/office/drawing/2014/main" id="{4503AFAF-0263-431B-B614-6FC3AB7D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796</xdr:row>
      <xdr:rowOff>2627243</xdr:rowOff>
    </xdr:from>
    <xdr:to>
      <xdr:col>6</xdr:col>
      <xdr:colOff>957470</xdr:colOff>
      <xdr:row>797</xdr:row>
      <xdr:rowOff>15737</xdr:rowOff>
    </xdr:to>
    <xdr:pic>
      <xdr:nvPicPr>
        <xdr:cNvPr id="1580" name="Picture 5">
          <a:extLst>
            <a:ext uri="{FF2B5EF4-FFF2-40B4-BE49-F238E27FC236}">
              <a16:creationId xmlns:a16="http://schemas.microsoft.com/office/drawing/2014/main" id="{FC23C112-E1F2-494C-B429-FC7BA7C8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796</xdr:row>
      <xdr:rowOff>2627243</xdr:rowOff>
    </xdr:from>
    <xdr:to>
      <xdr:col>6</xdr:col>
      <xdr:colOff>957470</xdr:colOff>
      <xdr:row>797</xdr:row>
      <xdr:rowOff>15737</xdr:rowOff>
    </xdr:to>
    <xdr:pic>
      <xdr:nvPicPr>
        <xdr:cNvPr id="1581" name="Picture 5">
          <a:extLst>
            <a:ext uri="{FF2B5EF4-FFF2-40B4-BE49-F238E27FC236}">
              <a16:creationId xmlns:a16="http://schemas.microsoft.com/office/drawing/2014/main" id="{2BC37037-F915-455E-AE90-EAD1B4B8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797</xdr:row>
      <xdr:rowOff>2627243</xdr:rowOff>
    </xdr:from>
    <xdr:to>
      <xdr:col>6</xdr:col>
      <xdr:colOff>957470</xdr:colOff>
      <xdr:row>798</xdr:row>
      <xdr:rowOff>15737</xdr:rowOff>
    </xdr:to>
    <xdr:pic>
      <xdr:nvPicPr>
        <xdr:cNvPr id="1582" name="Picture 5">
          <a:extLst>
            <a:ext uri="{FF2B5EF4-FFF2-40B4-BE49-F238E27FC236}">
              <a16:creationId xmlns:a16="http://schemas.microsoft.com/office/drawing/2014/main" id="{DCCE04DD-920D-4389-9AA6-FB994A4F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797</xdr:row>
      <xdr:rowOff>2627243</xdr:rowOff>
    </xdr:from>
    <xdr:to>
      <xdr:col>6</xdr:col>
      <xdr:colOff>957470</xdr:colOff>
      <xdr:row>798</xdr:row>
      <xdr:rowOff>15737</xdr:rowOff>
    </xdr:to>
    <xdr:pic>
      <xdr:nvPicPr>
        <xdr:cNvPr id="1583" name="Picture 5">
          <a:extLst>
            <a:ext uri="{FF2B5EF4-FFF2-40B4-BE49-F238E27FC236}">
              <a16:creationId xmlns:a16="http://schemas.microsoft.com/office/drawing/2014/main" id="{0108E12B-FAC4-4BD3-91D1-3FBCEC7A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798</xdr:row>
      <xdr:rowOff>2627243</xdr:rowOff>
    </xdr:from>
    <xdr:to>
      <xdr:col>6</xdr:col>
      <xdr:colOff>957470</xdr:colOff>
      <xdr:row>799</xdr:row>
      <xdr:rowOff>15737</xdr:rowOff>
    </xdr:to>
    <xdr:pic>
      <xdr:nvPicPr>
        <xdr:cNvPr id="1584" name="Picture 5">
          <a:extLst>
            <a:ext uri="{FF2B5EF4-FFF2-40B4-BE49-F238E27FC236}">
              <a16:creationId xmlns:a16="http://schemas.microsoft.com/office/drawing/2014/main" id="{0248CCC2-9E98-4E97-9294-F69B48D1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798</xdr:row>
      <xdr:rowOff>2627243</xdr:rowOff>
    </xdr:from>
    <xdr:to>
      <xdr:col>6</xdr:col>
      <xdr:colOff>957470</xdr:colOff>
      <xdr:row>799</xdr:row>
      <xdr:rowOff>15737</xdr:rowOff>
    </xdr:to>
    <xdr:pic>
      <xdr:nvPicPr>
        <xdr:cNvPr id="1585" name="Picture 5">
          <a:extLst>
            <a:ext uri="{FF2B5EF4-FFF2-40B4-BE49-F238E27FC236}">
              <a16:creationId xmlns:a16="http://schemas.microsoft.com/office/drawing/2014/main" id="{DD677452-E50E-472D-BBED-9AD3851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799</xdr:row>
      <xdr:rowOff>2627243</xdr:rowOff>
    </xdr:from>
    <xdr:to>
      <xdr:col>6</xdr:col>
      <xdr:colOff>957470</xdr:colOff>
      <xdr:row>800</xdr:row>
      <xdr:rowOff>15737</xdr:rowOff>
    </xdr:to>
    <xdr:pic>
      <xdr:nvPicPr>
        <xdr:cNvPr id="1586" name="Picture 5">
          <a:extLst>
            <a:ext uri="{FF2B5EF4-FFF2-40B4-BE49-F238E27FC236}">
              <a16:creationId xmlns:a16="http://schemas.microsoft.com/office/drawing/2014/main" id="{2D7DFC25-1E9C-4781-B313-5A9455BB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799</xdr:row>
      <xdr:rowOff>2627243</xdr:rowOff>
    </xdr:from>
    <xdr:to>
      <xdr:col>6</xdr:col>
      <xdr:colOff>957470</xdr:colOff>
      <xdr:row>800</xdr:row>
      <xdr:rowOff>15737</xdr:rowOff>
    </xdr:to>
    <xdr:pic>
      <xdr:nvPicPr>
        <xdr:cNvPr id="1587" name="Picture 5">
          <a:extLst>
            <a:ext uri="{FF2B5EF4-FFF2-40B4-BE49-F238E27FC236}">
              <a16:creationId xmlns:a16="http://schemas.microsoft.com/office/drawing/2014/main" id="{4738C57A-14C9-4AB4-B38B-C4982F33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800</xdr:row>
      <xdr:rowOff>2627243</xdr:rowOff>
    </xdr:from>
    <xdr:to>
      <xdr:col>6</xdr:col>
      <xdr:colOff>957470</xdr:colOff>
      <xdr:row>801</xdr:row>
      <xdr:rowOff>15737</xdr:rowOff>
    </xdr:to>
    <xdr:pic>
      <xdr:nvPicPr>
        <xdr:cNvPr id="1588" name="Picture 5">
          <a:extLst>
            <a:ext uri="{FF2B5EF4-FFF2-40B4-BE49-F238E27FC236}">
              <a16:creationId xmlns:a16="http://schemas.microsoft.com/office/drawing/2014/main" id="{5531E992-C614-4D38-AF67-526B357D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800</xdr:row>
      <xdr:rowOff>2627243</xdr:rowOff>
    </xdr:from>
    <xdr:to>
      <xdr:col>6</xdr:col>
      <xdr:colOff>957470</xdr:colOff>
      <xdr:row>801</xdr:row>
      <xdr:rowOff>15737</xdr:rowOff>
    </xdr:to>
    <xdr:pic>
      <xdr:nvPicPr>
        <xdr:cNvPr id="1589" name="Picture 5">
          <a:extLst>
            <a:ext uri="{FF2B5EF4-FFF2-40B4-BE49-F238E27FC236}">
              <a16:creationId xmlns:a16="http://schemas.microsoft.com/office/drawing/2014/main" id="{717AFF40-6318-4BDC-A127-52C01FE7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801</xdr:row>
      <xdr:rowOff>2627243</xdr:rowOff>
    </xdr:from>
    <xdr:to>
      <xdr:col>6</xdr:col>
      <xdr:colOff>957470</xdr:colOff>
      <xdr:row>802</xdr:row>
      <xdr:rowOff>15737</xdr:rowOff>
    </xdr:to>
    <xdr:pic>
      <xdr:nvPicPr>
        <xdr:cNvPr id="1590" name="Picture 5">
          <a:extLst>
            <a:ext uri="{FF2B5EF4-FFF2-40B4-BE49-F238E27FC236}">
              <a16:creationId xmlns:a16="http://schemas.microsoft.com/office/drawing/2014/main" id="{FFF3E7BE-1C10-4388-8A95-925ACA75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801</xdr:row>
      <xdr:rowOff>2627243</xdr:rowOff>
    </xdr:from>
    <xdr:to>
      <xdr:col>6</xdr:col>
      <xdr:colOff>957470</xdr:colOff>
      <xdr:row>802</xdr:row>
      <xdr:rowOff>15737</xdr:rowOff>
    </xdr:to>
    <xdr:pic>
      <xdr:nvPicPr>
        <xdr:cNvPr id="1591" name="Picture 5">
          <a:extLst>
            <a:ext uri="{FF2B5EF4-FFF2-40B4-BE49-F238E27FC236}">
              <a16:creationId xmlns:a16="http://schemas.microsoft.com/office/drawing/2014/main" id="{42D46471-BA3E-4E0C-9D40-548D2266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802</xdr:row>
      <xdr:rowOff>2627243</xdr:rowOff>
    </xdr:from>
    <xdr:to>
      <xdr:col>6</xdr:col>
      <xdr:colOff>957470</xdr:colOff>
      <xdr:row>803</xdr:row>
      <xdr:rowOff>15737</xdr:rowOff>
    </xdr:to>
    <xdr:pic>
      <xdr:nvPicPr>
        <xdr:cNvPr id="1592" name="Picture 5">
          <a:extLst>
            <a:ext uri="{FF2B5EF4-FFF2-40B4-BE49-F238E27FC236}">
              <a16:creationId xmlns:a16="http://schemas.microsoft.com/office/drawing/2014/main" id="{52F9DA5A-EDD0-47FA-92FC-77C86832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802</xdr:row>
      <xdr:rowOff>2627243</xdr:rowOff>
    </xdr:from>
    <xdr:to>
      <xdr:col>6</xdr:col>
      <xdr:colOff>957470</xdr:colOff>
      <xdr:row>803</xdr:row>
      <xdr:rowOff>15737</xdr:rowOff>
    </xdr:to>
    <xdr:pic>
      <xdr:nvPicPr>
        <xdr:cNvPr id="1593" name="Picture 5">
          <a:extLst>
            <a:ext uri="{FF2B5EF4-FFF2-40B4-BE49-F238E27FC236}">
              <a16:creationId xmlns:a16="http://schemas.microsoft.com/office/drawing/2014/main" id="{9890052B-8AAA-4FF4-B91D-2F0DAEC6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803</xdr:row>
      <xdr:rowOff>2627243</xdr:rowOff>
    </xdr:from>
    <xdr:to>
      <xdr:col>6</xdr:col>
      <xdr:colOff>957470</xdr:colOff>
      <xdr:row>804</xdr:row>
      <xdr:rowOff>15737</xdr:rowOff>
    </xdr:to>
    <xdr:pic>
      <xdr:nvPicPr>
        <xdr:cNvPr id="1594" name="Picture 5">
          <a:extLst>
            <a:ext uri="{FF2B5EF4-FFF2-40B4-BE49-F238E27FC236}">
              <a16:creationId xmlns:a16="http://schemas.microsoft.com/office/drawing/2014/main" id="{03B5615C-669D-48A3-95F1-64B92E31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803</xdr:row>
      <xdr:rowOff>2627243</xdr:rowOff>
    </xdr:from>
    <xdr:to>
      <xdr:col>6</xdr:col>
      <xdr:colOff>957470</xdr:colOff>
      <xdr:row>804</xdr:row>
      <xdr:rowOff>15737</xdr:rowOff>
    </xdr:to>
    <xdr:pic>
      <xdr:nvPicPr>
        <xdr:cNvPr id="1595" name="Picture 5">
          <a:extLst>
            <a:ext uri="{FF2B5EF4-FFF2-40B4-BE49-F238E27FC236}">
              <a16:creationId xmlns:a16="http://schemas.microsoft.com/office/drawing/2014/main" id="{44ADE555-F966-4C99-B299-1E175C80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804</xdr:row>
      <xdr:rowOff>2627243</xdr:rowOff>
    </xdr:from>
    <xdr:to>
      <xdr:col>6</xdr:col>
      <xdr:colOff>957470</xdr:colOff>
      <xdr:row>805</xdr:row>
      <xdr:rowOff>15737</xdr:rowOff>
    </xdr:to>
    <xdr:pic>
      <xdr:nvPicPr>
        <xdr:cNvPr id="1596" name="Picture 5">
          <a:extLst>
            <a:ext uri="{FF2B5EF4-FFF2-40B4-BE49-F238E27FC236}">
              <a16:creationId xmlns:a16="http://schemas.microsoft.com/office/drawing/2014/main" id="{3B8B7928-594D-4F74-9A04-187339A7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804</xdr:row>
      <xdr:rowOff>2627243</xdr:rowOff>
    </xdr:from>
    <xdr:to>
      <xdr:col>6</xdr:col>
      <xdr:colOff>957470</xdr:colOff>
      <xdr:row>805</xdr:row>
      <xdr:rowOff>15737</xdr:rowOff>
    </xdr:to>
    <xdr:pic>
      <xdr:nvPicPr>
        <xdr:cNvPr id="1597" name="Picture 5">
          <a:extLst>
            <a:ext uri="{FF2B5EF4-FFF2-40B4-BE49-F238E27FC236}">
              <a16:creationId xmlns:a16="http://schemas.microsoft.com/office/drawing/2014/main" id="{0AB099CE-E52D-4930-BF9C-7A91419F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805</xdr:row>
      <xdr:rowOff>2627243</xdr:rowOff>
    </xdr:from>
    <xdr:to>
      <xdr:col>6</xdr:col>
      <xdr:colOff>957470</xdr:colOff>
      <xdr:row>806</xdr:row>
      <xdr:rowOff>15737</xdr:rowOff>
    </xdr:to>
    <xdr:pic>
      <xdr:nvPicPr>
        <xdr:cNvPr id="1598" name="Picture 5">
          <a:extLst>
            <a:ext uri="{FF2B5EF4-FFF2-40B4-BE49-F238E27FC236}">
              <a16:creationId xmlns:a16="http://schemas.microsoft.com/office/drawing/2014/main" id="{E29240F2-7E85-4F04-AFD6-FD303077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805</xdr:row>
      <xdr:rowOff>2627243</xdr:rowOff>
    </xdr:from>
    <xdr:to>
      <xdr:col>6</xdr:col>
      <xdr:colOff>957470</xdr:colOff>
      <xdr:row>806</xdr:row>
      <xdr:rowOff>15737</xdr:rowOff>
    </xdr:to>
    <xdr:pic>
      <xdr:nvPicPr>
        <xdr:cNvPr id="1599" name="Picture 5">
          <a:extLst>
            <a:ext uri="{FF2B5EF4-FFF2-40B4-BE49-F238E27FC236}">
              <a16:creationId xmlns:a16="http://schemas.microsoft.com/office/drawing/2014/main" id="{BD75982C-C7ED-4EEB-B30C-422B7222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806</xdr:row>
      <xdr:rowOff>2627243</xdr:rowOff>
    </xdr:from>
    <xdr:to>
      <xdr:col>6</xdr:col>
      <xdr:colOff>957470</xdr:colOff>
      <xdr:row>807</xdr:row>
      <xdr:rowOff>15737</xdr:rowOff>
    </xdr:to>
    <xdr:pic>
      <xdr:nvPicPr>
        <xdr:cNvPr id="1600" name="Picture 5">
          <a:extLst>
            <a:ext uri="{FF2B5EF4-FFF2-40B4-BE49-F238E27FC236}">
              <a16:creationId xmlns:a16="http://schemas.microsoft.com/office/drawing/2014/main" id="{299B6DD0-D0F2-45D4-9942-951D68C5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806</xdr:row>
      <xdr:rowOff>2627243</xdr:rowOff>
    </xdr:from>
    <xdr:to>
      <xdr:col>6</xdr:col>
      <xdr:colOff>957470</xdr:colOff>
      <xdr:row>807</xdr:row>
      <xdr:rowOff>15737</xdr:rowOff>
    </xdr:to>
    <xdr:pic>
      <xdr:nvPicPr>
        <xdr:cNvPr id="1601" name="Picture 5">
          <a:extLst>
            <a:ext uri="{FF2B5EF4-FFF2-40B4-BE49-F238E27FC236}">
              <a16:creationId xmlns:a16="http://schemas.microsoft.com/office/drawing/2014/main" id="{743BB0E8-14C2-47B4-BB91-AF2C1197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807</xdr:row>
      <xdr:rowOff>2627243</xdr:rowOff>
    </xdr:from>
    <xdr:to>
      <xdr:col>6</xdr:col>
      <xdr:colOff>957470</xdr:colOff>
      <xdr:row>808</xdr:row>
      <xdr:rowOff>15737</xdr:rowOff>
    </xdr:to>
    <xdr:pic>
      <xdr:nvPicPr>
        <xdr:cNvPr id="1602" name="Picture 5">
          <a:extLst>
            <a:ext uri="{FF2B5EF4-FFF2-40B4-BE49-F238E27FC236}">
              <a16:creationId xmlns:a16="http://schemas.microsoft.com/office/drawing/2014/main" id="{36D3EC59-31F5-4D5D-9C2C-F8C7EB91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807</xdr:row>
      <xdr:rowOff>2627243</xdr:rowOff>
    </xdr:from>
    <xdr:to>
      <xdr:col>6</xdr:col>
      <xdr:colOff>957470</xdr:colOff>
      <xdr:row>808</xdr:row>
      <xdr:rowOff>15737</xdr:rowOff>
    </xdr:to>
    <xdr:pic>
      <xdr:nvPicPr>
        <xdr:cNvPr id="1603" name="Picture 5">
          <a:extLst>
            <a:ext uri="{FF2B5EF4-FFF2-40B4-BE49-F238E27FC236}">
              <a16:creationId xmlns:a16="http://schemas.microsoft.com/office/drawing/2014/main" id="{ACC81E01-1F7A-44F5-B511-437E8D63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808</xdr:row>
      <xdr:rowOff>2627243</xdr:rowOff>
    </xdr:from>
    <xdr:to>
      <xdr:col>6</xdr:col>
      <xdr:colOff>957470</xdr:colOff>
      <xdr:row>809</xdr:row>
      <xdr:rowOff>15737</xdr:rowOff>
    </xdr:to>
    <xdr:pic>
      <xdr:nvPicPr>
        <xdr:cNvPr id="1604" name="Picture 5">
          <a:extLst>
            <a:ext uri="{FF2B5EF4-FFF2-40B4-BE49-F238E27FC236}">
              <a16:creationId xmlns:a16="http://schemas.microsoft.com/office/drawing/2014/main" id="{EEEFB934-FFB8-4B89-A31E-8F5B4406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808</xdr:row>
      <xdr:rowOff>2627243</xdr:rowOff>
    </xdr:from>
    <xdr:to>
      <xdr:col>6</xdr:col>
      <xdr:colOff>957470</xdr:colOff>
      <xdr:row>809</xdr:row>
      <xdr:rowOff>15737</xdr:rowOff>
    </xdr:to>
    <xdr:pic>
      <xdr:nvPicPr>
        <xdr:cNvPr id="1605" name="Picture 5">
          <a:extLst>
            <a:ext uri="{FF2B5EF4-FFF2-40B4-BE49-F238E27FC236}">
              <a16:creationId xmlns:a16="http://schemas.microsoft.com/office/drawing/2014/main" id="{FA2FA606-DC76-451A-8A8C-2D64DDE0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809</xdr:row>
      <xdr:rowOff>2627243</xdr:rowOff>
    </xdr:from>
    <xdr:to>
      <xdr:col>6</xdr:col>
      <xdr:colOff>957470</xdr:colOff>
      <xdr:row>810</xdr:row>
      <xdr:rowOff>15737</xdr:rowOff>
    </xdr:to>
    <xdr:pic>
      <xdr:nvPicPr>
        <xdr:cNvPr id="1606" name="Picture 5">
          <a:extLst>
            <a:ext uri="{FF2B5EF4-FFF2-40B4-BE49-F238E27FC236}">
              <a16:creationId xmlns:a16="http://schemas.microsoft.com/office/drawing/2014/main" id="{735623D5-B8E9-4383-9C6F-5038A2B9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809</xdr:row>
      <xdr:rowOff>2627243</xdr:rowOff>
    </xdr:from>
    <xdr:to>
      <xdr:col>6</xdr:col>
      <xdr:colOff>957470</xdr:colOff>
      <xdr:row>810</xdr:row>
      <xdr:rowOff>15737</xdr:rowOff>
    </xdr:to>
    <xdr:pic>
      <xdr:nvPicPr>
        <xdr:cNvPr id="1607" name="Picture 5">
          <a:extLst>
            <a:ext uri="{FF2B5EF4-FFF2-40B4-BE49-F238E27FC236}">
              <a16:creationId xmlns:a16="http://schemas.microsoft.com/office/drawing/2014/main" id="{C419B7CA-4408-4F59-8614-2D485B44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810</xdr:row>
      <xdr:rowOff>2627243</xdr:rowOff>
    </xdr:from>
    <xdr:to>
      <xdr:col>6</xdr:col>
      <xdr:colOff>957470</xdr:colOff>
      <xdr:row>811</xdr:row>
      <xdr:rowOff>15737</xdr:rowOff>
    </xdr:to>
    <xdr:pic>
      <xdr:nvPicPr>
        <xdr:cNvPr id="1608" name="Picture 5">
          <a:extLst>
            <a:ext uri="{FF2B5EF4-FFF2-40B4-BE49-F238E27FC236}">
              <a16:creationId xmlns:a16="http://schemas.microsoft.com/office/drawing/2014/main" id="{F9B6A3AB-DE14-4F64-BD40-62A5B0E2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810</xdr:row>
      <xdr:rowOff>2627243</xdr:rowOff>
    </xdr:from>
    <xdr:to>
      <xdr:col>6</xdr:col>
      <xdr:colOff>957470</xdr:colOff>
      <xdr:row>811</xdr:row>
      <xdr:rowOff>15737</xdr:rowOff>
    </xdr:to>
    <xdr:pic>
      <xdr:nvPicPr>
        <xdr:cNvPr id="1609" name="Picture 5">
          <a:extLst>
            <a:ext uri="{FF2B5EF4-FFF2-40B4-BE49-F238E27FC236}">
              <a16:creationId xmlns:a16="http://schemas.microsoft.com/office/drawing/2014/main" id="{B2ABC3CD-5AB2-4DA6-A027-9EED680A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811</xdr:row>
      <xdr:rowOff>2627243</xdr:rowOff>
    </xdr:from>
    <xdr:to>
      <xdr:col>6</xdr:col>
      <xdr:colOff>957470</xdr:colOff>
      <xdr:row>812</xdr:row>
      <xdr:rowOff>15737</xdr:rowOff>
    </xdr:to>
    <xdr:pic>
      <xdr:nvPicPr>
        <xdr:cNvPr id="1610" name="Picture 5">
          <a:extLst>
            <a:ext uri="{FF2B5EF4-FFF2-40B4-BE49-F238E27FC236}">
              <a16:creationId xmlns:a16="http://schemas.microsoft.com/office/drawing/2014/main" id="{D507E3CB-3A31-45E4-B312-039D1B36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811</xdr:row>
      <xdr:rowOff>2627243</xdr:rowOff>
    </xdr:from>
    <xdr:to>
      <xdr:col>6</xdr:col>
      <xdr:colOff>957470</xdr:colOff>
      <xdr:row>812</xdr:row>
      <xdr:rowOff>15737</xdr:rowOff>
    </xdr:to>
    <xdr:pic>
      <xdr:nvPicPr>
        <xdr:cNvPr id="1611" name="Picture 5">
          <a:extLst>
            <a:ext uri="{FF2B5EF4-FFF2-40B4-BE49-F238E27FC236}">
              <a16:creationId xmlns:a16="http://schemas.microsoft.com/office/drawing/2014/main" id="{D7A5BC44-389A-41ED-BC9D-C504E5AA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812</xdr:row>
      <xdr:rowOff>2627243</xdr:rowOff>
    </xdr:from>
    <xdr:to>
      <xdr:col>6</xdr:col>
      <xdr:colOff>957470</xdr:colOff>
      <xdr:row>813</xdr:row>
      <xdr:rowOff>15737</xdr:rowOff>
    </xdr:to>
    <xdr:pic>
      <xdr:nvPicPr>
        <xdr:cNvPr id="1612" name="Picture 5">
          <a:extLst>
            <a:ext uri="{FF2B5EF4-FFF2-40B4-BE49-F238E27FC236}">
              <a16:creationId xmlns:a16="http://schemas.microsoft.com/office/drawing/2014/main" id="{16BF5AE8-5168-4B6D-8D8C-6A7468DC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812</xdr:row>
      <xdr:rowOff>2627243</xdr:rowOff>
    </xdr:from>
    <xdr:to>
      <xdr:col>6</xdr:col>
      <xdr:colOff>957470</xdr:colOff>
      <xdr:row>813</xdr:row>
      <xdr:rowOff>15737</xdr:rowOff>
    </xdr:to>
    <xdr:pic>
      <xdr:nvPicPr>
        <xdr:cNvPr id="1613" name="Picture 5">
          <a:extLst>
            <a:ext uri="{FF2B5EF4-FFF2-40B4-BE49-F238E27FC236}">
              <a16:creationId xmlns:a16="http://schemas.microsoft.com/office/drawing/2014/main" id="{33CBB167-F8BC-43D1-86CC-A7DF18A2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813</xdr:row>
      <xdr:rowOff>2627243</xdr:rowOff>
    </xdr:from>
    <xdr:to>
      <xdr:col>6</xdr:col>
      <xdr:colOff>957470</xdr:colOff>
      <xdr:row>814</xdr:row>
      <xdr:rowOff>15737</xdr:rowOff>
    </xdr:to>
    <xdr:pic>
      <xdr:nvPicPr>
        <xdr:cNvPr id="1614" name="Picture 5">
          <a:extLst>
            <a:ext uri="{FF2B5EF4-FFF2-40B4-BE49-F238E27FC236}">
              <a16:creationId xmlns:a16="http://schemas.microsoft.com/office/drawing/2014/main" id="{C1C44FD4-A65A-4C31-A8B6-B3D5ADE3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813</xdr:row>
      <xdr:rowOff>2627243</xdr:rowOff>
    </xdr:from>
    <xdr:to>
      <xdr:col>6</xdr:col>
      <xdr:colOff>957470</xdr:colOff>
      <xdr:row>814</xdr:row>
      <xdr:rowOff>15737</xdr:rowOff>
    </xdr:to>
    <xdr:pic>
      <xdr:nvPicPr>
        <xdr:cNvPr id="1615" name="Picture 5">
          <a:extLst>
            <a:ext uri="{FF2B5EF4-FFF2-40B4-BE49-F238E27FC236}">
              <a16:creationId xmlns:a16="http://schemas.microsoft.com/office/drawing/2014/main" id="{CC57AE25-46CE-4499-B14F-198A8F12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814</xdr:row>
      <xdr:rowOff>2627243</xdr:rowOff>
    </xdr:from>
    <xdr:to>
      <xdr:col>6</xdr:col>
      <xdr:colOff>957470</xdr:colOff>
      <xdr:row>815</xdr:row>
      <xdr:rowOff>15737</xdr:rowOff>
    </xdr:to>
    <xdr:pic>
      <xdr:nvPicPr>
        <xdr:cNvPr id="1616" name="Picture 5">
          <a:extLst>
            <a:ext uri="{FF2B5EF4-FFF2-40B4-BE49-F238E27FC236}">
              <a16:creationId xmlns:a16="http://schemas.microsoft.com/office/drawing/2014/main" id="{E2EB1909-D77B-4AE9-8222-116903DF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814</xdr:row>
      <xdr:rowOff>2627243</xdr:rowOff>
    </xdr:from>
    <xdr:to>
      <xdr:col>6</xdr:col>
      <xdr:colOff>957470</xdr:colOff>
      <xdr:row>815</xdr:row>
      <xdr:rowOff>15737</xdr:rowOff>
    </xdr:to>
    <xdr:pic>
      <xdr:nvPicPr>
        <xdr:cNvPr id="1617" name="Picture 5">
          <a:extLst>
            <a:ext uri="{FF2B5EF4-FFF2-40B4-BE49-F238E27FC236}">
              <a16:creationId xmlns:a16="http://schemas.microsoft.com/office/drawing/2014/main" id="{B00D7C04-B8EE-4961-94C7-C8411398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815</xdr:row>
      <xdr:rowOff>2627243</xdr:rowOff>
    </xdr:from>
    <xdr:to>
      <xdr:col>6</xdr:col>
      <xdr:colOff>957470</xdr:colOff>
      <xdr:row>816</xdr:row>
      <xdr:rowOff>15737</xdr:rowOff>
    </xdr:to>
    <xdr:pic>
      <xdr:nvPicPr>
        <xdr:cNvPr id="1618" name="Picture 5">
          <a:extLst>
            <a:ext uri="{FF2B5EF4-FFF2-40B4-BE49-F238E27FC236}">
              <a16:creationId xmlns:a16="http://schemas.microsoft.com/office/drawing/2014/main" id="{BE9976F8-53B9-41D6-8EC5-5009A0C1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815</xdr:row>
      <xdr:rowOff>2627243</xdr:rowOff>
    </xdr:from>
    <xdr:to>
      <xdr:col>6</xdr:col>
      <xdr:colOff>957470</xdr:colOff>
      <xdr:row>816</xdr:row>
      <xdr:rowOff>15737</xdr:rowOff>
    </xdr:to>
    <xdr:pic>
      <xdr:nvPicPr>
        <xdr:cNvPr id="1619" name="Picture 5">
          <a:extLst>
            <a:ext uri="{FF2B5EF4-FFF2-40B4-BE49-F238E27FC236}">
              <a16:creationId xmlns:a16="http://schemas.microsoft.com/office/drawing/2014/main" id="{F803EEB6-47FE-4C86-A1AF-5EFAE71A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816</xdr:row>
      <xdr:rowOff>2627243</xdr:rowOff>
    </xdr:from>
    <xdr:to>
      <xdr:col>6</xdr:col>
      <xdr:colOff>957470</xdr:colOff>
      <xdr:row>817</xdr:row>
      <xdr:rowOff>15737</xdr:rowOff>
    </xdr:to>
    <xdr:pic>
      <xdr:nvPicPr>
        <xdr:cNvPr id="1620" name="Picture 5">
          <a:extLst>
            <a:ext uri="{FF2B5EF4-FFF2-40B4-BE49-F238E27FC236}">
              <a16:creationId xmlns:a16="http://schemas.microsoft.com/office/drawing/2014/main" id="{BA1D28E9-A2FE-4D66-B86B-5AA13E99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816</xdr:row>
      <xdr:rowOff>2627243</xdr:rowOff>
    </xdr:from>
    <xdr:to>
      <xdr:col>6</xdr:col>
      <xdr:colOff>957470</xdr:colOff>
      <xdr:row>817</xdr:row>
      <xdr:rowOff>15737</xdr:rowOff>
    </xdr:to>
    <xdr:pic>
      <xdr:nvPicPr>
        <xdr:cNvPr id="1621" name="Picture 5">
          <a:extLst>
            <a:ext uri="{FF2B5EF4-FFF2-40B4-BE49-F238E27FC236}">
              <a16:creationId xmlns:a16="http://schemas.microsoft.com/office/drawing/2014/main" id="{32BB4943-4BD1-40B2-83C1-8DCE766A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817</xdr:row>
      <xdr:rowOff>2627243</xdr:rowOff>
    </xdr:from>
    <xdr:to>
      <xdr:col>6</xdr:col>
      <xdr:colOff>957470</xdr:colOff>
      <xdr:row>818</xdr:row>
      <xdr:rowOff>15737</xdr:rowOff>
    </xdr:to>
    <xdr:pic>
      <xdr:nvPicPr>
        <xdr:cNvPr id="1622" name="Picture 5">
          <a:extLst>
            <a:ext uri="{FF2B5EF4-FFF2-40B4-BE49-F238E27FC236}">
              <a16:creationId xmlns:a16="http://schemas.microsoft.com/office/drawing/2014/main" id="{A5E5F57F-0710-4935-A191-CD487931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817</xdr:row>
      <xdr:rowOff>2627243</xdr:rowOff>
    </xdr:from>
    <xdr:to>
      <xdr:col>6</xdr:col>
      <xdr:colOff>957470</xdr:colOff>
      <xdr:row>818</xdr:row>
      <xdr:rowOff>15737</xdr:rowOff>
    </xdr:to>
    <xdr:pic>
      <xdr:nvPicPr>
        <xdr:cNvPr id="1623" name="Picture 5">
          <a:extLst>
            <a:ext uri="{FF2B5EF4-FFF2-40B4-BE49-F238E27FC236}">
              <a16:creationId xmlns:a16="http://schemas.microsoft.com/office/drawing/2014/main" id="{62CA21C5-D8A5-4902-A7E5-16E4A38D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818</xdr:row>
      <xdr:rowOff>2627243</xdr:rowOff>
    </xdr:from>
    <xdr:to>
      <xdr:col>6</xdr:col>
      <xdr:colOff>957470</xdr:colOff>
      <xdr:row>819</xdr:row>
      <xdr:rowOff>15737</xdr:rowOff>
    </xdr:to>
    <xdr:pic>
      <xdr:nvPicPr>
        <xdr:cNvPr id="1624" name="Picture 5">
          <a:extLst>
            <a:ext uri="{FF2B5EF4-FFF2-40B4-BE49-F238E27FC236}">
              <a16:creationId xmlns:a16="http://schemas.microsoft.com/office/drawing/2014/main" id="{2DF3C076-5403-4751-90AA-FF360E7E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818</xdr:row>
      <xdr:rowOff>2627243</xdr:rowOff>
    </xdr:from>
    <xdr:to>
      <xdr:col>6</xdr:col>
      <xdr:colOff>957470</xdr:colOff>
      <xdr:row>819</xdr:row>
      <xdr:rowOff>15737</xdr:rowOff>
    </xdr:to>
    <xdr:pic>
      <xdr:nvPicPr>
        <xdr:cNvPr id="1625" name="Picture 5">
          <a:extLst>
            <a:ext uri="{FF2B5EF4-FFF2-40B4-BE49-F238E27FC236}">
              <a16:creationId xmlns:a16="http://schemas.microsoft.com/office/drawing/2014/main" id="{7AEA3302-262F-48C3-9300-597987E0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819</xdr:row>
      <xdr:rowOff>2627243</xdr:rowOff>
    </xdr:from>
    <xdr:to>
      <xdr:col>6</xdr:col>
      <xdr:colOff>957470</xdr:colOff>
      <xdr:row>820</xdr:row>
      <xdr:rowOff>15737</xdr:rowOff>
    </xdr:to>
    <xdr:pic>
      <xdr:nvPicPr>
        <xdr:cNvPr id="1626" name="Picture 5">
          <a:extLst>
            <a:ext uri="{FF2B5EF4-FFF2-40B4-BE49-F238E27FC236}">
              <a16:creationId xmlns:a16="http://schemas.microsoft.com/office/drawing/2014/main" id="{42173E03-3AAC-4087-A95D-19C49FF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819</xdr:row>
      <xdr:rowOff>2627243</xdr:rowOff>
    </xdr:from>
    <xdr:to>
      <xdr:col>6</xdr:col>
      <xdr:colOff>957470</xdr:colOff>
      <xdr:row>820</xdr:row>
      <xdr:rowOff>15737</xdr:rowOff>
    </xdr:to>
    <xdr:pic>
      <xdr:nvPicPr>
        <xdr:cNvPr id="1627" name="Picture 5">
          <a:extLst>
            <a:ext uri="{FF2B5EF4-FFF2-40B4-BE49-F238E27FC236}">
              <a16:creationId xmlns:a16="http://schemas.microsoft.com/office/drawing/2014/main" id="{41E25DC9-54E3-4A00-A33D-EAB606FE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820</xdr:row>
      <xdr:rowOff>2627243</xdr:rowOff>
    </xdr:from>
    <xdr:to>
      <xdr:col>6</xdr:col>
      <xdr:colOff>957470</xdr:colOff>
      <xdr:row>821</xdr:row>
      <xdr:rowOff>15737</xdr:rowOff>
    </xdr:to>
    <xdr:pic>
      <xdr:nvPicPr>
        <xdr:cNvPr id="1628" name="Picture 5">
          <a:extLst>
            <a:ext uri="{FF2B5EF4-FFF2-40B4-BE49-F238E27FC236}">
              <a16:creationId xmlns:a16="http://schemas.microsoft.com/office/drawing/2014/main" id="{3E31A703-9B0B-4CB6-9B69-0C5E4B43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820</xdr:row>
      <xdr:rowOff>2627243</xdr:rowOff>
    </xdr:from>
    <xdr:to>
      <xdr:col>6</xdr:col>
      <xdr:colOff>957470</xdr:colOff>
      <xdr:row>821</xdr:row>
      <xdr:rowOff>15737</xdr:rowOff>
    </xdr:to>
    <xdr:pic>
      <xdr:nvPicPr>
        <xdr:cNvPr id="1629" name="Picture 5">
          <a:extLst>
            <a:ext uri="{FF2B5EF4-FFF2-40B4-BE49-F238E27FC236}">
              <a16:creationId xmlns:a16="http://schemas.microsoft.com/office/drawing/2014/main" id="{4E53DB2F-F27A-4E39-B8E3-E87773EE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821</xdr:row>
      <xdr:rowOff>2627243</xdr:rowOff>
    </xdr:from>
    <xdr:to>
      <xdr:col>6</xdr:col>
      <xdr:colOff>957470</xdr:colOff>
      <xdr:row>822</xdr:row>
      <xdr:rowOff>15737</xdr:rowOff>
    </xdr:to>
    <xdr:pic>
      <xdr:nvPicPr>
        <xdr:cNvPr id="1630" name="Picture 5">
          <a:extLst>
            <a:ext uri="{FF2B5EF4-FFF2-40B4-BE49-F238E27FC236}">
              <a16:creationId xmlns:a16="http://schemas.microsoft.com/office/drawing/2014/main" id="{B3ED9E41-BFD2-46C9-A5DE-4C6AD806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821</xdr:row>
      <xdr:rowOff>2627243</xdr:rowOff>
    </xdr:from>
    <xdr:to>
      <xdr:col>6</xdr:col>
      <xdr:colOff>957470</xdr:colOff>
      <xdr:row>822</xdr:row>
      <xdr:rowOff>15737</xdr:rowOff>
    </xdr:to>
    <xdr:pic>
      <xdr:nvPicPr>
        <xdr:cNvPr id="1631" name="Picture 5">
          <a:extLst>
            <a:ext uri="{FF2B5EF4-FFF2-40B4-BE49-F238E27FC236}">
              <a16:creationId xmlns:a16="http://schemas.microsoft.com/office/drawing/2014/main" id="{AB462BA5-296B-4376-B3DB-7A2D0DF8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822</xdr:row>
      <xdr:rowOff>2627243</xdr:rowOff>
    </xdr:from>
    <xdr:to>
      <xdr:col>6</xdr:col>
      <xdr:colOff>957470</xdr:colOff>
      <xdr:row>823</xdr:row>
      <xdr:rowOff>15737</xdr:rowOff>
    </xdr:to>
    <xdr:pic>
      <xdr:nvPicPr>
        <xdr:cNvPr id="1632" name="Picture 5">
          <a:extLst>
            <a:ext uri="{FF2B5EF4-FFF2-40B4-BE49-F238E27FC236}">
              <a16:creationId xmlns:a16="http://schemas.microsoft.com/office/drawing/2014/main" id="{A1C61A2B-2D9A-43B6-8633-7A18B308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822</xdr:row>
      <xdr:rowOff>2627243</xdr:rowOff>
    </xdr:from>
    <xdr:to>
      <xdr:col>6</xdr:col>
      <xdr:colOff>957470</xdr:colOff>
      <xdr:row>823</xdr:row>
      <xdr:rowOff>15737</xdr:rowOff>
    </xdr:to>
    <xdr:pic>
      <xdr:nvPicPr>
        <xdr:cNvPr id="1633" name="Picture 5">
          <a:extLst>
            <a:ext uri="{FF2B5EF4-FFF2-40B4-BE49-F238E27FC236}">
              <a16:creationId xmlns:a16="http://schemas.microsoft.com/office/drawing/2014/main" id="{E6F2747A-E00C-40BD-B916-6C9BC84E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823</xdr:row>
      <xdr:rowOff>2627243</xdr:rowOff>
    </xdr:from>
    <xdr:to>
      <xdr:col>6</xdr:col>
      <xdr:colOff>957470</xdr:colOff>
      <xdr:row>824</xdr:row>
      <xdr:rowOff>15737</xdr:rowOff>
    </xdr:to>
    <xdr:pic>
      <xdr:nvPicPr>
        <xdr:cNvPr id="1634" name="Picture 5">
          <a:extLst>
            <a:ext uri="{FF2B5EF4-FFF2-40B4-BE49-F238E27FC236}">
              <a16:creationId xmlns:a16="http://schemas.microsoft.com/office/drawing/2014/main" id="{40B9DF3E-7464-4397-AF4F-B847D14E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823</xdr:row>
      <xdr:rowOff>2627243</xdr:rowOff>
    </xdr:from>
    <xdr:to>
      <xdr:col>6</xdr:col>
      <xdr:colOff>957470</xdr:colOff>
      <xdr:row>824</xdr:row>
      <xdr:rowOff>15737</xdr:rowOff>
    </xdr:to>
    <xdr:pic>
      <xdr:nvPicPr>
        <xdr:cNvPr id="1635" name="Picture 5">
          <a:extLst>
            <a:ext uri="{FF2B5EF4-FFF2-40B4-BE49-F238E27FC236}">
              <a16:creationId xmlns:a16="http://schemas.microsoft.com/office/drawing/2014/main" id="{9F445C76-016F-4E65-BC00-18978CB8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824</xdr:row>
      <xdr:rowOff>2627243</xdr:rowOff>
    </xdr:from>
    <xdr:to>
      <xdr:col>6</xdr:col>
      <xdr:colOff>957470</xdr:colOff>
      <xdr:row>825</xdr:row>
      <xdr:rowOff>15737</xdr:rowOff>
    </xdr:to>
    <xdr:pic>
      <xdr:nvPicPr>
        <xdr:cNvPr id="1636" name="Picture 5">
          <a:extLst>
            <a:ext uri="{FF2B5EF4-FFF2-40B4-BE49-F238E27FC236}">
              <a16:creationId xmlns:a16="http://schemas.microsoft.com/office/drawing/2014/main" id="{BDB97AAF-CD8A-44D9-8C4F-ACEAB3F6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824</xdr:row>
      <xdr:rowOff>2627243</xdr:rowOff>
    </xdr:from>
    <xdr:to>
      <xdr:col>6</xdr:col>
      <xdr:colOff>957470</xdr:colOff>
      <xdr:row>825</xdr:row>
      <xdr:rowOff>15737</xdr:rowOff>
    </xdr:to>
    <xdr:pic>
      <xdr:nvPicPr>
        <xdr:cNvPr id="1637" name="Picture 5">
          <a:extLst>
            <a:ext uri="{FF2B5EF4-FFF2-40B4-BE49-F238E27FC236}">
              <a16:creationId xmlns:a16="http://schemas.microsoft.com/office/drawing/2014/main" id="{B9D00399-C96F-4ED1-A573-3319A02D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825</xdr:row>
      <xdr:rowOff>2627243</xdr:rowOff>
    </xdr:from>
    <xdr:to>
      <xdr:col>6</xdr:col>
      <xdr:colOff>957470</xdr:colOff>
      <xdr:row>826</xdr:row>
      <xdr:rowOff>15737</xdr:rowOff>
    </xdr:to>
    <xdr:pic>
      <xdr:nvPicPr>
        <xdr:cNvPr id="1638" name="Picture 5">
          <a:extLst>
            <a:ext uri="{FF2B5EF4-FFF2-40B4-BE49-F238E27FC236}">
              <a16:creationId xmlns:a16="http://schemas.microsoft.com/office/drawing/2014/main" id="{CEC63E0B-43DE-4E08-9C7E-6853AE27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825</xdr:row>
      <xdr:rowOff>2627243</xdr:rowOff>
    </xdr:from>
    <xdr:to>
      <xdr:col>6</xdr:col>
      <xdr:colOff>957470</xdr:colOff>
      <xdr:row>826</xdr:row>
      <xdr:rowOff>15737</xdr:rowOff>
    </xdr:to>
    <xdr:pic>
      <xdr:nvPicPr>
        <xdr:cNvPr id="1639" name="Picture 5">
          <a:extLst>
            <a:ext uri="{FF2B5EF4-FFF2-40B4-BE49-F238E27FC236}">
              <a16:creationId xmlns:a16="http://schemas.microsoft.com/office/drawing/2014/main" id="{3CC14E7C-944E-4D5D-9C90-D016701E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826</xdr:row>
      <xdr:rowOff>2627243</xdr:rowOff>
    </xdr:from>
    <xdr:to>
      <xdr:col>6</xdr:col>
      <xdr:colOff>957470</xdr:colOff>
      <xdr:row>827</xdr:row>
      <xdr:rowOff>15737</xdr:rowOff>
    </xdr:to>
    <xdr:pic>
      <xdr:nvPicPr>
        <xdr:cNvPr id="1640" name="Picture 5">
          <a:extLst>
            <a:ext uri="{FF2B5EF4-FFF2-40B4-BE49-F238E27FC236}">
              <a16:creationId xmlns:a16="http://schemas.microsoft.com/office/drawing/2014/main" id="{744C1E5B-4F23-4317-BB6C-BC02025E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826</xdr:row>
      <xdr:rowOff>2627243</xdr:rowOff>
    </xdr:from>
    <xdr:to>
      <xdr:col>6</xdr:col>
      <xdr:colOff>957470</xdr:colOff>
      <xdr:row>827</xdr:row>
      <xdr:rowOff>15737</xdr:rowOff>
    </xdr:to>
    <xdr:pic>
      <xdr:nvPicPr>
        <xdr:cNvPr id="1641" name="Picture 5">
          <a:extLst>
            <a:ext uri="{FF2B5EF4-FFF2-40B4-BE49-F238E27FC236}">
              <a16:creationId xmlns:a16="http://schemas.microsoft.com/office/drawing/2014/main" id="{1AA7430B-15BB-4E0E-AE50-154DEC3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827</xdr:row>
      <xdr:rowOff>2627243</xdr:rowOff>
    </xdr:from>
    <xdr:to>
      <xdr:col>6</xdr:col>
      <xdr:colOff>957470</xdr:colOff>
      <xdr:row>828</xdr:row>
      <xdr:rowOff>15737</xdr:rowOff>
    </xdr:to>
    <xdr:pic>
      <xdr:nvPicPr>
        <xdr:cNvPr id="1642" name="Picture 5">
          <a:extLst>
            <a:ext uri="{FF2B5EF4-FFF2-40B4-BE49-F238E27FC236}">
              <a16:creationId xmlns:a16="http://schemas.microsoft.com/office/drawing/2014/main" id="{26B7C261-83A4-417C-8792-5365D1F7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827</xdr:row>
      <xdr:rowOff>2627243</xdr:rowOff>
    </xdr:from>
    <xdr:to>
      <xdr:col>6</xdr:col>
      <xdr:colOff>957470</xdr:colOff>
      <xdr:row>828</xdr:row>
      <xdr:rowOff>15737</xdr:rowOff>
    </xdr:to>
    <xdr:pic>
      <xdr:nvPicPr>
        <xdr:cNvPr id="1643" name="Picture 5">
          <a:extLst>
            <a:ext uri="{FF2B5EF4-FFF2-40B4-BE49-F238E27FC236}">
              <a16:creationId xmlns:a16="http://schemas.microsoft.com/office/drawing/2014/main" id="{04278933-BD5B-4293-A3D7-2432C431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828</xdr:row>
      <xdr:rowOff>2627243</xdr:rowOff>
    </xdr:from>
    <xdr:to>
      <xdr:col>6</xdr:col>
      <xdr:colOff>957470</xdr:colOff>
      <xdr:row>829</xdr:row>
      <xdr:rowOff>15737</xdr:rowOff>
    </xdr:to>
    <xdr:pic>
      <xdr:nvPicPr>
        <xdr:cNvPr id="1644" name="Picture 5">
          <a:extLst>
            <a:ext uri="{FF2B5EF4-FFF2-40B4-BE49-F238E27FC236}">
              <a16:creationId xmlns:a16="http://schemas.microsoft.com/office/drawing/2014/main" id="{985154E4-6637-459E-B652-5B51F9C3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828</xdr:row>
      <xdr:rowOff>2627243</xdr:rowOff>
    </xdr:from>
    <xdr:to>
      <xdr:col>6</xdr:col>
      <xdr:colOff>957470</xdr:colOff>
      <xdr:row>829</xdr:row>
      <xdr:rowOff>15737</xdr:rowOff>
    </xdr:to>
    <xdr:pic>
      <xdr:nvPicPr>
        <xdr:cNvPr id="1645" name="Picture 5">
          <a:extLst>
            <a:ext uri="{FF2B5EF4-FFF2-40B4-BE49-F238E27FC236}">
              <a16:creationId xmlns:a16="http://schemas.microsoft.com/office/drawing/2014/main" id="{74D155B2-E3AC-4CB6-984A-6A6A6949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829</xdr:row>
      <xdr:rowOff>2627243</xdr:rowOff>
    </xdr:from>
    <xdr:to>
      <xdr:col>6</xdr:col>
      <xdr:colOff>957470</xdr:colOff>
      <xdr:row>830</xdr:row>
      <xdr:rowOff>15737</xdr:rowOff>
    </xdr:to>
    <xdr:pic>
      <xdr:nvPicPr>
        <xdr:cNvPr id="1646" name="Picture 5">
          <a:extLst>
            <a:ext uri="{FF2B5EF4-FFF2-40B4-BE49-F238E27FC236}">
              <a16:creationId xmlns:a16="http://schemas.microsoft.com/office/drawing/2014/main" id="{4FD86771-1135-4F2D-A1FB-7604D4DB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829</xdr:row>
      <xdr:rowOff>2627243</xdr:rowOff>
    </xdr:from>
    <xdr:to>
      <xdr:col>6</xdr:col>
      <xdr:colOff>957470</xdr:colOff>
      <xdr:row>830</xdr:row>
      <xdr:rowOff>15737</xdr:rowOff>
    </xdr:to>
    <xdr:pic>
      <xdr:nvPicPr>
        <xdr:cNvPr id="1647" name="Picture 5">
          <a:extLst>
            <a:ext uri="{FF2B5EF4-FFF2-40B4-BE49-F238E27FC236}">
              <a16:creationId xmlns:a16="http://schemas.microsoft.com/office/drawing/2014/main" id="{CF055D40-9139-4D79-AF79-F732A838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830</xdr:row>
      <xdr:rowOff>2627243</xdr:rowOff>
    </xdr:from>
    <xdr:to>
      <xdr:col>6</xdr:col>
      <xdr:colOff>957470</xdr:colOff>
      <xdr:row>831</xdr:row>
      <xdr:rowOff>15737</xdr:rowOff>
    </xdr:to>
    <xdr:pic>
      <xdr:nvPicPr>
        <xdr:cNvPr id="1648" name="Picture 5">
          <a:extLst>
            <a:ext uri="{FF2B5EF4-FFF2-40B4-BE49-F238E27FC236}">
              <a16:creationId xmlns:a16="http://schemas.microsoft.com/office/drawing/2014/main" id="{25E9B29C-56B2-411E-A181-E1263A88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830</xdr:row>
      <xdr:rowOff>2627243</xdr:rowOff>
    </xdr:from>
    <xdr:to>
      <xdr:col>6</xdr:col>
      <xdr:colOff>957470</xdr:colOff>
      <xdr:row>831</xdr:row>
      <xdr:rowOff>15737</xdr:rowOff>
    </xdr:to>
    <xdr:pic>
      <xdr:nvPicPr>
        <xdr:cNvPr id="1649" name="Picture 5">
          <a:extLst>
            <a:ext uri="{FF2B5EF4-FFF2-40B4-BE49-F238E27FC236}">
              <a16:creationId xmlns:a16="http://schemas.microsoft.com/office/drawing/2014/main" id="{D8E02D78-37C4-4ECA-A1B5-D9112249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831</xdr:row>
      <xdr:rowOff>2627243</xdr:rowOff>
    </xdr:from>
    <xdr:to>
      <xdr:col>6</xdr:col>
      <xdr:colOff>957470</xdr:colOff>
      <xdr:row>832</xdr:row>
      <xdr:rowOff>15737</xdr:rowOff>
    </xdr:to>
    <xdr:pic>
      <xdr:nvPicPr>
        <xdr:cNvPr id="1650" name="Picture 5">
          <a:extLst>
            <a:ext uri="{FF2B5EF4-FFF2-40B4-BE49-F238E27FC236}">
              <a16:creationId xmlns:a16="http://schemas.microsoft.com/office/drawing/2014/main" id="{EECD01C1-5FFA-45AF-B956-A1BA2953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831</xdr:row>
      <xdr:rowOff>2627243</xdr:rowOff>
    </xdr:from>
    <xdr:to>
      <xdr:col>6</xdr:col>
      <xdr:colOff>957470</xdr:colOff>
      <xdr:row>832</xdr:row>
      <xdr:rowOff>15737</xdr:rowOff>
    </xdr:to>
    <xdr:pic>
      <xdr:nvPicPr>
        <xdr:cNvPr id="1651" name="Picture 5">
          <a:extLst>
            <a:ext uri="{FF2B5EF4-FFF2-40B4-BE49-F238E27FC236}">
              <a16:creationId xmlns:a16="http://schemas.microsoft.com/office/drawing/2014/main" id="{22F7D57D-9164-4A85-B11F-39B1E986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832</xdr:row>
      <xdr:rowOff>2627243</xdr:rowOff>
    </xdr:from>
    <xdr:to>
      <xdr:col>6</xdr:col>
      <xdr:colOff>957470</xdr:colOff>
      <xdr:row>833</xdr:row>
      <xdr:rowOff>15737</xdr:rowOff>
    </xdr:to>
    <xdr:pic>
      <xdr:nvPicPr>
        <xdr:cNvPr id="1652" name="Picture 5">
          <a:extLst>
            <a:ext uri="{FF2B5EF4-FFF2-40B4-BE49-F238E27FC236}">
              <a16:creationId xmlns:a16="http://schemas.microsoft.com/office/drawing/2014/main" id="{1F04FFD4-6A7D-4F0B-B51E-972F849A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832</xdr:row>
      <xdr:rowOff>2627243</xdr:rowOff>
    </xdr:from>
    <xdr:to>
      <xdr:col>6</xdr:col>
      <xdr:colOff>957470</xdr:colOff>
      <xdr:row>833</xdr:row>
      <xdr:rowOff>15737</xdr:rowOff>
    </xdr:to>
    <xdr:pic>
      <xdr:nvPicPr>
        <xdr:cNvPr id="1653" name="Picture 5">
          <a:extLst>
            <a:ext uri="{FF2B5EF4-FFF2-40B4-BE49-F238E27FC236}">
              <a16:creationId xmlns:a16="http://schemas.microsoft.com/office/drawing/2014/main" id="{4B30474D-885D-45B3-9E11-B29D17D2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833</xdr:row>
      <xdr:rowOff>2627243</xdr:rowOff>
    </xdr:from>
    <xdr:to>
      <xdr:col>6</xdr:col>
      <xdr:colOff>957470</xdr:colOff>
      <xdr:row>834</xdr:row>
      <xdr:rowOff>15737</xdr:rowOff>
    </xdr:to>
    <xdr:pic>
      <xdr:nvPicPr>
        <xdr:cNvPr id="1654" name="Picture 5">
          <a:extLst>
            <a:ext uri="{FF2B5EF4-FFF2-40B4-BE49-F238E27FC236}">
              <a16:creationId xmlns:a16="http://schemas.microsoft.com/office/drawing/2014/main" id="{148FE319-0B05-49D3-9DC0-0AEB7689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833</xdr:row>
      <xdr:rowOff>2627243</xdr:rowOff>
    </xdr:from>
    <xdr:to>
      <xdr:col>6</xdr:col>
      <xdr:colOff>957470</xdr:colOff>
      <xdr:row>834</xdr:row>
      <xdr:rowOff>15737</xdr:rowOff>
    </xdr:to>
    <xdr:pic>
      <xdr:nvPicPr>
        <xdr:cNvPr id="1655" name="Picture 5">
          <a:extLst>
            <a:ext uri="{FF2B5EF4-FFF2-40B4-BE49-F238E27FC236}">
              <a16:creationId xmlns:a16="http://schemas.microsoft.com/office/drawing/2014/main" id="{5931BEC6-E832-4DA8-83C8-7BB369BE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834</xdr:row>
      <xdr:rowOff>2627243</xdr:rowOff>
    </xdr:from>
    <xdr:to>
      <xdr:col>6</xdr:col>
      <xdr:colOff>957470</xdr:colOff>
      <xdr:row>835</xdr:row>
      <xdr:rowOff>15737</xdr:rowOff>
    </xdr:to>
    <xdr:pic>
      <xdr:nvPicPr>
        <xdr:cNvPr id="1656" name="Picture 5">
          <a:extLst>
            <a:ext uri="{FF2B5EF4-FFF2-40B4-BE49-F238E27FC236}">
              <a16:creationId xmlns:a16="http://schemas.microsoft.com/office/drawing/2014/main" id="{757D91BB-C4CF-40C9-8B4F-5BC6399F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834</xdr:row>
      <xdr:rowOff>2627243</xdr:rowOff>
    </xdr:from>
    <xdr:to>
      <xdr:col>6</xdr:col>
      <xdr:colOff>957470</xdr:colOff>
      <xdr:row>835</xdr:row>
      <xdr:rowOff>15737</xdr:rowOff>
    </xdr:to>
    <xdr:pic>
      <xdr:nvPicPr>
        <xdr:cNvPr id="1657" name="Picture 5">
          <a:extLst>
            <a:ext uri="{FF2B5EF4-FFF2-40B4-BE49-F238E27FC236}">
              <a16:creationId xmlns:a16="http://schemas.microsoft.com/office/drawing/2014/main" id="{B31C7461-6723-432C-A5F3-B70B2A5C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835</xdr:row>
      <xdr:rowOff>2627243</xdr:rowOff>
    </xdr:from>
    <xdr:to>
      <xdr:col>6</xdr:col>
      <xdr:colOff>957470</xdr:colOff>
      <xdr:row>836</xdr:row>
      <xdr:rowOff>15737</xdr:rowOff>
    </xdr:to>
    <xdr:pic>
      <xdr:nvPicPr>
        <xdr:cNvPr id="1658" name="Picture 5">
          <a:extLst>
            <a:ext uri="{FF2B5EF4-FFF2-40B4-BE49-F238E27FC236}">
              <a16:creationId xmlns:a16="http://schemas.microsoft.com/office/drawing/2014/main" id="{41E0FD33-805B-400F-9B31-00E3EB35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835</xdr:row>
      <xdr:rowOff>2627243</xdr:rowOff>
    </xdr:from>
    <xdr:to>
      <xdr:col>6</xdr:col>
      <xdr:colOff>957470</xdr:colOff>
      <xdr:row>836</xdr:row>
      <xdr:rowOff>15737</xdr:rowOff>
    </xdr:to>
    <xdr:pic>
      <xdr:nvPicPr>
        <xdr:cNvPr id="1659" name="Picture 5">
          <a:extLst>
            <a:ext uri="{FF2B5EF4-FFF2-40B4-BE49-F238E27FC236}">
              <a16:creationId xmlns:a16="http://schemas.microsoft.com/office/drawing/2014/main" id="{CB02C197-7E4D-41E3-8183-4812CE423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836</xdr:row>
      <xdr:rowOff>2627243</xdr:rowOff>
    </xdr:from>
    <xdr:to>
      <xdr:col>6</xdr:col>
      <xdr:colOff>957470</xdr:colOff>
      <xdr:row>837</xdr:row>
      <xdr:rowOff>15737</xdr:rowOff>
    </xdr:to>
    <xdr:pic>
      <xdr:nvPicPr>
        <xdr:cNvPr id="1660" name="Picture 5">
          <a:extLst>
            <a:ext uri="{FF2B5EF4-FFF2-40B4-BE49-F238E27FC236}">
              <a16:creationId xmlns:a16="http://schemas.microsoft.com/office/drawing/2014/main" id="{5099F93B-ACFD-4A67-9727-EA8E653F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836</xdr:row>
      <xdr:rowOff>2627243</xdr:rowOff>
    </xdr:from>
    <xdr:to>
      <xdr:col>6</xdr:col>
      <xdr:colOff>957470</xdr:colOff>
      <xdr:row>837</xdr:row>
      <xdr:rowOff>15737</xdr:rowOff>
    </xdr:to>
    <xdr:pic>
      <xdr:nvPicPr>
        <xdr:cNvPr id="1661" name="Picture 5">
          <a:extLst>
            <a:ext uri="{FF2B5EF4-FFF2-40B4-BE49-F238E27FC236}">
              <a16:creationId xmlns:a16="http://schemas.microsoft.com/office/drawing/2014/main" id="{B282C452-708A-4402-986A-A3214991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837</xdr:row>
      <xdr:rowOff>2627243</xdr:rowOff>
    </xdr:from>
    <xdr:to>
      <xdr:col>6</xdr:col>
      <xdr:colOff>957470</xdr:colOff>
      <xdr:row>838</xdr:row>
      <xdr:rowOff>15737</xdr:rowOff>
    </xdr:to>
    <xdr:pic>
      <xdr:nvPicPr>
        <xdr:cNvPr id="1662" name="Picture 5">
          <a:extLst>
            <a:ext uri="{FF2B5EF4-FFF2-40B4-BE49-F238E27FC236}">
              <a16:creationId xmlns:a16="http://schemas.microsoft.com/office/drawing/2014/main" id="{94D56AD2-3F76-4F60-BE93-5C84A8C4B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837</xdr:row>
      <xdr:rowOff>2627243</xdr:rowOff>
    </xdr:from>
    <xdr:to>
      <xdr:col>6</xdr:col>
      <xdr:colOff>957470</xdr:colOff>
      <xdr:row>838</xdr:row>
      <xdr:rowOff>15737</xdr:rowOff>
    </xdr:to>
    <xdr:pic>
      <xdr:nvPicPr>
        <xdr:cNvPr id="1663" name="Picture 5">
          <a:extLst>
            <a:ext uri="{FF2B5EF4-FFF2-40B4-BE49-F238E27FC236}">
              <a16:creationId xmlns:a16="http://schemas.microsoft.com/office/drawing/2014/main" id="{1F73F449-E052-4ABA-9ADE-21A1F868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838</xdr:row>
      <xdr:rowOff>2627243</xdr:rowOff>
    </xdr:from>
    <xdr:to>
      <xdr:col>6</xdr:col>
      <xdr:colOff>957470</xdr:colOff>
      <xdr:row>839</xdr:row>
      <xdr:rowOff>15737</xdr:rowOff>
    </xdr:to>
    <xdr:pic>
      <xdr:nvPicPr>
        <xdr:cNvPr id="1664" name="Picture 5">
          <a:extLst>
            <a:ext uri="{FF2B5EF4-FFF2-40B4-BE49-F238E27FC236}">
              <a16:creationId xmlns:a16="http://schemas.microsoft.com/office/drawing/2014/main" id="{6A8FA2AA-7CFA-4B84-BE37-F6A6ED68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838</xdr:row>
      <xdr:rowOff>2627243</xdr:rowOff>
    </xdr:from>
    <xdr:to>
      <xdr:col>6</xdr:col>
      <xdr:colOff>957470</xdr:colOff>
      <xdr:row>839</xdr:row>
      <xdr:rowOff>15737</xdr:rowOff>
    </xdr:to>
    <xdr:pic>
      <xdr:nvPicPr>
        <xdr:cNvPr id="1665" name="Picture 5">
          <a:extLst>
            <a:ext uri="{FF2B5EF4-FFF2-40B4-BE49-F238E27FC236}">
              <a16:creationId xmlns:a16="http://schemas.microsoft.com/office/drawing/2014/main" id="{2FA12126-4354-4CE1-BE60-A351DDFB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839</xdr:row>
      <xdr:rowOff>2627243</xdr:rowOff>
    </xdr:from>
    <xdr:to>
      <xdr:col>6</xdr:col>
      <xdr:colOff>957470</xdr:colOff>
      <xdr:row>840</xdr:row>
      <xdr:rowOff>15737</xdr:rowOff>
    </xdr:to>
    <xdr:pic>
      <xdr:nvPicPr>
        <xdr:cNvPr id="1666" name="Picture 5">
          <a:extLst>
            <a:ext uri="{FF2B5EF4-FFF2-40B4-BE49-F238E27FC236}">
              <a16:creationId xmlns:a16="http://schemas.microsoft.com/office/drawing/2014/main" id="{75EB0C49-7887-4CCB-B10F-C08C4699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839</xdr:row>
      <xdr:rowOff>2627243</xdr:rowOff>
    </xdr:from>
    <xdr:to>
      <xdr:col>6</xdr:col>
      <xdr:colOff>957470</xdr:colOff>
      <xdr:row>840</xdr:row>
      <xdr:rowOff>15737</xdr:rowOff>
    </xdr:to>
    <xdr:pic>
      <xdr:nvPicPr>
        <xdr:cNvPr id="1667" name="Picture 5">
          <a:extLst>
            <a:ext uri="{FF2B5EF4-FFF2-40B4-BE49-F238E27FC236}">
              <a16:creationId xmlns:a16="http://schemas.microsoft.com/office/drawing/2014/main" id="{4EF9961F-2AAD-4238-8639-0F5BC96D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840</xdr:row>
      <xdr:rowOff>2627243</xdr:rowOff>
    </xdr:from>
    <xdr:to>
      <xdr:col>6</xdr:col>
      <xdr:colOff>957470</xdr:colOff>
      <xdr:row>841</xdr:row>
      <xdr:rowOff>15737</xdr:rowOff>
    </xdr:to>
    <xdr:pic>
      <xdr:nvPicPr>
        <xdr:cNvPr id="1668" name="Picture 5">
          <a:extLst>
            <a:ext uri="{FF2B5EF4-FFF2-40B4-BE49-F238E27FC236}">
              <a16:creationId xmlns:a16="http://schemas.microsoft.com/office/drawing/2014/main" id="{BD00C586-EDCA-43F2-B012-5C7F3458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840</xdr:row>
      <xdr:rowOff>2627243</xdr:rowOff>
    </xdr:from>
    <xdr:to>
      <xdr:col>6</xdr:col>
      <xdr:colOff>957470</xdr:colOff>
      <xdr:row>841</xdr:row>
      <xdr:rowOff>15737</xdr:rowOff>
    </xdr:to>
    <xdr:pic>
      <xdr:nvPicPr>
        <xdr:cNvPr id="1669" name="Picture 5">
          <a:extLst>
            <a:ext uri="{FF2B5EF4-FFF2-40B4-BE49-F238E27FC236}">
              <a16:creationId xmlns:a16="http://schemas.microsoft.com/office/drawing/2014/main" id="{46BD0CEA-D56F-4E2A-BD45-FFC40D44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841</xdr:row>
      <xdr:rowOff>2627243</xdr:rowOff>
    </xdr:from>
    <xdr:to>
      <xdr:col>6</xdr:col>
      <xdr:colOff>957470</xdr:colOff>
      <xdr:row>842</xdr:row>
      <xdr:rowOff>15737</xdr:rowOff>
    </xdr:to>
    <xdr:pic>
      <xdr:nvPicPr>
        <xdr:cNvPr id="1670" name="Picture 5">
          <a:extLst>
            <a:ext uri="{FF2B5EF4-FFF2-40B4-BE49-F238E27FC236}">
              <a16:creationId xmlns:a16="http://schemas.microsoft.com/office/drawing/2014/main" id="{C5709884-F18B-4372-8F7A-07736EB9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841</xdr:row>
      <xdr:rowOff>2627243</xdr:rowOff>
    </xdr:from>
    <xdr:to>
      <xdr:col>6</xdr:col>
      <xdr:colOff>957470</xdr:colOff>
      <xdr:row>842</xdr:row>
      <xdr:rowOff>15737</xdr:rowOff>
    </xdr:to>
    <xdr:pic>
      <xdr:nvPicPr>
        <xdr:cNvPr id="1671" name="Picture 5">
          <a:extLst>
            <a:ext uri="{FF2B5EF4-FFF2-40B4-BE49-F238E27FC236}">
              <a16:creationId xmlns:a16="http://schemas.microsoft.com/office/drawing/2014/main" id="{A4465A6F-E6DD-4C1D-8106-B2B23DE5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842</xdr:row>
      <xdr:rowOff>2627243</xdr:rowOff>
    </xdr:from>
    <xdr:to>
      <xdr:col>6</xdr:col>
      <xdr:colOff>957470</xdr:colOff>
      <xdr:row>843</xdr:row>
      <xdr:rowOff>15737</xdr:rowOff>
    </xdr:to>
    <xdr:pic>
      <xdr:nvPicPr>
        <xdr:cNvPr id="1672" name="Picture 5">
          <a:extLst>
            <a:ext uri="{FF2B5EF4-FFF2-40B4-BE49-F238E27FC236}">
              <a16:creationId xmlns:a16="http://schemas.microsoft.com/office/drawing/2014/main" id="{C9A678E2-4E35-40C4-82BB-056B090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842</xdr:row>
      <xdr:rowOff>2627243</xdr:rowOff>
    </xdr:from>
    <xdr:to>
      <xdr:col>6</xdr:col>
      <xdr:colOff>957470</xdr:colOff>
      <xdr:row>843</xdr:row>
      <xdr:rowOff>15737</xdr:rowOff>
    </xdr:to>
    <xdr:pic>
      <xdr:nvPicPr>
        <xdr:cNvPr id="1673" name="Picture 5">
          <a:extLst>
            <a:ext uri="{FF2B5EF4-FFF2-40B4-BE49-F238E27FC236}">
              <a16:creationId xmlns:a16="http://schemas.microsoft.com/office/drawing/2014/main" id="{6A695CA7-0ECE-4A07-A333-A061FB53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843</xdr:row>
      <xdr:rowOff>2627243</xdr:rowOff>
    </xdr:from>
    <xdr:to>
      <xdr:col>6</xdr:col>
      <xdr:colOff>957470</xdr:colOff>
      <xdr:row>844</xdr:row>
      <xdr:rowOff>15737</xdr:rowOff>
    </xdr:to>
    <xdr:pic>
      <xdr:nvPicPr>
        <xdr:cNvPr id="1674" name="Picture 5">
          <a:extLst>
            <a:ext uri="{FF2B5EF4-FFF2-40B4-BE49-F238E27FC236}">
              <a16:creationId xmlns:a16="http://schemas.microsoft.com/office/drawing/2014/main" id="{FABA2F85-3D34-465A-8005-E31AA190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843</xdr:row>
      <xdr:rowOff>2627243</xdr:rowOff>
    </xdr:from>
    <xdr:to>
      <xdr:col>6</xdr:col>
      <xdr:colOff>957470</xdr:colOff>
      <xdr:row>844</xdr:row>
      <xdr:rowOff>15737</xdr:rowOff>
    </xdr:to>
    <xdr:pic>
      <xdr:nvPicPr>
        <xdr:cNvPr id="1675" name="Picture 5">
          <a:extLst>
            <a:ext uri="{FF2B5EF4-FFF2-40B4-BE49-F238E27FC236}">
              <a16:creationId xmlns:a16="http://schemas.microsoft.com/office/drawing/2014/main" id="{85ACD499-BCF6-45B5-8C8D-4EC6E7D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844</xdr:row>
      <xdr:rowOff>2627243</xdr:rowOff>
    </xdr:from>
    <xdr:to>
      <xdr:col>6</xdr:col>
      <xdr:colOff>957470</xdr:colOff>
      <xdr:row>845</xdr:row>
      <xdr:rowOff>15737</xdr:rowOff>
    </xdr:to>
    <xdr:pic>
      <xdr:nvPicPr>
        <xdr:cNvPr id="1676" name="Picture 5">
          <a:extLst>
            <a:ext uri="{FF2B5EF4-FFF2-40B4-BE49-F238E27FC236}">
              <a16:creationId xmlns:a16="http://schemas.microsoft.com/office/drawing/2014/main" id="{3BCD3288-FE47-4FB9-ADEC-5A2962DD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844</xdr:row>
      <xdr:rowOff>2627243</xdr:rowOff>
    </xdr:from>
    <xdr:to>
      <xdr:col>6</xdr:col>
      <xdr:colOff>957470</xdr:colOff>
      <xdr:row>845</xdr:row>
      <xdr:rowOff>15737</xdr:rowOff>
    </xdr:to>
    <xdr:pic>
      <xdr:nvPicPr>
        <xdr:cNvPr id="1677" name="Picture 5">
          <a:extLst>
            <a:ext uri="{FF2B5EF4-FFF2-40B4-BE49-F238E27FC236}">
              <a16:creationId xmlns:a16="http://schemas.microsoft.com/office/drawing/2014/main" id="{23F6E4CD-9051-4F3D-A054-AF556306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845</xdr:row>
      <xdr:rowOff>2627243</xdr:rowOff>
    </xdr:from>
    <xdr:to>
      <xdr:col>6</xdr:col>
      <xdr:colOff>957470</xdr:colOff>
      <xdr:row>846</xdr:row>
      <xdr:rowOff>15737</xdr:rowOff>
    </xdr:to>
    <xdr:pic>
      <xdr:nvPicPr>
        <xdr:cNvPr id="1678" name="Picture 5">
          <a:extLst>
            <a:ext uri="{FF2B5EF4-FFF2-40B4-BE49-F238E27FC236}">
              <a16:creationId xmlns:a16="http://schemas.microsoft.com/office/drawing/2014/main" id="{A8FF541C-F53A-4910-9078-1B95842E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845</xdr:row>
      <xdr:rowOff>2627243</xdr:rowOff>
    </xdr:from>
    <xdr:to>
      <xdr:col>6</xdr:col>
      <xdr:colOff>957470</xdr:colOff>
      <xdr:row>846</xdr:row>
      <xdr:rowOff>15737</xdr:rowOff>
    </xdr:to>
    <xdr:pic>
      <xdr:nvPicPr>
        <xdr:cNvPr id="1679" name="Picture 5">
          <a:extLst>
            <a:ext uri="{FF2B5EF4-FFF2-40B4-BE49-F238E27FC236}">
              <a16:creationId xmlns:a16="http://schemas.microsoft.com/office/drawing/2014/main" id="{50B7A952-0003-44B3-B77C-857DD87F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846</xdr:row>
      <xdr:rowOff>2627243</xdr:rowOff>
    </xdr:from>
    <xdr:to>
      <xdr:col>6</xdr:col>
      <xdr:colOff>957470</xdr:colOff>
      <xdr:row>847</xdr:row>
      <xdr:rowOff>15737</xdr:rowOff>
    </xdr:to>
    <xdr:pic>
      <xdr:nvPicPr>
        <xdr:cNvPr id="1680" name="Picture 5">
          <a:extLst>
            <a:ext uri="{FF2B5EF4-FFF2-40B4-BE49-F238E27FC236}">
              <a16:creationId xmlns:a16="http://schemas.microsoft.com/office/drawing/2014/main" id="{245293F8-397D-49E1-83BE-B624D9A9C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846</xdr:row>
      <xdr:rowOff>2627243</xdr:rowOff>
    </xdr:from>
    <xdr:to>
      <xdr:col>6</xdr:col>
      <xdr:colOff>957470</xdr:colOff>
      <xdr:row>847</xdr:row>
      <xdr:rowOff>15737</xdr:rowOff>
    </xdr:to>
    <xdr:pic>
      <xdr:nvPicPr>
        <xdr:cNvPr id="1681" name="Picture 5">
          <a:extLst>
            <a:ext uri="{FF2B5EF4-FFF2-40B4-BE49-F238E27FC236}">
              <a16:creationId xmlns:a16="http://schemas.microsoft.com/office/drawing/2014/main" id="{466427F1-8382-43C5-847F-54BF17E0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847</xdr:row>
      <xdr:rowOff>2627243</xdr:rowOff>
    </xdr:from>
    <xdr:to>
      <xdr:col>6</xdr:col>
      <xdr:colOff>957470</xdr:colOff>
      <xdr:row>848</xdr:row>
      <xdr:rowOff>15737</xdr:rowOff>
    </xdr:to>
    <xdr:pic>
      <xdr:nvPicPr>
        <xdr:cNvPr id="1682" name="Picture 5">
          <a:extLst>
            <a:ext uri="{FF2B5EF4-FFF2-40B4-BE49-F238E27FC236}">
              <a16:creationId xmlns:a16="http://schemas.microsoft.com/office/drawing/2014/main" id="{1B29E23E-2994-4513-8952-D087BC60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847</xdr:row>
      <xdr:rowOff>2627243</xdr:rowOff>
    </xdr:from>
    <xdr:to>
      <xdr:col>6</xdr:col>
      <xdr:colOff>957470</xdr:colOff>
      <xdr:row>848</xdr:row>
      <xdr:rowOff>15737</xdr:rowOff>
    </xdr:to>
    <xdr:pic>
      <xdr:nvPicPr>
        <xdr:cNvPr id="1683" name="Picture 5">
          <a:extLst>
            <a:ext uri="{FF2B5EF4-FFF2-40B4-BE49-F238E27FC236}">
              <a16:creationId xmlns:a16="http://schemas.microsoft.com/office/drawing/2014/main" id="{939E1961-9289-4831-9AAB-8302C006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848</xdr:row>
      <xdr:rowOff>2627243</xdr:rowOff>
    </xdr:from>
    <xdr:to>
      <xdr:col>6</xdr:col>
      <xdr:colOff>957470</xdr:colOff>
      <xdr:row>849</xdr:row>
      <xdr:rowOff>15737</xdr:rowOff>
    </xdr:to>
    <xdr:pic>
      <xdr:nvPicPr>
        <xdr:cNvPr id="1684" name="Picture 5">
          <a:extLst>
            <a:ext uri="{FF2B5EF4-FFF2-40B4-BE49-F238E27FC236}">
              <a16:creationId xmlns:a16="http://schemas.microsoft.com/office/drawing/2014/main" id="{A182CFEF-6746-4ECB-91C0-ED6E62B9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848</xdr:row>
      <xdr:rowOff>2627243</xdr:rowOff>
    </xdr:from>
    <xdr:to>
      <xdr:col>6</xdr:col>
      <xdr:colOff>957470</xdr:colOff>
      <xdr:row>849</xdr:row>
      <xdr:rowOff>15737</xdr:rowOff>
    </xdr:to>
    <xdr:pic>
      <xdr:nvPicPr>
        <xdr:cNvPr id="1685" name="Picture 5">
          <a:extLst>
            <a:ext uri="{FF2B5EF4-FFF2-40B4-BE49-F238E27FC236}">
              <a16:creationId xmlns:a16="http://schemas.microsoft.com/office/drawing/2014/main" id="{7BE3C11D-3458-4581-AB31-0FC9EBCF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849</xdr:row>
      <xdr:rowOff>2627243</xdr:rowOff>
    </xdr:from>
    <xdr:to>
      <xdr:col>6</xdr:col>
      <xdr:colOff>957470</xdr:colOff>
      <xdr:row>850</xdr:row>
      <xdr:rowOff>15737</xdr:rowOff>
    </xdr:to>
    <xdr:pic>
      <xdr:nvPicPr>
        <xdr:cNvPr id="1686" name="Picture 5">
          <a:extLst>
            <a:ext uri="{FF2B5EF4-FFF2-40B4-BE49-F238E27FC236}">
              <a16:creationId xmlns:a16="http://schemas.microsoft.com/office/drawing/2014/main" id="{201FA205-CD64-4E40-9CB3-8B11CFB9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849</xdr:row>
      <xdr:rowOff>2627243</xdr:rowOff>
    </xdr:from>
    <xdr:to>
      <xdr:col>6</xdr:col>
      <xdr:colOff>957470</xdr:colOff>
      <xdr:row>850</xdr:row>
      <xdr:rowOff>15737</xdr:rowOff>
    </xdr:to>
    <xdr:pic>
      <xdr:nvPicPr>
        <xdr:cNvPr id="1687" name="Picture 5">
          <a:extLst>
            <a:ext uri="{FF2B5EF4-FFF2-40B4-BE49-F238E27FC236}">
              <a16:creationId xmlns:a16="http://schemas.microsoft.com/office/drawing/2014/main" id="{CDEC97B2-9314-4BBD-A079-F7C3289A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850</xdr:row>
      <xdr:rowOff>2627243</xdr:rowOff>
    </xdr:from>
    <xdr:to>
      <xdr:col>6</xdr:col>
      <xdr:colOff>957470</xdr:colOff>
      <xdr:row>851</xdr:row>
      <xdr:rowOff>15737</xdr:rowOff>
    </xdr:to>
    <xdr:pic>
      <xdr:nvPicPr>
        <xdr:cNvPr id="1688" name="Picture 5">
          <a:extLst>
            <a:ext uri="{FF2B5EF4-FFF2-40B4-BE49-F238E27FC236}">
              <a16:creationId xmlns:a16="http://schemas.microsoft.com/office/drawing/2014/main" id="{C1BDBDAF-0528-478A-AD76-61E09BB4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850</xdr:row>
      <xdr:rowOff>2627243</xdr:rowOff>
    </xdr:from>
    <xdr:to>
      <xdr:col>6</xdr:col>
      <xdr:colOff>957470</xdr:colOff>
      <xdr:row>851</xdr:row>
      <xdr:rowOff>15737</xdr:rowOff>
    </xdr:to>
    <xdr:pic>
      <xdr:nvPicPr>
        <xdr:cNvPr id="1689" name="Picture 5">
          <a:extLst>
            <a:ext uri="{FF2B5EF4-FFF2-40B4-BE49-F238E27FC236}">
              <a16:creationId xmlns:a16="http://schemas.microsoft.com/office/drawing/2014/main" id="{A8DA4457-215C-493E-BB19-8A1EB5AB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851</xdr:row>
      <xdr:rowOff>2627243</xdr:rowOff>
    </xdr:from>
    <xdr:to>
      <xdr:col>6</xdr:col>
      <xdr:colOff>957470</xdr:colOff>
      <xdr:row>852</xdr:row>
      <xdr:rowOff>15737</xdr:rowOff>
    </xdr:to>
    <xdr:pic>
      <xdr:nvPicPr>
        <xdr:cNvPr id="1690" name="Picture 5">
          <a:extLst>
            <a:ext uri="{FF2B5EF4-FFF2-40B4-BE49-F238E27FC236}">
              <a16:creationId xmlns:a16="http://schemas.microsoft.com/office/drawing/2014/main" id="{1BC01376-0824-401D-9448-AA87A2ED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851</xdr:row>
      <xdr:rowOff>2627243</xdr:rowOff>
    </xdr:from>
    <xdr:to>
      <xdr:col>6</xdr:col>
      <xdr:colOff>957470</xdr:colOff>
      <xdr:row>852</xdr:row>
      <xdr:rowOff>15737</xdr:rowOff>
    </xdr:to>
    <xdr:pic>
      <xdr:nvPicPr>
        <xdr:cNvPr id="1691" name="Picture 5">
          <a:extLst>
            <a:ext uri="{FF2B5EF4-FFF2-40B4-BE49-F238E27FC236}">
              <a16:creationId xmlns:a16="http://schemas.microsoft.com/office/drawing/2014/main" id="{116FEDA4-0C30-449F-AF7F-486E42EA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852</xdr:row>
      <xdr:rowOff>2627243</xdr:rowOff>
    </xdr:from>
    <xdr:to>
      <xdr:col>6</xdr:col>
      <xdr:colOff>957470</xdr:colOff>
      <xdr:row>853</xdr:row>
      <xdr:rowOff>15737</xdr:rowOff>
    </xdr:to>
    <xdr:pic>
      <xdr:nvPicPr>
        <xdr:cNvPr id="1692" name="Picture 5">
          <a:extLst>
            <a:ext uri="{FF2B5EF4-FFF2-40B4-BE49-F238E27FC236}">
              <a16:creationId xmlns:a16="http://schemas.microsoft.com/office/drawing/2014/main" id="{0554075C-5053-4A24-816E-EDBC38B5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852</xdr:row>
      <xdr:rowOff>2627243</xdr:rowOff>
    </xdr:from>
    <xdr:to>
      <xdr:col>6</xdr:col>
      <xdr:colOff>957470</xdr:colOff>
      <xdr:row>853</xdr:row>
      <xdr:rowOff>15737</xdr:rowOff>
    </xdr:to>
    <xdr:pic>
      <xdr:nvPicPr>
        <xdr:cNvPr id="1693" name="Picture 5">
          <a:extLst>
            <a:ext uri="{FF2B5EF4-FFF2-40B4-BE49-F238E27FC236}">
              <a16:creationId xmlns:a16="http://schemas.microsoft.com/office/drawing/2014/main" id="{64D1BAD5-E353-4EA8-8181-27983E3BA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853</xdr:row>
      <xdr:rowOff>2627243</xdr:rowOff>
    </xdr:from>
    <xdr:to>
      <xdr:col>6</xdr:col>
      <xdr:colOff>957470</xdr:colOff>
      <xdr:row>854</xdr:row>
      <xdr:rowOff>15737</xdr:rowOff>
    </xdr:to>
    <xdr:pic>
      <xdr:nvPicPr>
        <xdr:cNvPr id="1694" name="Picture 5">
          <a:extLst>
            <a:ext uri="{FF2B5EF4-FFF2-40B4-BE49-F238E27FC236}">
              <a16:creationId xmlns:a16="http://schemas.microsoft.com/office/drawing/2014/main" id="{D2A8718C-FC7E-4A3A-AFB3-96028862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853</xdr:row>
      <xdr:rowOff>2627243</xdr:rowOff>
    </xdr:from>
    <xdr:to>
      <xdr:col>6</xdr:col>
      <xdr:colOff>957470</xdr:colOff>
      <xdr:row>854</xdr:row>
      <xdr:rowOff>15737</xdr:rowOff>
    </xdr:to>
    <xdr:pic>
      <xdr:nvPicPr>
        <xdr:cNvPr id="1695" name="Picture 5">
          <a:extLst>
            <a:ext uri="{FF2B5EF4-FFF2-40B4-BE49-F238E27FC236}">
              <a16:creationId xmlns:a16="http://schemas.microsoft.com/office/drawing/2014/main" id="{0E0C24E4-CEDD-481A-9B1C-EC85F4DD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854</xdr:row>
      <xdr:rowOff>2627243</xdr:rowOff>
    </xdr:from>
    <xdr:to>
      <xdr:col>6</xdr:col>
      <xdr:colOff>957470</xdr:colOff>
      <xdr:row>855</xdr:row>
      <xdr:rowOff>15737</xdr:rowOff>
    </xdr:to>
    <xdr:pic>
      <xdr:nvPicPr>
        <xdr:cNvPr id="1696" name="Picture 5">
          <a:extLst>
            <a:ext uri="{FF2B5EF4-FFF2-40B4-BE49-F238E27FC236}">
              <a16:creationId xmlns:a16="http://schemas.microsoft.com/office/drawing/2014/main" id="{0BBDF443-B147-45D0-9053-73C7CB0B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854</xdr:row>
      <xdr:rowOff>2627243</xdr:rowOff>
    </xdr:from>
    <xdr:to>
      <xdr:col>6</xdr:col>
      <xdr:colOff>957470</xdr:colOff>
      <xdr:row>855</xdr:row>
      <xdr:rowOff>15737</xdr:rowOff>
    </xdr:to>
    <xdr:pic>
      <xdr:nvPicPr>
        <xdr:cNvPr id="1697" name="Picture 5">
          <a:extLst>
            <a:ext uri="{FF2B5EF4-FFF2-40B4-BE49-F238E27FC236}">
              <a16:creationId xmlns:a16="http://schemas.microsoft.com/office/drawing/2014/main" id="{626120C1-3211-4BFE-A901-F97081B2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855</xdr:row>
      <xdr:rowOff>2627243</xdr:rowOff>
    </xdr:from>
    <xdr:to>
      <xdr:col>6</xdr:col>
      <xdr:colOff>957470</xdr:colOff>
      <xdr:row>856</xdr:row>
      <xdr:rowOff>15737</xdr:rowOff>
    </xdr:to>
    <xdr:pic>
      <xdr:nvPicPr>
        <xdr:cNvPr id="1698" name="Picture 5">
          <a:extLst>
            <a:ext uri="{FF2B5EF4-FFF2-40B4-BE49-F238E27FC236}">
              <a16:creationId xmlns:a16="http://schemas.microsoft.com/office/drawing/2014/main" id="{CA3F8823-F08C-479F-A1D1-8624C7A0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855</xdr:row>
      <xdr:rowOff>2627243</xdr:rowOff>
    </xdr:from>
    <xdr:to>
      <xdr:col>6</xdr:col>
      <xdr:colOff>957470</xdr:colOff>
      <xdr:row>856</xdr:row>
      <xdr:rowOff>15737</xdr:rowOff>
    </xdr:to>
    <xdr:pic>
      <xdr:nvPicPr>
        <xdr:cNvPr id="1699" name="Picture 5">
          <a:extLst>
            <a:ext uri="{FF2B5EF4-FFF2-40B4-BE49-F238E27FC236}">
              <a16:creationId xmlns:a16="http://schemas.microsoft.com/office/drawing/2014/main" id="{FA46B990-2800-4A62-A48C-4C8E72F8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856</xdr:row>
      <xdr:rowOff>2627243</xdr:rowOff>
    </xdr:from>
    <xdr:to>
      <xdr:col>6</xdr:col>
      <xdr:colOff>957470</xdr:colOff>
      <xdr:row>857</xdr:row>
      <xdr:rowOff>15737</xdr:rowOff>
    </xdr:to>
    <xdr:pic>
      <xdr:nvPicPr>
        <xdr:cNvPr id="1700" name="Picture 5">
          <a:extLst>
            <a:ext uri="{FF2B5EF4-FFF2-40B4-BE49-F238E27FC236}">
              <a16:creationId xmlns:a16="http://schemas.microsoft.com/office/drawing/2014/main" id="{F05A95F6-BD39-47EE-8C22-ECED0C46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856</xdr:row>
      <xdr:rowOff>2627243</xdr:rowOff>
    </xdr:from>
    <xdr:to>
      <xdr:col>6</xdr:col>
      <xdr:colOff>957470</xdr:colOff>
      <xdr:row>857</xdr:row>
      <xdr:rowOff>15737</xdr:rowOff>
    </xdr:to>
    <xdr:pic>
      <xdr:nvPicPr>
        <xdr:cNvPr id="1701" name="Picture 5">
          <a:extLst>
            <a:ext uri="{FF2B5EF4-FFF2-40B4-BE49-F238E27FC236}">
              <a16:creationId xmlns:a16="http://schemas.microsoft.com/office/drawing/2014/main" id="{F94ECAC1-8097-440E-9D4C-622E9D4B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857</xdr:row>
      <xdr:rowOff>2627243</xdr:rowOff>
    </xdr:from>
    <xdr:to>
      <xdr:col>6</xdr:col>
      <xdr:colOff>957470</xdr:colOff>
      <xdr:row>858</xdr:row>
      <xdr:rowOff>15737</xdr:rowOff>
    </xdr:to>
    <xdr:pic>
      <xdr:nvPicPr>
        <xdr:cNvPr id="1702" name="Picture 5">
          <a:extLst>
            <a:ext uri="{FF2B5EF4-FFF2-40B4-BE49-F238E27FC236}">
              <a16:creationId xmlns:a16="http://schemas.microsoft.com/office/drawing/2014/main" id="{9686EDBA-9E6D-44E3-96CC-DBAD8123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857</xdr:row>
      <xdr:rowOff>2627243</xdr:rowOff>
    </xdr:from>
    <xdr:to>
      <xdr:col>6</xdr:col>
      <xdr:colOff>957470</xdr:colOff>
      <xdr:row>858</xdr:row>
      <xdr:rowOff>15737</xdr:rowOff>
    </xdr:to>
    <xdr:pic>
      <xdr:nvPicPr>
        <xdr:cNvPr id="1703" name="Picture 5">
          <a:extLst>
            <a:ext uri="{FF2B5EF4-FFF2-40B4-BE49-F238E27FC236}">
              <a16:creationId xmlns:a16="http://schemas.microsoft.com/office/drawing/2014/main" id="{8BE8FC27-B828-45AE-957A-0878FF6F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858</xdr:row>
      <xdr:rowOff>2627243</xdr:rowOff>
    </xdr:from>
    <xdr:to>
      <xdr:col>6</xdr:col>
      <xdr:colOff>957470</xdr:colOff>
      <xdr:row>859</xdr:row>
      <xdr:rowOff>15737</xdr:rowOff>
    </xdr:to>
    <xdr:pic>
      <xdr:nvPicPr>
        <xdr:cNvPr id="1704" name="Picture 5">
          <a:extLst>
            <a:ext uri="{FF2B5EF4-FFF2-40B4-BE49-F238E27FC236}">
              <a16:creationId xmlns:a16="http://schemas.microsoft.com/office/drawing/2014/main" id="{D010AAEA-C1EE-4DD3-A743-7BDBA723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858</xdr:row>
      <xdr:rowOff>2627243</xdr:rowOff>
    </xdr:from>
    <xdr:to>
      <xdr:col>6</xdr:col>
      <xdr:colOff>957470</xdr:colOff>
      <xdr:row>859</xdr:row>
      <xdr:rowOff>15737</xdr:rowOff>
    </xdr:to>
    <xdr:pic>
      <xdr:nvPicPr>
        <xdr:cNvPr id="1705" name="Picture 5">
          <a:extLst>
            <a:ext uri="{FF2B5EF4-FFF2-40B4-BE49-F238E27FC236}">
              <a16:creationId xmlns:a16="http://schemas.microsoft.com/office/drawing/2014/main" id="{29A71B63-DC29-498A-B00E-F1971346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859</xdr:row>
      <xdr:rowOff>2627243</xdr:rowOff>
    </xdr:from>
    <xdr:to>
      <xdr:col>6</xdr:col>
      <xdr:colOff>957470</xdr:colOff>
      <xdr:row>860</xdr:row>
      <xdr:rowOff>15737</xdr:rowOff>
    </xdr:to>
    <xdr:pic>
      <xdr:nvPicPr>
        <xdr:cNvPr id="1706" name="Picture 5">
          <a:extLst>
            <a:ext uri="{FF2B5EF4-FFF2-40B4-BE49-F238E27FC236}">
              <a16:creationId xmlns:a16="http://schemas.microsoft.com/office/drawing/2014/main" id="{EF1B89D2-89DA-4641-87F7-503634E2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859</xdr:row>
      <xdr:rowOff>2627243</xdr:rowOff>
    </xdr:from>
    <xdr:to>
      <xdr:col>6</xdr:col>
      <xdr:colOff>957470</xdr:colOff>
      <xdr:row>860</xdr:row>
      <xdr:rowOff>15737</xdr:rowOff>
    </xdr:to>
    <xdr:pic>
      <xdr:nvPicPr>
        <xdr:cNvPr id="1707" name="Picture 5">
          <a:extLst>
            <a:ext uri="{FF2B5EF4-FFF2-40B4-BE49-F238E27FC236}">
              <a16:creationId xmlns:a16="http://schemas.microsoft.com/office/drawing/2014/main" id="{2AE91E9C-56E2-4722-A60E-24EE9B27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860</xdr:row>
      <xdr:rowOff>2627243</xdr:rowOff>
    </xdr:from>
    <xdr:to>
      <xdr:col>6</xdr:col>
      <xdr:colOff>957470</xdr:colOff>
      <xdr:row>861</xdr:row>
      <xdr:rowOff>15737</xdr:rowOff>
    </xdr:to>
    <xdr:pic>
      <xdr:nvPicPr>
        <xdr:cNvPr id="1708" name="Picture 5">
          <a:extLst>
            <a:ext uri="{FF2B5EF4-FFF2-40B4-BE49-F238E27FC236}">
              <a16:creationId xmlns:a16="http://schemas.microsoft.com/office/drawing/2014/main" id="{3DC66903-4455-42EE-B3B8-143B8C35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860</xdr:row>
      <xdr:rowOff>2627243</xdr:rowOff>
    </xdr:from>
    <xdr:to>
      <xdr:col>6</xdr:col>
      <xdr:colOff>957470</xdr:colOff>
      <xdr:row>861</xdr:row>
      <xdr:rowOff>15737</xdr:rowOff>
    </xdr:to>
    <xdr:pic>
      <xdr:nvPicPr>
        <xdr:cNvPr id="1709" name="Picture 5">
          <a:extLst>
            <a:ext uri="{FF2B5EF4-FFF2-40B4-BE49-F238E27FC236}">
              <a16:creationId xmlns:a16="http://schemas.microsoft.com/office/drawing/2014/main" id="{0FF16CA8-27E0-4904-9EEF-85ADB79D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861</xdr:row>
      <xdr:rowOff>2627243</xdr:rowOff>
    </xdr:from>
    <xdr:to>
      <xdr:col>6</xdr:col>
      <xdr:colOff>957470</xdr:colOff>
      <xdr:row>862</xdr:row>
      <xdr:rowOff>15737</xdr:rowOff>
    </xdr:to>
    <xdr:pic>
      <xdr:nvPicPr>
        <xdr:cNvPr id="1710" name="Picture 5">
          <a:extLst>
            <a:ext uri="{FF2B5EF4-FFF2-40B4-BE49-F238E27FC236}">
              <a16:creationId xmlns:a16="http://schemas.microsoft.com/office/drawing/2014/main" id="{BC52F653-BAAA-4841-94A0-21D32F04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861</xdr:row>
      <xdr:rowOff>2627243</xdr:rowOff>
    </xdr:from>
    <xdr:to>
      <xdr:col>6</xdr:col>
      <xdr:colOff>957470</xdr:colOff>
      <xdr:row>862</xdr:row>
      <xdr:rowOff>15737</xdr:rowOff>
    </xdr:to>
    <xdr:pic>
      <xdr:nvPicPr>
        <xdr:cNvPr id="1711" name="Picture 5">
          <a:extLst>
            <a:ext uri="{FF2B5EF4-FFF2-40B4-BE49-F238E27FC236}">
              <a16:creationId xmlns:a16="http://schemas.microsoft.com/office/drawing/2014/main" id="{EA8850DC-CC55-4817-AE35-566D8049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862</xdr:row>
      <xdr:rowOff>2627243</xdr:rowOff>
    </xdr:from>
    <xdr:to>
      <xdr:col>6</xdr:col>
      <xdr:colOff>957470</xdr:colOff>
      <xdr:row>863</xdr:row>
      <xdr:rowOff>15737</xdr:rowOff>
    </xdr:to>
    <xdr:pic>
      <xdr:nvPicPr>
        <xdr:cNvPr id="1712" name="Picture 5">
          <a:extLst>
            <a:ext uri="{FF2B5EF4-FFF2-40B4-BE49-F238E27FC236}">
              <a16:creationId xmlns:a16="http://schemas.microsoft.com/office/drawing/2014/main" id="{BEA097FC-DB40-41A0-A277-577FF7EF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862</xdr:row>
      <xdr:rowOff>2627243</xdr:rowOff>
    </xdr:from>
    <xdr:to>
      <xdr:col>6</xdr:col>
      <xdr:colOff>957470</xdr:colOff>
      <xdr:row>863</xdr:row>
      <xdr:rowOff>15737</xdr:rowOff>
    </xdr:to>
    <xdr:pic>
      <xdr:nvPicPr>
        <xdr:cNvPr id="1713" name="Picture 5">
          <a:extLst>
            <a:ext uri="{FF2B5EF4-FFF2-40B4-BE49-F238E27FC236}">
              <a16:creationId xmlns:a16="http://schemas.microsoft.com/office/drawing/2014/main" id="{7C658C4C-1800-46A1-B248-8B472965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863</xdr:row>
      <xdr:rowOff>2627243</xdr:rowOff>
    </xdr:from>
    <xdr:to>
      <xdr:col>6</xdr:col>
      <xdr:colOff>957470</xdr:colOff>
      <xdr:row>864</xdr:row>
      <xdr:rowOff>15737</xdr:rowOff>
    </xdr:to>
    <xdr:pic>
      <xdr:nvPicPr>
        <xdr:cNvPr id="1714" name="Picture 5">
          <a:extLst>
            <a:ext uri="{FF2B5EF4-FFF2-40B4-BE49-F238E27FC236}">
              <a16:creationId xmlns:a16="http://schemas.microsoft.com/office/drawing/2014/main" id="{3B05A356-4C51-479E-A84C-FE271DE0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863</xdr:row>
      <xdr:rowOff>2627243</xdr:rowOff>
    </xdr:from>
    <xdr:to>
      <xdr:col>6</xdr:col>
      <xdr:colOff>957470</xdr:colOff>
      <xdr:row>864</xdr:row>
      <xdr:rowOff>15737</xdr:rowOff>
    </xdr:to>
    <xdr:pic>
      <xdr:nvPicPr>
        <xdr:cNvPr id="1715" name="Picture 5">
          <a:extLst>
            <a:ext uri="{FF2B5EF4-FFF2-40B4-BE49-F238E27FC236}">
              <a16:creationId xmlns:a16="http://schemas.microsoft.com/office/drawing/2014/main" id="{B65FE7CB-F79B-4F03-9EE7-A39E8C00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864</xdr:row>
      <xdr:rowOff>2627243</xdr:rowOff>
    </xdr:from>
    <xdr:to>
      <xdr:col>6</xdr:col>
      <xdr:colOff>957470</xdr:colOff>
      <xdr:row>865</xdr:row>
      <xdr:rowOff>15737</xdr:rowOff>
    </xdr:to>
    <xdr:pic>
      <xdr:nvPicPr>
        <xdr:cNvPr id="1716" name="Picture 5">
          <a:extLst>
            <a:ext uri="{FF2B5EF4-FFF2-40B4-BE49-F238E27FC236}">
              <a16:creationId xmlns:a16="http://schemas.microsoft.com/office/drawing/2014/main" id="{0AF02E00-71BC-491B-ABC0-DEA7C7E9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864</xdr:row>
      <xdr:rowOff>2627243</xdr:rowOff>
    </xdr:from>
    <xdr:to>
      <xdr:col>6</xdr:col>
      <xdr:colOff>957470</xdr:colOff>
      <xdr:row>865</xdr:row>
      <xdr:rowOff>15737</xdr:rowOff>
    </xdr:to>
    <xdr:pic>
      <xdr:nvPicPr>
        <xdr:cNvPr id="1717" name="Picture 5">
          <a:extLst>
            <a:ext uri="{FF2B5EF4-FFF2-40B4-BE49-F238E27FC236}">
              <a16:creationId xmlns:a16="http://schemas.microsoft.com/office/drawing/2014/main" id="{BCC5E459-4C9D-4D71-BF53-BDB4F7AD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865</xdr:row>
      <xdr:rowOff>2627243</xdr:rowOff>
    </xdr:from>
    <xdr:to>
      <xdr:col>6</xdr:col>
      <xdr:colOff>957470</xdr:colOff>
      <xdr:row>866</xdr:row>
      <xdr:rowOff>15737</xdr:rowOff>
    </xdr:to>
    <xdr:pic>
      <xdr:nvPicPr>
        <xdr:cNvPr id="1718" name="Picture 5">
          <a:extLst>
            <a:ext uri="{FF2B5EF4-FFF2-40B4-BE49-F238E27FC236}">
              <a16:creationId xmlns:a16="http://schemas.microsoft.com/office/drawing/2014/main" id="{C93570C4-28A2-4CE1-A47A-7D9CBE0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865</xdr:row>
      <xdr:rowOff>2627243</xdr:rowOff>
    </xdr:from>
    <xdr:to>
      <xdr:col>6</xdr:col>
      <xdr:colOff>957470</xdr:colOff>
      <xdr:row>866</xdr:row>
      <xdr:rowOff>15737</xdr:rowOff>
    </xdr:to>
    <xdr:pic>
      <xdr:nvPicPr>
        <xdr:cNvPr id="1719" name="Picture 5">
          <a:extLst>
            <a:ext uri="{FF2B5EF4-FFF2-40B4-BE49-F238E27FC236}">
              <a16:creationId xmlns:a16="http://schemas.microsoft.com/office/drawing/2014/main" id="{D872C7FE-AD0D-45E8-9B5B-5D65E283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866</xdr:row>
      <xdr:rowOff>2627243</xdr:rowOff>
    </xdr:from>
    <xdr:to>
      <xdr:col>6</xdr:col>
      <xdr:colOff>957470</xdr:colOff>
      <xdr:row>867</xdr:row>
      <xdr:rowOff>15737</xdr:rowOff>
    </xdr:to>
    <xdr:pic>
      <xdr:nvPicPr>
        <xdr:cNvPr id="1720" name="Picture 5">
          <a:extLst>
            <a:ext uri="{FF2B5EF4-FFF2-40B4-BE49-F238E27FC236}">
              <a16:creationId xmlns:a16="http://schemas.microsoft.com/office/drawing/2014/main" id="{C5677D8E-44FB-4C86-9E6A-A626DCC0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866</xdr:row>
      <xdr:rowOff>2627243</xdr:rowOff>
    </xdr:from>
    <xdr:to>
      <xdr:col>6</xdr:col>
      <xdr:colOff>957470</xdr:colOff>
      <xdr:row>867</xdr:row>
      <xdr:rowOff>15737</xdr:rowOff>
    </xdr:to>
    <xdr:pic>
      <xdr:nvPicPr>
        <xdr:cNvPr id="1721" name="Picture 5">
          <a:extLst>
            <a:ext uri="{FF2B5EF4-FFF2-40B4-BE49-F238E27FC236}">
              <a16:creationId xmlns:a16="http://schemas.microsoft.com/office/drawing/2014/main" id="{6BFEB4AF-D744-46F6-9101-97643D4D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867</xdr:row>
      <xdr:rowOff>2627243</xdr:rowOff>
    </xdr:from>
    <xdr:to>
      <xdr:col>6</xdr:col>
      <xdr:colOff>957470</xdr:colOff>
      <xdr:row>868</xdr:row>
      <xdr:rowOff>15737</xdr:rowOff>
    </xdr:to>
    <xdr:pic>
      <xdr:nvPicPr>
        <xdr:cNvPr id="1722" name="Picture 5">
          <a:extLst>
            <a:ext uri="{FF2B5EF4-FFF2-40B4-BE49-F238E27FC236}">
              <a16:creationId xmlns:a16="http://schemas.microsoft.com/office/drawing/2014/main" id="{B16C1E5B-3FE6-4713-8E7F-BD878B2F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867</xdr:row>
      <xdr:rowOff>2627243</xdr:rowOff>
    </xdr:from>
    <xdr:to>
      <xdr:col>6</xdr:col>
      <xdr:colOff>957470</xdr:colOff>
      <xdr:row>868</xdr:row>
      <xdr:rowOff>15737</xdr:rowOff>
    </xdr:to>
    <xdr:pic>
      <xdr:nvPicPr>
        <xdr:cNvPr id="1723" name="Picture 5">
          <a:extLst>
            <a:ext uri="{FF2B5EF4-FFF2-40B4-BE49-F238E27FC236}">
              <a16:creationId xmlns:a16="http://schemas.microsoft.com/office/drawing/2014/main" id="{A47C08EE-BFD9-4E5D-84C2-A0EAD904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868</xdr:row>
      <xdr:rowOff>2627243</xdr:rowOff>
    </xdr:from>
    <xdr:to>
      <xdr:col>6</xdr:col>
      <xdr:colOff>957470</xdr:colOff>
      <xdr:row>869</xdr:row>
      <xdr:rowOff>15737</xdr:rowOff>
    </xdr:to>
    <xdr:pic>
      <xdr:nvPicPr>
        <xdr:cNvPr id="1724" name="Picture 5">
          <a:extLst>
            <a:ext uri="{FF2B5EF4-FFF2-40B4-BE49-F238E27FC236}">
              <a16:creationId xmlns:a16="http://schemas.microsoft.com/office/drawing/2014/main" id="{22931EE3-4413-4F9E-880E-B793B59B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868</xdr:row>
      <xdr:rowOff>2627243</xdr:rowOff>
    </xdr:from>
    <xdr:to>
      <xdr:col>6</xdr:col>
      <xdr:colOff>957470</xdr:colOff>
      <xdr:row>869</xdr:row>
      <xdr:rowOff>15737</xdr:rowOff>
    </xdr:to>
    <xdr:pic>
      <xdr:nvPicPr>
        <xdr:cNvPr id="1725" name="Picture 5">
          <a:extLst>
            <a:ext uri="{FF2B5EF4-FFF2-40B4-BE49-F238E27FC236}">
              <a16:creationId xmlns:a16="http://schemas.microsoft.com/office/drawing/2014/main" id="{DC23688C-E6D7-4B09-A3B6-9D2AB27C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869</xdr:row>
      <xdr:rowOff>2627243</xdr:rowOff>
    </xdr:from>
    <xdr:to>
      <xdr:col>6</xdr:col>
      <xdr:colOff>957470</xdr:colOff>
      <xdr:row>870</xdr:row>
      <xdr:rowOff>15737</xdr:rowOff>
    </xdr:to>
    <xdr:pic>
      <xdr:nvPicPr>
        <xdr:cNvPr id="1726" name="Picture 5">
          <a:extLst>
            <a:ext uri="{FF2B5EF4-FFF2-40B4-BE49-F238E27FC236}">
              <a16:creationId xmlns:a16="http://schemas.microsoft.com/office/drawing/2014/main" id="{C5F4B739-B751-43E8-917A-4C86B0B3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869</xdr:row>
      <xdr:rowOff>2627243</xdr:rowOff>
    </xdr:from>
    <xdr:to>
      <xdr:col>6</xdr:col>
      <xdr:colOff>957470</xdr:colOff>
      <xdr:row>870</xdr:row>
      <xdr:rowOff>15737</xdr:rowOff>
    </xdr:to>
    <xdr:pic>
      <xdr:nvPicPr>
        <xdr:cNvPr id="1727" name="Picture 5">
          <a:extLst>
            <a:ext uri="{FF2B5EF4-FFF2-40B4-BE49-F238E27FC236}">
              <a16:creationId xmlns:a16="http://schemas.microsoft.com/office/drawing/2014/main" id="{D40CCB3C-02F2-4BAF-9253-A8E7B7C5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870</xdr:row>
      <xdr:rowOff>2627243</xdr:rowOff>
    </xdr:from>
    <xdr:to>
      <xdr:col>6</xdr:col>
      <xdr:colOff>957470</xdr:colOff>
      <xdr:row>871</xdr:row>
      <xdr:rowOff>15737</xdr:rowOff>
    </xdr:to>
    <xdr:pic>
      <xdr:nvPicPr>
        <xdr:cNvPr id="1728" name="Picture 5">
          <a:extLst>
            <a:ext uri="{FF2B5EF4-FFF2-40B4-BE49-F238E27FC236}">
              <a16:creationId xmlns:a16="http://schemas.microsoft.com/office/drawing/2014/main" id="{9D4A7052-3E14-483A-97DC-5E6F04A6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870</xdr:row>
      <xdr:rowOff>2627243</xdr:rowOff>
    </xdr:from>
    <xdr:to>
      <xdr:col>6</xdr:col>
      <xdr:colOff>957470</xdr:colOff>
      <xdr:row>871</xdr:row>
      <xdr:rowOff>15737</xdr:rowOff>
    </xdr:to>
    <xdr:pic>
      <xdr:nvPicPr>
        <xdr:cNvPr id="1729" name="Picture 5">
          <a:extLst>
            <a:ext uri="{FF2B5EF4-FFF2-40B4-BE49-F238E27FC236}">
              <a16:creationId xmlns:a16="http://schemas.microsoft.com/office/drawing/2014/main" id="{C0B1D7AE-E962-42D9-8E7D-5F7A15B1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871</xdr:row>
      <xdr:rowOff>2627243</xdr:rowOff>
    </xdr:from>
    <xdr:to>
      <xdr:col>6</xdr:col>
      <xdr:colOff>957470</xdr:colOff>
      <xdr:row>872</xdr:row>
      <xdr:rowOff>15737</xdr:rowOff>
    </xdr:to>
    <xdr:pic>
      <xdr:nvPicPr>
        <xdr:cNvPr id="1730" name="Picture 5">
          <a:extLst>
            <a:ext uri="{FF2B5EF4-FFF2-40B4-BE49-F238E27FC236}">
              <a16:creationId xmlns:a16="http://schemas.microsoft.com/office/drawing/2014/main" id="{6346B826-F14C-4FDF-B4EC-E6515ECD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871</xdr:row>
      <xdr:rowOff>2627243</xdr:rowOff>
    </xdr:from>
    <xdr:to>
      <xdr:col>6</xdr:col>
      <xdr:colOff>957470</xdr:colOff>
      <xdr:row>872</xdr:row>
      <xdr:rowOff>15737</xdr:rowOff>
    </xdr:to>
    <xdr:pic>
      <xdr:nvPicPr>
        <xdr:cNvPr id="1731" name="Picture 5">
          <a:extLst>
            <a:ext uri="{FF2B5EF4-FFF2-40B4-BE49-F238E27FC236}">
              <a16:creationId xmlns:a16="http://schemas.microsoft.com/office/drawing/2014/main" id="{08988DD0-9741-4843-A609-360E4016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872</xdr:row>
      <xdr:rowOff>2627243</xdr:rowOff>
    </xdr:from>
    <xdr:to>
      <xdr:col>6</xdr:col>
      <xdr:colOff>957470</xdr:colOff>
      <xdr:row>873</xdr:row>
      <xdr:rowOff>15737</xdr:rowOff>
    </xdr:to>
    <xdr:pic>
      <xdr:nvPicPr>
        <xdr:cNvPr id="1732" name="Picture 5">
          <a:extLst>
            <a:ext uri="{FF2B5EF4-FFF2-40B4-BE49-F238E27FC236}">
              <a16:creationId xmlns:a16="http://schemas.microsoft.com/office/drawing/2014/main" id="{68971C2F-2218-40D3-B1FF-7A3858A2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872</xdr:row>
      <xdr:rowOff>2627243</xdr:rowOff>
    </xdr:from>
    <xdr:to>
      <xdr:col>6</xdr:col>
      <xdr:colOff>957470</xdr:colOff>
      <xdr:row>873</xdr:row>
      <xdr:rowOff>15737</xdr:rowOff>
    </xdr:to>
    <xdr:pic>
      <xdr:nvPicPr>
        <xdr:cNvPr id="1733" name="Picture 5">
          <a:extLst>
            <a:ext uri="{FF2B5EF4-FFF2-40B4-BE49-F238E27FC236}">
              <a16:creationId xmlns:a16="http://schemas.microsoft.com/office/drawing/2014/main" id="{C88E5563-7294-470C-9CEC-896CFFA4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873</xdr:row>
      <xdr:rowOff>2627243</xdr:rowOff>
    </xdr:from>
    <xdr:to>
      <xdr:col>6</xdr:col>
      <xdr:colOff>957470</xdr:colOff>
      <xdr:row>874</xdr:row>
      <xdr:rowOff>15737</xdr:rowOff>
    </xdr:to>
    <xdr:pic>
      <xdr:nvPicPr>
        <xdr:cNvPr id="1734" name="Picture 5">
          <a:extLst>
            <a:ext uri="{FF2B5EF4-FFF2-40B4-BE49-F238E27FC236}">
              <a16:creationId xmlns:a16="http://schemas.microsoft.com/office/drawing/2014/main" id="{4BDD8181-6420-4A94-B15E-0CE7DE57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873</xdr:row>
      <xdr:rowOff>2627243</xdr:rowOff>
    </xdr:from>
    <xdr:to>
      <xdr:col>6</xdr:col>
      <xdr:colOff>957470</xdr:colOff>
      <xdr:row>874</xdr:row>
      <xdr:rowOff>15737</xdr:rowOff>
    </xdr:to>
    <xdr:pic>
      <xdr:nvPicPr>
        <xdr:cNvPr id="1735" name="Picture 5">
          <a:extLst>
            <a:ext uri="{FF2B5EF4-FFF2-40B4-BE49-F238E27FC236}">
              <a16:creationId xmlns:a16="http://schemas.microsoft.com/office/drawing/2014/main" id="{7972BBE6-CE92-4F83-B523-C59336BC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874</xdr:row>
      <xdr:rowOff>2627243</xdr:rowOff>
    </xdr:from>
    <xdr:to>
      <xdr:col>6</xdr:col>
      <xdr:colOff>957470</xdr:colOff>
      <xdr:row>875</xdr:row>
      <xdr:rowOff>15737</xdr:rowOff>
    </xdr:to>
    <xdr:pic>
      <xdr:nvPicPr>
        <xdr:cNvPr id="1736" name="Picture 5">
          <a:extLst>
            <a:ext uri="{FF2B5EF4-FFF2-40B4-BE49-F238E27FC236}">
              <a16:creationId xmlns:a16="http://schemas.microsoft.com/office/drawing/2014/main" id="{07A13201-62B6-4A42-8D27-2AAC0F36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874</xdr:row>
      <xdr:rowOff>2627243</xdr:rowOff>
    </xdr:from>
    <xdr:to>
      <xdr:col>6</xdr:col>
      <xdr:colOff>957470</xdr:colOff>
      <xdr:row>875</xdr:row>
      <xdr:rowOff>15737</xdr:rowOff>
    </xdr:to>
    <xdr:pic>
      <xdr:nvPicPr>
        <xdr:cNvPr id="1737" name="Picture 5">
          <a:extLst>
            <a:ext uri="{FF2B5EF4-FFF2-40B4-BE49-F238E27FC236}">
              <a16:creationId xmlns:a16="http://schemas.microsoft.com/office/drawing/2014/main" id="{95D81144-9703-4F83-8048-4878A38F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875</xdr:row>
      <xdr:rowOff>2627243</xdr:rowOff>
    </xdr:from>
    <xdr:to>
      <xdr:col>6</xdr:col>
      <xdr:colOff>957470</xdr:colOff>
      <xdr:row>876</xdr:row>
      <xdr:rowOff>15737</xdr:rowOff>
    </xdr:to>
    <xdr:pic>
      <xdr:nvPicPr>
        <xdr:cNvPr id="1738" name="Picture 5">
          <a:extLst>
            <a:ext uri="{FF2B5EF4-FFF2-40B4-BE49-F238E27FC236}">
              <a16:creationId xmlns:a16="http://schemas.microsoft.com/office/drawing/2014/main" id="{D179BF46-CFCD-489C-B5EC-CBF28E6A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875</xdr:row>
      <xdr:rowOff>2627243</xdr:rowOff>
    </xdr:from>
    <xdr:to>
      <xdr:col>6</xdr:col>
      <xdr:colOff>957470</xdr:colOff>
      <xdr:row>876</xdr:row>
      <xdr:rowOff>15737</xdr:rowOff>
    </xdr:to>
    <xdr:pic>
      <xdr:nvPicPr>
        <xdr:cNvPr id="1739" name="Picture 5">
          <a:extLst>
            <a:ext uri="{FF2B5EF4-FFF2-40B4-BE49-F238E27FC236}">
              <a16:creationId xmlns:a16="http://schemas.microsoft.com/office/drawing/2014/main" id="{B826ED11-DCE5-47E9-8686-249EB9548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876</xdr:row>
      <xdr:rowOff>2627243</xdr:rowOff>
    </xdr:from>
    <xdr:to>
      <xdr:col>6</xdr:col>
      <xdr:colOff>957470</xdr:colOff>
      <xdr:row>877</xdr:row>
      <xdr:rowOff>15737</xdr:rowOff>
    </xdr:to>
    <xdr:pic>
      <xdr:nvPicPr>
        <xdr:cNvPr id="1740" name="Picture 5">
          <a:extLst>
            <a:ext uri="{FF2B5EF4-FFF2-40B4-BE49-F238E27FC236}">
              <a16:creationId xmlns:a16="http://schemas.microsoft.com/office/drawing/2014/main" id="{405614FD-AC08-4873-8777-9107C512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876</xdr:row>
      <xdr:rowOff>2627243</xdr:rowOff>
    </xdr:from>
    <xdr:to>
      <xdr:col>6</xdr:col>
      <xdr:colOff>957470</xdr:colOff>
      <xdr:row>877</xdr:row>
      <xdr:rowOff>15737</xdr:rowOff>
    </xdr:to>
    <xdr:pic>
      <xdr:nvPicPr>
        <xdr:cNvPr id="1741" name="Picture 5">
          <a:extLst>
            <a:ext uri="{FF2B5EF4-FFF2-40B4-BE49-F238E27FC236}">
              <a16:creationId xmlns:a16="http://schemas.microsoft.com/office/drawing/2014/main" id="{6EC746E5-4686-4E7F-9C1B-10F747F9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877</xdr:row>
      <xdr:rowOff>2627243</xdr:rowOff>
    </xdr:from>
    <xdr:to>
      <xdr:col>6</xdr:col>
      <xdr:colOff>957470</xdr:colOff>
      <xdr:row>878</xdr:row>
      <xdr:rowOff>15737</xdr:rowOff>
    </xdr:to>
    <xdr:pic>
      <xdr:nvPicPr>
        <xdr:cNvPr id="1742" name="Picture 5">
          <a:extLst>
            <a:ext uri="{FF2B5EF4-FFF2-40B4-BE49-F238E27FC236}">
              <a16:creationId xmlns:a16="http://schemas.microsoft.com/office/drawing/2014/main" id="{D0824557-01B3-4521-AA56-F8EBA98D7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877</xdr:row>
      <xdr:rowOff>2627243</xdr:rowOff>
    </xdr:from>
    <xdr:to>
      <xdr:col>6</xdr:col>
      <xdr:colOff>957470</xdr:colOff>
      <xdr:row>878</xdr:row>
      <xdr:rowOff>15737</xdr:rowOff>
    </xdr:to>
    <xdr:pic>
      <xdr:nvPicPr>
        <xdr:cNvPr id="1743" name="Picture 5">
          <a:extLst>
            <a:ext uri="{FF2B5EF4-FFF2-40B4-BE49-F238E27FC236}">
              <a16:creationId xmlns:a16="http://schemas.microsoft.com/office/drawing/2014/main" id="{593E0F96-2A4C-4217-8E49-2C7C2CB0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878</xdr:row>
      <xdr:rowOff>2627243</xdr:rowOff>
    </xdr:from>
    <xdr:to>
      <xdr:col>6</xdr:col>
      <xdr:colOff>957470</xdr:colOff>
      <xdr:row>879</xdr:row>
      <xdr:rowOff>15737</xdr:rowOff>
    </xdr:to>
    <xdr:pic>
      <xdr:nvPicPr>
        <xdr:cNvPr id="1744" name="Picture 5">
          <a:extLst>
            <a:ext uri="{FF2B5EF4-FFF2-40B4-BE49-F238E27FC236}">
              <a16:creationId xmlns:a16="http://schemas.microsoft.com/office/drawing/2014/main" id="{48D6D491-B80B-4479-A34B-BB92843E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878</xdr:row>
      <xdr:rowOff>2627243</xdr:rowOff>
    </xdr:from>
    <xdr:to>
      <xdr:col>6</xdr:col>
      <xdr:colOff>957470</xdr:colOff>
      <xdr:row>879</xdr:row>
      <xdr:rowOff>15737</xdr:rowOff>
    </xdr:to>
    <xdr:pic>
      <xdr:nvPicPr>
        <xdr:cNvPr id="1745" name="Picture 5">
          <a:extLst>
            <a:ext uri="{FF2B5EF4-FFF2-40B4-BE49-F238E27FC236}">
              <a16:creationId xmlns:a16="http://schemas.microsoft.com/office/drawing/2014/main" id="{158E2BE2-A91F-4D6D-9C5C-D0E1BD49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879</xdr:row>
      <xdr:rowOff>2627243</xdr:rowOff>
    </xdr:from>
    <xdr:to>
      <xdr:col>6</xdr:col>
      <xdr:colOff>957470</xdr:colOff>
      <xdr:row>880</xdr:row>
      <xdr:rowOff>15737</xdr:rowOff>
    </xdr:to>
    <xdr:pic>
      <xdr:nvPicPr>
        <xdr:cNvPr id="1746" name="Picture 5">
          <a:extLst>
            <a:ext uri="{FF2B5EF4-FFF2-40B4-BE49-F238E27FC236}">
              <a16:creationId xmlns:a16="http://schemas.microsoft.com/office/drawing/2014/main" id="{0486076C-0683-4AA0-9F69-A850513B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879</xdr:row>
      <xdr:rowOff>2627243</xdr:rowOff>
    </xdr:from>
    <xdr:to>
      <xdr:col>6</xdr:col>
      <xdr:colOff>957470</xdr:colOff>
      <xdr:row>880</xdr:row>
      <xdr:rowOff>15737</xdr:rowOff>
    </xdr:to>
    <xdr:pic>
      <xdr:nvPicPr>
        <xdr:cNvPr id="1747" name="Picture 5">
          <a:extLst>
            <a:ext uri="{FF2B5EF4-FFF2-40B4-BE49-F238E27FC236}">
              <a16:creationId xmlns:a16="http://schemas.microsoft.com/office/drawing/2014/main" id="{77D0C5D4-D5F6-49FD-8910-E9B1283A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880</xdr:row>
      <xdr:rowOff>2627243</xdr:rowOff>
    </xdr:from>
    <xdr:to>
      <xdr:col>6</xdr:col>
      <xdr:colOff>957470</xdr:colOff>
      <xdr:row>881</xdr:row>
      <xdr:rowOff>15737</xdr:rowOff>
    </xdr:to>
    <xdr:pic>
      <xdr:nvPicPr>
        <xdr:cNvPr id="1748" name="Picture 5">
          <a:extLst>
            <a:ext uri="{FF2B5EF4-FFF2-40B4-BE49-F238E27FC236}">
              <a16:creationId xmlns:a16="http://schemas.microsoft.com/office/drawing/2014/main" id="{527B6DEA-EAC0-453D-9AD9-6ED9EC52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880</xdr:row>
      <xdr:rowOff>2627243</xdr:rowOff>
    </xdr:from>
    <xdr:to>
      <xdr:col>6</xdr:col>
      <xdr:colOff>957470</xdr:colOff>
      <xdr:row>881</xdr:row>
      <xdr:rowOff>15737</xdr:rowOff>
    </xdr:to>
    <xdr:pic>
      <xdr:nvPicPr>
        <xdr:cNvPr id="1749" name="Picture 5">
          <a:extLst>
            <a:ext uri="{FF2B5EF4-FFF2-40B4-BE49-F238E27FC236}">
              <a16:creationId xmlns:a16="http://schemas.microsoft.com/office/drawing/2014/main" id="{33350C25-3003-4B67-A98E-73FFCEF4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881</xdr:row>
      <xdr:rowOff>2627243</xdr:rowOff>
    </xdr:from>
    <xdr:to>
      <xdr:col>6</xdr:col>
      <xdr:colOff>957470</xdr:colOff>
      <xdr:row>882</xdr:row>
      <xdr:rowOff>15737</xdr:rowOff>
    </xdr:to>
    <xdr:pic>
      <xdr:nvPicPr>
        <xdr:cNvPr id="1750" name="Picture 5">
          <a:extLst>
            <a:ext uri="{FF2B5EF4-FFF2-40B4-BE49-F238E27FC236}">
              <a16:creationId xmlns:a16="http://schemas.microsoft.com/office/drawing/2014/main" id="{BDC8C3FE-2011-43D2-AB3C-1C519D37F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881</xdr:row>
      <xdr:rowOff>2627243</xdr:rowOff>
    </xdr:from>
    <xdr:to>
      <xdr:col>6</xdr:col>
      <xdr:colOff>957470</xdr:colOff>
      <xdr:row>882</xdr:row>
      <xdr:rowOff>15737</xdr:rowOff>
    </xdr:to>
    <xdr:pic>
      <xdr:nvPicPr>
        <xdr:cNvPr id="1751" name="Picture 5">
          <a:extLst>
            <a:ext uri="{FF2B5EF4-FFF2-40B4-BE49-F238E27FC236}">
              <a16:creationId xmlns:a16="http://schemas.microsoft.com/office/drawing/2014/main" id="{D95B65FA-AE3A-4E27-B133-122FBE7F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882</xdr:row>
      <xdr:rowOff>2627243</xdr:rowOff>
    </xdr:from>
    <xdr:to>
      <xdr:col>6</xdr:col>
      <xdr:colOff>957470</xdr:colOff>
      <xdr:row>883</xdr:row>
      <xdr:rowOff>15737</xdr:rowOff>
    </xdr:to>
    <xdr:pic>
      <xdr:nvPicPr>
        <xdr:cNvPr id="1752" name="Picture 5">
          <a:extLst>
            <a:ext uri="{FF2B5EF4-FFF2-40B4-BE49-F238E27FC236}">
              <a16:creationId xmlns:a16="http://schemas.microsoft.com/office/drawing/2014/main" id="{6E9A3CB3-DEF3-4BED-BACA-B93265AD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882</xdr:row>
      <xdr:rowOff>2627243</xdr:rowOff>
    </xdr:from>
    <xdr:to>
      <xdr:col>6</xdr:col>
      <xdr:colOff>957470</xdr:colOff>
      <xdr:row>883</xdr:row>
      <xdr:rowOff>15737</xdr:rowOff>
    </xdr:to>
    <xdr:pic>
      <xdr:nvPicPr>
        <xdr:cNvPr id="1753" name="Picture 5">
          <a:extLst>
            <a:ext uri="{FF2B5EF4-FFF2-40B4-BE49-F238E27FC236}">
              <a16:creationId xmlns:a16="http://schemas.microsoft.com/office/drawing/2014/main" id="{9B4AEDCC-0CC3-4CD9-993C-184EEECA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883</xdr:row>
      <xdr:rowOff>2627243</xdr:rowOff>
    </xdr:from>
    <xdr:to>
      <xdr:col>6</xdr:col>
      <xdr:colOff>957470</xdr:colOff>
      <xdr:row>884</xdr:row>
      <xdr:rowOff>15737</xdr:rowOff>
    </xdr:to>
    <xdr:pic>
      <xdr:nvPicPr>
        <xdr:cNvPr id="1754" name="Picture 5">
          <a:extLst>
            <a:ext uri="{FF2B5EF4-FFF2-40B4-BE49-F238E27FC236}">
              <a16:creationId xmlns:a16="http://schemas.microsoft.com/office/drawing/2014/main" id="{9FAEB2C9-F3C7-4C82-8AAD-2489AA72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883</xdr:row>
      <xdr:rowOff>2627243</xdr:rowOff>
    </xdr:from>
    <xdr:to>
      <xdr:col>6</xdr:col>
      <xdr:colOff>957470</xdr:colOff>
      <xdr:row>884</xdr:row>
      <xdr:rowOff>15737</xdr:rowOff>
    </xdr:to>
    <xdr:pic>
      <xdr:nvPicPr>
        <xdr:cNvPr id="1755" name="Picture 5">
          <a:extLst>
            <a:ext uri="{FF2B5EF4-FFF2-40B4-BE49-F238E27FC236}">
              <a16:creationId xmlns:a16="http://schemas.microsoft.com/office/drawing/2014/main" id="{38963754-A1EF-4900-9446-6098DA6B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884</xdr:row>
      <xdr:rowOff>2627243</xdr:rowOff>
    </xdr:from>
    <xdr:to>
      <xdr:col>6</xdr:col>
      <xdr:colOff>957470</xdr:colOff>
      <xdr:row>885</xdr:row>
      <xdr:rowOff>15737</xdr:rowOff>
    </xdr:to>
    <xdr:pic>
      <xdr:nvPicPr>
        <xdr:cNvPr id="1756" name="Picture 5">
          <a:extLst>
            <a:ext uri="{FF2B5EF4-FFF2-40B4-BE49-F238E27FC236}">
              <a16:creationId xmlns:a16="http://schemas.microsoft.com/office/drawing/2014/main" id="{DB2F331A-3173-4CB5-B8A5-CDC5501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884</xdr:row>
      <xdr:rowOff>2627243</xdr:rowOff>
    </xdr:from>
    <xdr:to>
      <xdr:col>6</xdr:col>
      <xdr:colOff>957470</xdr:colOff>
      <xdr:row>885</xdr:row>
      <xdr:rowOff>15737</xdr:rowOff>
    </xdr:to>
    <xdr:pic>
      <xdr:nvPicPr>
        <xdr:cNvPr id="1757" name="Picture 5">
          <a:extLst>
            <a:ext uri="{FF2B5EF4-FFF2-40B4-BE49-F238E27FC236}">
              <a16:creationId xmlns:a16="http://schemas.microsoft.com/office/drawing/2014/main" id="{4D061C79-2B61-4022-8927-73CC006A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885</xdr:row>
      <xdr:rowOff>2627243</xdr:rowOff>
    </xdr:from>
    <xdr:to>
      <xdr:col>6</xdr:col>
      <xdr:colOff>957470</xdr:colOff>
      <xdr:row>886</xdr:row>
      <xdr:rowOff>15737</xdr:rowOff>
    </xdr:to>
    <xdr:pic>
      <xdr:nvPicPr>
        <xdr:cNvPr id="1758" name="Picture 5">
          <a:extLst>
            <a:ext uri="{FF2B5EF4-FFF2-40B4-BE49-F238E27FC236}">
              <a16:creationId xmlns:a16="http://schemas.microsoft.com/office/drawing/2014/main" id="{191C215D-35CA-4B04-ACE2-2B9E3D6C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885</xdr:row>
      <xdr:rowOff>2627243</xdr:rowOff>
    </xdr:from>
    <xdr:to>
      <xdr:col>6</xdr:col>
      <xdr:colOff>957470</xdr:colOff>
      <xdr:row>886</xdr:row>
      <xdr:rowOff>15737</xdr:rowOff>
    </xdr:to>
    <xdr:pic>
      <xdr:nvPicPr>
        <xdr:cNvPr id="1759" name="Picture 5">
          <a:extLst>
            <a:ext uri="{FF2B5EF4-FFF2-40B4-BE49-F238E27FC236}">
              <a16:creationId xmlns:a16="http://schemas.microsoft.com/office/drawing/2014/main" id="{1D24ECBF-6A0E-4545-B2A7-B67923BB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886</xdr:row>
      <xdr:rowOff>2627243</xdr:rowOff>
    </xdr:from>
    <xdr:to>
      <xdr:col>6</xdr:col>
      <xdr:colOff>957470</xdr:colOff>
      <xdr:row>887</xdr:row>
      <xdr:rowOff>15737</xdr:rowOff>
    </xdr:to>
    <xdr:pic>
      <xdr:nvPicPr>
        <xdr:cNvPr id="1760" name="Picture 5">
          <a:extLst>
            <a:ext uri="{FF2B5EF4-FFF2-40B4-BE49-F238E27FC236}">
              <a16:creationId xmlns:a16="http://schemas.microsoft.com/office/drawing/2014/main" id="{D624D70F-9427-4DF6-8A8F-30E3C2ED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886</xdr:row>
      <xdr:rowOff>2627243</xdr:rowOff>
    </xdr:from>
    <xdr:to>
      <xdr:col>6</xdr:col>
      <xdr:colOff>957470</xdr:colOff>
      <xdr:row>887</xdr:row>
      <xdr:rowOff>15737</xdr:rowOff>
    </xdr:to>
    <xdr:pic>
      <xdr:nvPicPr>
        <xdr:cNvPr id="1761" name="Picture 5">
          <a:extLst>
            <a:ext uri="{FF2B5EF4-FFF2-40B4-BE49-F238E27FC236}">
              <a16:creationId xmlns:a16="http://schemas.microsoft.com/office/drawing/2014/main" id="{145BE33D-C449-4B94-ACD9-B3E30BA1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887</xdr:row>
      <xdr:rowOff>2627243</xdr:rowOff>
    </xdr:from>
    <xdr:to>
      <xdr:col>6</xdr:col>
      <xdr:colOff>957470</xdr:colOff>
      <xdr:row>888</xdr:row>
      <xdr:rowOff>15737</xdr:rowOff>
    </xdr:to>
    <xdr:pic>
      <xdr:nvPicPr>
        <xdr:cNvPr id="1762" name="Picture 5">
          <a:extLst>
            <a:ext uri="{FF2B5EF4-FFF2-40B4-BE49-F238E27FC236}">
              <a16:creationId xmlns:a16="http://schemas.microsoft.com/office/drawing/2014/main" id="{C1037136-8044-48A0-A5A1-BC7511FA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887</xdr:row>
      <xdr:rowOff>2627243</xdr:rowOff>
    </xdr:from>
    <xdr:to>
      <xdr:col>6</xdr:col>
      <xdr:colOff>957470</xdr:colOff>
      <xdr:row>888</xdr:row>
      <xdr:rowOff>15737</xdr:rowOff>
    </xdr:to>
    <xdr:pic>
      <xdr:nvPicPr>
        <xdr:cNvPr id="1763" name="Picture 5">
          <a:extLst>
            <a:ext uri="{FF2B5EF4-FFF2-40B4-BE49-F238E27FC236}">
              <a16:creationId xmlns:a16="http://schemas.microsoft.com/office/drawing/2014/main" id="{9A5C12E0-74D1-4F03-86F1-C3629E8A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888</xdr:row>
      <xdr:rowOff>2627243</xdr:rowOff>
    </xdr:from>
    <xdr:to>
      <xdr:col>6</xdr:col>
      <xdr:colOff>957470</xdr:colOff>
      <xdr:row>889</xdr:row>
      <xdr:rowOff>15737</xdr:rowOff>
    </xdr:to>
    <xdr:pic>
      <xdr:nvPicPr>
        <xdr:cNvPr id="1764" name="Picture 5">
          <a:extLst>
            <a:ext uri="{FF2B5EF4-FFF2-40B4-BE49-F238E27FC236}">
              <a16:creationId xmlns:a16="http://schemas.microsoft.com/office/drawing/2014/main" id="{4D2C69AC-F0B2-44E2-9D6F-ECC9908F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888</xdr:row>
      <xdr:rowOff>2627243</xdr:rowOff>
    </xdr:from>
    <xdr:to>
      <xdr:col>6</xdr:col>
      <xdr:colOff>957470</xdr:colOff>
      <xdr:row>889</xdr:row>
      <xdr:rowOff>15737</xdr:rowOff>
    </xdr:to>
    <xdr:pic>
      <xdr:nvPicPr>
        <xdr:cNvPr id="1765" name="Picture 5">
          <a:extLst>
            <a:ext uri="{FF2B5EF4-FFF2-40B4-BE49-F238E27FC236}">
              <a16:creationId xmlns:a16="http://schemas.microsoft.com/office/drawing/2014/main" id="{2E8D2786-BC08-4515-85C1-0C4A912F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889</xdr:row>
      <xdr:rowOff>2627243</xdr:rowOff>
    </xdr:from>
    <xdr:to>
      <xdr:col>6</xdr:col>
      <xdr:colOff>957470</xdr:colOff>
      <xdr:row>890</xdr:row>
      <xdr:rowOff>15737</xdr:rowOff>
    </xdr:to>
    <xdr:pic>
      <xdr:nvPicPr>
        <xdr:cNvPr id="1766" name="Picture 5">
          <a:extLst>
            <a:ext uri="{FF2B5EF4-FFF2-40B4-BE49-F238E27FC236}">
              <a16:creationId xmlns:a16="http://schemas.microsoft.com/office/drawing/2014/main" id="{061F25DB-0A35-4A59-81BD-D1A396DB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889</xdr:row>
      <xdr:rowOff>2627243</xdr:rowOff>
    </xdr:from>
    <xdr:to>
      <xdr:col>6</xdr:col>
      <xdr:colOff>957470</xdr:colOff>
      <xdr:row>890</xdr:row>
      <xdr:rowOff>15737</xdr:rowOff>
    </xdr:to>
    <xdr:pic>
      <xdr:nvPicPr>
        <xdr:cNvPr id="1767" name="Picture 5">
          <a:extLst>
            <a:ext uri="{FF2B5EF4-FFF2-40B4-BE49-F238E27FC236}">
              <a16:creationId xmlns:a16="http://schemas.microsoft.com/office/drawing/2014/main" id="{A6F872AC-0DF1-41B9-97DF-1BB3DD38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890</xdr:row>
      <xdr:rowOff>2627243</xdr:rowOff>
    </xdr:from>
    <xdr:to>
      <xdr:col>6</xdr:col>
      <xdr:colOff>957470</xdr:colOff>
      <xdr:row>891</xdr:row>
      <xdr:rowOff>15737</xdr:rowOff>
    </xdr:to>
    <xdr:pic>
      <xdr:nvPicPr>
        <xdr:cNvPr id="1768" name="Picture 5">
          <a:extLst>
            <a:ext uri="{FF2B5EF4-FFF2-40B4-BE49-F238E27FC236}">
              <a16:creationId xmlns:a16="http://schemas.microsoft.com/office/drawing/2014/main" id="{7FB5439B-DC3A-413A-AD53-6BB1E547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890</xdr:row>
      <xdr:rowOff>2627243</xdr:rowOff>
    </xdr:from>
    <xdr:to>
      <xdr:col>6</xdr:col>
      <xdr:colOff>957470</xdr:colOff>
      <xdr:row>891</xdr:row>
      <xdr:rowOff>15737</xdr:rowOff>
    </xdr:to>
    <xdr:pic>
      <xdr:nvPicPr>
        <xdr:cNvPr id="1769" name="Picture 5">
          <a:extLst>
            <a:ext uri="{FF2B5EF4-FFF2-40B4-BE49-F238E27FC236}">
              <a16:creationId xmlns:a16="http://schemas.microsoft.com/office/drawing/2014/main" id="{B1278573-1A90-41C2-B8CF-9C5254F8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891</xdr:row>
      <xdr:rowOff>2627243</xdr:rowOff>
    </xdr:from>
    <xdr:to>
      <xdr:col>6</xdr:col>
      <xdr:colOff>957470</xdr:colOff>
      <xdr:row>892</xdr:row>
      <xdr:rowOff>15737</xdr:rowOff>
    </xdr:to>
    <xdr:pic>
      <xdr:nvPicPr>
        <xdr:cNvPr id="1770" name="Picture 5">
          <a:extLst>
            <a:ext uri="{FF2B5EF4-FFF2-40B4-BE49-F238E27FC236}">
              <a16:creationId xmlns:a16="http://schemas.microsoft.com/office/drawing/2014/main" id="{BCEEE0DD-EBC3-4BFE-8E68-B6486CBF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891</xdr:row>
      <xdr:rowOff>2627243</xdr:rowOff>
    </xdr:from>
    <xdr:to>
      <xdr:col>6</xdr:col>
      <xdr:colOff>957470</xdr:colOff>
      <xdr:row>892</xdr:row>
      <xdr:rowOff>15737</xdr:rowOff>
    </xdr:to>
    <xdr:pic>
      <xdr:nvPicPr>
        <xdr:cNvPr id="1771" name="Picture 5">
          <a:extLst>
            <a:ext uri="{FF2B5EF4-FFF2-40B4-BE49-F238E27FC236}">
              <a16:creationId xmlns:a16="http://schemas.microsoft.com/office/drawing/2014/main" id="{1E60BCF4-BD9F-4653-AF9F-30C311B8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892</xdr:row>
      <xdr:rowOff>2627243</xdr:rowOff>
    </xdr:from>
    <xdr:to>
      <xdr:col>6</xdr:col>
      <xdr:colOff>957470</xdr:colOff>
      <xdr:row>893</xdr:row>
      <xdr:rowOff>15737</xdr:rowOff>
    </xdr:to>
    <xdr:pic>
      <xdr:nvPicPr>
        <xdr:cNvPr id="1772" name="Picture 5">
          <a:extLst>
            <a:ext uri="{FF2B5EF4-FFF2-40B4-BE49-F238E27FC236}">
              <a16:creationId xmlns:a16="http://schemas.microsoft.com/office/drawing/2014/main" id="{EA3593A7-118C-4CC3-BF12-841A1B3D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892</xdr:row>
      <xdr:rowOff>2627243</xdr:rowOff>
    </xdr:from>
    <xdr:to>
      <xdr:col>6</xdr:col>
      <xdr:colOff>957470</xdr:colOff>
      <xdr:row>893</xdr:row>
      <xdr:rowOff>15737</xdr:rowOff>
    </xdr:to>
    <xdr:pic>
      <xdr:nvPicPr>
        <xdr:cNvPr id="1773" name="Picture 5">
          <a:extLst>
            <a:ext uri="{FF2B5EF4-FFF2-40B4-BE49-F238E27FC236}">
              <a16:creationId xmlns:a16="http://schemas.microsoft.com/office/drawing/2014/main" id="{7BBA3AC4-099A-417A-BAB6-448D92E9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893</xdr:row>
      <xdr:rowOff>2627243</xdr:rowOff>
    </xdr:from>
    <xdr:to>
      <xdr:col>6</xdr:col>
      <xdr:colOff>957470</xdr:colOff>
      <xdr:row>894</xdr:row>
      <xdr:rowOff>15737</xdr:rowOff>
    </xdr:to>
    <xdr:pic>
      <xdr:nvPicPr>
        <xdr:cNvPr id="1774" name="Picture 5">
          <a:extLst>
            <a:ext uri="{FF2B5EF4-FFF2-40B4-BE49-F238E27FC236}">
              <a16:creationId xmlns:a16="http://schemas.microsoft.com/office/drawing/2014/main" id="{36C42A81-AD43-43CB-AFC5-435856A5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893</xdr:row>
      <xdr:rowOff>2627243</xdr:rowOff>
    </xdr:from>
    <xdr:to>
      <xdr:col>6</xdr:col>
      <xdr:colOff>957470</xdr:colOff>
      <xdr:row>894</xdr:row>
      <xdr:rowOff>15737</xdr:rowOff>
    </xdr:to>
    <xdr:pic>
      <xdr:nvPicPr>
        <xdr:cNvPr id="1775" name="Picture 5">
          <a:extLst>
            <a:ext uri="{FF2B5EF4-FFF2-40B4-BE49-F238E27FC236}">
              <a16:creationId xmlns:a16="http://schemas.microsoft.com/office/drawing/2014/main" id="{1FE2A250-E7FF-4FCD-BE4A-DCE85CAD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894</xdr:row>
      <xdr:rowOff>2627243</xdr:rowOff>
    </xdr:from>
    <xdr:to>
      <xdr:col>6</xdr:col>
      <xdr:colOff>957470</xdr:colOff>
      <xdr:row>895</xdr:row>
      <xdr:rowOff>15737</xdr:rowOff>
    </xdr:to>
    <xdr:pic>
      <xdr:nvPicPr>
        <xdr:cNvPr id="1776" name="Picture 5">
          <a:extLst>
            <a:ext uri="{FF2B5EF4-FFF2-40B4-BE49-F238E27FC236}">
              <a16:creationId xmlns:a16="http://schemas.microsoft.com/office/drawing/2014/main" id="{43BD5D33-0761-4D2E-AEAF-F2DF55C5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894</xdr:row>
      <xdr:rowOff>2627243</xdr:rowOff>
    </xdr:from>
    <xdr:to>
      <xdr:col>6</xdr:col>
      <xdr:colOff>957470</xdr:colOff>
      <xdr:row>895</xdr:row>
      <xdr:rowOff>15737</xdr:rowOff>
    </xdr:to>
    <xdr:pic>
      <xdr:nvPicPr>
        <xdr:cNvPr id="1777" name="Picture 5">
          <a:extLst>
            <a:ext uri="{FF2B5EF4-FFF2-40B4-BE49-F238E27FC236}">
              <a16:creationId xmlns:a16="http://schemas.microsoft.com/office/drawing/2014/main" id="{6928C0E7-C25D-40C8-BC37-0E02C853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895</xdr:row>
      <xdr:rowOff>2627243</xdr:rowOff>
    </xdr:from>
    <xdr:to>
      <xdr:col>6</xdr:col>
      <xdr:colOff>957470</xdr:colOff>
      <xdr:row>896</xdr:row>
      <xdr:rowOff>15737</xdr:rowOff>
    </xdr:to>
    <xdr:pic>
      <xdr:nvPicPr>
        <xdr:cNvPr id="1778" name="Picture 5">
          <a:extLst>
            <a:ext uri="{FF2B5EF4-FFF2-40B4-BE49-F238E27FC236}">
              <a16:creationId xmlns:a16="http://schemas.microsoft.com/office/drawing/2014/main" id="{90080CE5-6B9C-48E4-99AA-D2CCC773C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895</xdr:row>
      <xdr:rowOff>2627243</xdr:rowOff>
    </xdr:from>
    <xdr:to>
      <xdr:col>6</xdr:col>
      <xdr:colOff>957470</xdr:colOff>
      <xdr:row>896</xdr:row>
      <xdr:rowOff>15737</xdr:rowOff>
    </xdr:to>
    <xdr:pic>
      <xdr:nvPicPr>
        <xdr:cNvPr id="1779" name="Picture 5">
          <a:extLst>
            <a:ext uri="{FF2B5EF4-FFF2-40B4-BE49-F238E27FC236}">
              <a16:creationId xmlns:a16="http://schemas.microsoft.com/office/drawing/2014/main" id="{55865885-E375-4D59-A345-83683C9D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896</xdr:row>
      <xdr:rowOff>2627243</xdr:rowOff>
    </xdr:from>
    <xdr:to>
      <xdr:col>6</xdr:col>
      <xdr:colOff>957470</xdr:colOff>
      <xdr:row>897</xdr:row>
      <xdr:rowOff>15737</xdr:rowOff>
    </xdr:to>
    <xdr:pic>
      <xdr:nvPicPr>
        <xdr:cNvPr id="1780" name="Picture 5">
          <a:extLst>
            <a:ext uri="{FF2B5EF4-FFF2-40B4-BE49-F238E27FC236}">
              <a16:creationId xmlns:a16="http://schemas.microsoft.com/office/drawing/2014/main" id="{F1CFA2FB-9454-4CB7-995B-1CA30F29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896</xdr:row>
      <xdr:rowOff>2627243</xdr:rowOff>
    </xdr:from>
    <xdr:to>
      <xdr:col>6</xdr:col>
      <xdr:colOff>957470</xdr:colOff>
      <xdr:row>897</xdr:row>
      <xdr:rowOff>15737</xdr:rowOff>
    </xdr:to>
    <xdr:pic>
      <xdr:nvPicPr>
        <xdr:cNvPr id="1781" name="Picture 5">
          <a:extLst>
            <a:ext uri="{FF2B5EF4-FFF2-40B4-BE49-F238E27FC236}">
              <a16:creationId xmlns:a16="http://schemas.microsoft.com/office/drawing/2014/main" id="{3B7D12AE-E966-49EF-8A07-7C15C672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897</xdr:row>
      <xdr:rowOff>2627243</xdr:rowOff>
    </xdr:from>
    <xdr:to>
      <xdr:col>6</xdr:col>
      <xdr:colOff>957470</xdr:colOff>
      <xdr:row>898</xdr:row>
      <xdr:rowOff>15737</xdr:rowOff>
    </xdr:to>
    <xdr:pic>
      <xdr:nvPicPr>
        <xdr:cNvPr id="1782" name="Picture 5">
          <a:extLst>
            <a:ext uri="{FF2B5EF4-FFF2-40B4-BE49-F238E27FC236}">
              <a16:creationId xmlns:a16="http://schemas.microsoft.com/office/drawing/2014/main" id="{3DACA4D7-FC6B-4462-A68A-B452D3B1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897</xdr:row>
      <xdr:rowOff>2627243</xdr:rowOff>
    </xdr:from>
    <xdr:to>
      <xdr:col>6</xdr:col>
      <xdr:colOff>957470</xdr:colOff>
      <xdr:row>898</xdr:row>
      <xdr:rowOff>15737</xdr:rowOff>
    </xdr:to>
    <xdr:pic>
      <xdr:nvPicPr>
        <xdr:cNvPr id="1783" name="Picture 5">
          <a:extLst>
            <a:ext uri="{FF2B5EF4-FFF2-40B4-BE49-F238E27FC236}">
              <a16:creationId xmlns:a16="http://schemas.microsoft.com/office/drawing/2014/main" id="{FE330A6C-C812-4DA4-A9B1-2E00AD15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898</xdr:row>
      <xdr:rowOff>2627243</xdr:rowOff>
    </xdr:from>
    <xdr:to>
      <xdr:col>6</xdr:col>
      <xdr:colOff>957470</xdr:colOff>
      <xdr:row>899</xdr:row>
      <xdr:rowOff>15737</xdr:rowOff>
    </xdr:to>
    <xdr:pic>
      <xdr:nvPicPr>
        <xdr:cNvPr id="1784" name="Picture 5">
          <a:extLst>
            <a:ext uri="{FF2B5EF4-FFF2-40B4-BE49-F238E27FC236}">
              <a16:creationId xmlns:a16="http://schemas.microsoft.com/office/drawing/2014/main" id="{AB4F86A0-D269-4B3D-9465-F411A335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898</xdr:row>
      <xdr:rowOff>2627243</xdr:rowOff>
    </xdr:from>
    <xdr:to>
      <xdr:col>6</xdr:col>
      <xdr:colOff>957470</xdr:colOff>
      <xdr:row>899</xdr:row>
      <xdr:rowOff>15737</xdr:rowOff>
    </xdr:to>
    <xdr:pic>
      <xdr:nvPicPr>
        <xdr:cNvPr id="1785" name="Picture 5">
          <a:extLst>
            <a:ext uri="{FF2B5EF4-FFF2-40B4-BE49-F238E27FC236}">
              <a16:creationId xmlns:a16="http://schemas.microsoft.com/office/drawing/2014/main" id="{3C388B01-B876-4B04-8475-9B85BE889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899</xdr:row>
      <xdr:rowOff>2627243</xdr:rowOff>
    </xdr:from>
    <xdr:to>
      <xdr:col>6</xdr:col>
      <xdr:colOff>957470</xdr:colOff>
      <xdr:row>900</xdr:row>
      <xdr:rowOff>15737</xdr:rowOff>
    </xdr:to>
    <xdr:pic>
      <xdr:nvPicPr>
        <xdr:cNvPr id="1786" name="Picture 5">
          <a:extLst>
            <a:ext uri="{FF2B5EF4-FFF2-40B4-BE49-F238E27FC236}">
              <a16:creationId xmlns:a16="http://schemas.microsoft.com/office/drawing/2014/main" id="{B6D1D334-A0BC-42DD-A471-6FA4A69A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899</xdr:row>
      <xdr:rowOff>2627243</xdr:rowOff>
    </xdr:from>
    <xdr:to>
      <xdr:col>6</xdr:col>
      <xdr:colOff>957470</xdr:colOff>
      <xdr:row>900</xdr:row>
      <xdr:rowOff>15737</xdr:rowOff>
    </xdr:to>
    <xdr:pic>
      <xdr:nvPicPr>
        <xdr:cNvPr id="1787" name="Picture 5">
          <a:extLst>
            <a:ext uri="{FF2B5EF4-FFF2-40B4-BE49-F238E27FC236}">
              <a16:creationId xmlns:a16="http://schemas.microsoft.com/office/drawing/2014/main" id="{FC225E99-DBCD-475F-ADFE-A984CC79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900</xdr:row>
      <xdr:rowOff>2627243</xdr:rowOff>
    </xdr:from>
    <xdr:to>
      <xdr:col>6</xdr:col>
      <xdr:colOff>957470</xdr:colOff>
      <xdr:row>901</xdr:row>
      <xdr:rowOff>15737</xdr:rowOff>
    </xdr:to>
    <xdr:pic>
      <xdr:nvPicPr>
        <xdr:cNvPr id="1788" name="Picture 5">
          <a:extLst>
            <a:ext uri="{FF2B5EF4-FFF2-40B4-BE49-F238E27FC236}">
              <a16:creationId xmlns:a16="http://schemas.microsoft.com/office/drawing/2014/main" id="{35BB087B-1AE4-44E3-B571-AEA21038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900</xdr:row>
      <xdr:rowOff>2627243</xdr:rowOff>
    </xdr:from>
    <xdr:to>
      <xdr:col>6</xdr:col>
      <xdr:colOff>957470</xdr:colOff>
      <xdr:row>901</xdr:row>
      <xdr:rowOff>15737</xdr:rowOff>
    </xdr:to>
    <xdr:pic>
      <xdr:nvPicPr>
        <xdr:cNvPr id="1789" name="Picture 5">
          <a:extLst>
            <a:ext uri="{FF2B5EF4-FFF2-40B4-BE49-F238E27FC236}">
              <a16:creationId xmlns:a16="http://schemas.microsoft.com/office/drawing/2014/main" id="{22CB02AE-D678-44E4-B0F3-62E67E77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901</xdr:row>
      <xdr:rowOff>2627243</xdr:rowOff>
    </xdr:from>
    <xdr:to>
      <xdr:col>6</xdr:col>
      <xdr:colOff>957470</xdr:colOff>
      <xdr:row>902</xdr:row>
      <xdr:rowOff>15737</xdr:rowOff>
    </xdr:to>
    <xdr:pic>
      <xdr:nvPicPr>
        <xdr:cNvPr id="1790" name="Picture 5">
          <a:extLst>
            <a:ext uri="{FF2B5EF4-FFF2-40B4-BE49-F238E27FC236}">
              <a16:creationId xmlns:a16="http://schemas.microsoft.com/office/drawing/2014/main" id="{19C3B0C4-45B8-4AC7-BA2A-398BFCF5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901</xdr:row>
      <xdr:rowOff>2627243</xdr:rowOff>
    </xdr:from>
    <xdr:to>
      <xdr:col>6</xdr:col>
      <xdr:colOff>957470</xdr:colOff>
      <xdr:row>902</xdr:row>
      <xdr:rowOff>15737</xdr:rowOff>
    </xdr:to>
    <xdr:pic>
      <xdr:nvPicPr>
        <xdr:cNvPr id="1791" name="Picture 5">
          <a:extLst>
            <a:ext uri="{FF2B5EF4-FFF2-40B4-BE49-F238E27FC236}">
              <a16:creationId xmlns:a16="http://schemas.microsoft.com/office/drawing/2014/main" id="{32C9A91C-692E-4861-9CDF-67CD6ED0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902</xdr:row>
      <xdr:rowOff>2627243</xdr:rowOff>
    </xdr:from>
    <xdr:to>
      <xdr:col>6</xdr:col>
      <xdr:colOff>957470</xdr:colOff>
      <xdr:row>903</xdr:row>
      <xdr:rowOff>15737</xdr:rowOff>
    </xdr:to>
    <xdr:pic>
      <xdr:nvPicPr>
        <xdr:cNvPr id="1792" name="Picture 5">
          <a:extLst>
            <a:ext uri="{FF2B5EF4-FFF2-40B4-BE49-F238E27FC236}">
              <a16:creationId xmlns:a16="http://schemas.microsoft.com/office/drawing/2014/main" id="{9B4CF1D7-6166-4455-A6AD-EB333010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902</xdr:row>
      <xdr:rowOff>2627243</xdr:rowOff>
    </xdr:from>
    <xdr:to>
      <xdr:col>6</xdr:col>
      <xdr:colOff>957470</xdr:colOff>
      <xdr:row>903</xdr:row>
      <xdr:rowOff>15737</xdr:rowOff>
    </xdr:to>
    <xdr:pic>
      <xdr:nvPicPr>
        <xdr:cNvPr id="1793" name="Picture 5">
          <a:extLst>
            <a:ext uri="{FF2B5EF4-FFF2-40B4-BE49-F238E27FC236}">
              <a16:creationId xmlns:a16="http://schemas.microsoft.com/office/drawing/2014/main" id="{D2BF6663-F974-4EF6-9205-6F6CF7BA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903</xdr:row>
      <xdr:rowOff>2627243</xdr:rowOff>
    </xdr:from>
    <xdr:to>
      <xdr:col>6</xdr:col>
      <xdr:colOff>957470</xdr:colOff>
      <xdr:row>904</xdr:row>
      <xdr:rowOff>15737</xdr:rowOff>
    </xdr:to>
    <xdr:pic>
      <xdr:nvPicPr>
        <xdr:cNvPr id="1794" name="Picture 5">
          <a:extLst>
            <a:ext uri="{FF2B5EF4-FFF2-40B4-BE49-F238E27FC236}">
              <a16:creationId xmlns:a16="http://schemas.microsoft.com/office/drawing/2014/main" id="{1525055A-20D8-44F9-A737-06F94C0D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903</xdr:row>
      <xdr:rowOff>2627243</xdr:rowOff>
    </xdr:from>
    <xdr:to>
      <xdr:col>6</xdr:col>
      <xdr:colOff>957470</xdr:colOff>
      <xdr:row>904</xdr:row>
      <xdr:rowOff>15737</xdr:rowOff>
    </xdr:to>
    <xdr:pic>
      <xdr:nvPicPr>
        <xdr:cNvPr id="1795" name="Picture 5">
          <a:extLst>
            <a:ext uri="{FF2B5EF4-FFF2-40B4-BE49-F238E27FC236}">
              <a16:creationId xmlns:a16="http://schemas.microsoft.com/office/drawing/2014/main" id="{557E1154-9EFF-44C3-8C83-E39DAAA3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904</xdr:row>
      <xdr:rowOff>2627243</xdr:rowOff>
    </xdr:from>
    <xdr:to>
      <xdr:col>6</xdr:col>
      <xdr:colOff>957470</xdr:colOff>
      <xdr:row>905</xdr:row>
      <xdr:rowOff>15737</xdr:rowOff>
    </xdr:to>
    <xdr:pic>
      <xdr:nvPicPr>
        <xdr:cNvPr id="1796" name="Picture 5">
          <a:extLst>
            <a:ext uri="{FF2B5EF4-FFF2-40B4-BE49-F238E27FC236}">
              <a16:creationId xmlns:a16="http://schemas.microsoft.com/office/drawing/2014/main" id="{1A524B1D-86FE-4449-A0E8-4E4A4C35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904</xdr:row>
      <xdr:rowOff>2627243</xdr:rowOff>
    </xdr:from>
    <xdr:to>
      <xdr:col>6</xdr:col>
      <xdr:colOff>957470</xdr:colOff>
      <xdr:row>905</xdr:row>
      <xdr:rowOff>15737</xdr:rowOff>
    </xdr:to>
    <xdr:pic>
      <xdr:nvPicPr>
        <xdr:cNvPr id="1797" name="Picture 5">
          <a:extLst>
            <a:ext uri="{FF2B5EF4-FFF2-40B4-BE49-F238E27FC236}">
              <a16:creationId xmlns:a16="http://schemas.microsoft.com/office/drawing/2014/main" id="{FA84E1CE-943B-44EE-96CF-D1CF7E30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905</xdr:row>
      <xdr:rowOff>2627243</xdr:rowOff>
    </xdr:from>
    <xdr:to>
      <xdr:col>6</xdr:col>
      <xdr:colOff>957470</xdr:colOff>
      <xdr:row>906</xdr:row>
      <xdr:rowOff>15737</xdr:rowOff>
    </xdr:to>
    <xdr:pic>
      <xdr:nvPicPr>
        <xdr:cNvPr id="1798" name="Picture 5">
          <a:extLst>
            <a:ext uri="{FF2B5EF4-FFF2-40B4-BE49-F238E27FC236}">
              <a16:creationId xmlns:a16="http://schemas.microsoft.com/office/drawing/2014/main" id="{A21B87D0-B8B4-4F55-87A6-C9EACB0B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905</xdr:row>
      <xdr:rowOff>2627243</xdr:rowOff>
    </xdr:from>
    <xdr:to>
      <xdr:col>6</xdr:col>
      <xdr:colOff>957470</xdr:colOff>
      <xdr:row>906</xdr:row>
      <xdr:rowOff>15737</xdr:rowOff>
    </xdr:to>
    <xdr:pic>
      <xdr:nvPicPr>
        <xdr:cNvPr id="1799" name="Picture 5">
          <a:extLst>
            <a:ext uri="{FF2B5EF4-FFF2-40B4-BE49-F238E27FC236}">
              <a16:creationId xmlns:a16="http://schemas.microsoft.com/office/drawing/2014/main" id="{C92D7064-6A97-47F7-B1F6-9D735165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906</xdr:row>
      <xdr:rowOff>2627243</xdr:rowOff>
    </xdr:from>
    <xdr:to>
      <xdr:col>6</xdr:col>
      <xdr:colOff>957470</xdr:colOff>
      <xdr:row>907</xdr:row>
      <xdr:rowOff>15737</xdr:rowOff>
    </xdr:to>
    <xdr:pic>
      <xdr:nvPicPr>
        <xdr:cNvPr id="1800" name="Picture 5">
          <a:extLst>
            <a:ext uri="{FF2B5EF4-FFF2-40B4-BE49-F238E27FC236}">
              <a16:creationId xmlns:a16="http://schemas.microsoft.com/office/drawing/2014/main" id="{A4CF5E04-559B-483C-94F3-1D042B7C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906</xdr:row>
      <xdr:rowOff>2627243</xdr:rowOff>
    </xdr:from>
    <xdr:to>
      <xdr:col>6</xdr:col>
      <xdr:colOff>957470</xdr:colOff>
      <xdr:row>907</xdr:row>
      <xdr:rowOff>15737</xdr:rowOff>
    </xdr:to>
    <xdr:pic>
      <xdr:nvPicPr>
        <xdr:cNvPr id="1801" name="Picture 5">
          <a:extLst>
            <a:ext uri="{FF2B5EF4-FFF2-40B4-BE49-F238E27FC236}">
              <a16:creationId xmlns:a16="http://schemas.microsoft.com/office/drawing/2014/main" id="{8464D224-E18E-4A24-84FD-72851E29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907</xdr:row>
      <xdr:rowOff>2627243</xdr:rowOff>
    </xdr:from>
    <xdr:to>
      <xdr:col>6</xdr:col>
      <xdr:colOff>957470</xdr:colOff>
      <xdr:row>908</xdr:row>
      <xdr:rowOff>15737</xdr:rowOff>
    </xdr:to>
    <xdr:pic>
      <xdr:nvPicPr>
        <xdr:cNvPr id="1802" name="Picture 5">
          <a:extLst>
            <a:ext uri="{FF2B5EF4-FFF2-40B4-BE49-F238E27FC236}">
              <a16:creationId xmlns:a16="http://schemas.microsoft.com/office/drawing/2014/main" id="{0880554F-441D-439A-B18B-F67C18A9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907</xdr:row>
      <xdr:rowOff>2627243</xdr:rowOff>
    </xdr:from>
    <xdr:to>
      <xdr:col>6</xdr:col>
      <xdr:colOff>957470</xdr:colOff>
      <xdr:row>908</xdr:row>
      <xdr:rowOff>15737</xdr:rowOff>
    </xdr:to>
    <xdr:pic>
      <xdr:nvPicPr>
        <xdr:cNvPr id="1803" name="Picture 5">
          <a:extLst>
            <a:ext uri="{FF2B5EF4-FFF2-40B4-BE49-F238E27FC236}">
              <a16:creationId xmlns:a16="http://schemas.microsoft.com/office/drawing/2014/main" id="{903C5183-B494-41FE-BB75-325B1292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908</xdr:row>
      <xdr:rowOff>2627243</xdr:rowOff>
    </xdr:from>
    <xdr:to>
      <xdr:col>6</xdr:col>
      <xdr:colOff>957470</xdr:colOff>
      <xdr:row>909</xdr:row>
      <xdr:rowOff>15737</xdr:rowOff>
    </xdr:to>
    <xdr:pic>
      <xdr:nvPicPr>
        <xdr:cNvPr id="1804" name="Picture 5">
          <a:extLst>
            <a:ext uri="{FF2B5EF4-FFF2-40B4-BE49-F238E27FC236}">
              <a16:creationId xmlns:a16="http://schemas.microsoft.com/office/drawing/2014/main" id="{8D6BBF08-72A7-40C3-81E6-99A2CA91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908</xdr:row>
      <xdr:rowOff>2627243</xdr:rowOff>
    </xdr:from>
    <xdr:to>
      <xdr:col>6</xdr:col>
      <xdr:colOff>957470</xdr:colOff>
      <xdr:row>909</xdr:row>
      <xdr:rowOff>15737</xdr:rowOff>
    </xdr:to>
    <xdr:pic>
      <xdr:nvPicPr>
        <xdr:cNvPr id="1805" name="Picture 5">
          <a:extLst>
            <a:ext uri="{FF2B5EF4-FFF2-40B4-BE49-F238E27FC236}">
              <a16:creationId xmlns:a16="http://schemas.microsoft.com/office/drawing/2014/main" id="{9480CB84-BF09-4F0A-8BA0-16194E4E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909</xdr:row>
      <xdr:rowOff>2627243</xdr:rowOff>
    </xdr:from>
    <xdr:to>
      <xdr:col>6</xdr:col>
      <xdr:colOff>957470</xdr:colOff>
      <xdr:row>910</xdr:row>
      <xdr:rowOff>15737</xdr:rowOff>
    </xdr:to>
    <xdr:pic>
      <xdr:nvPicPr>
        <xdr:cNvPr id="1806" name="Picture 5">
          <a:extLst>
            <a:ext uri="{FF2B5EF4-FFF2-40B4-BE49-F238E27FC236}">
              <a16:creationId xmlns:a16="http://schemas.microsoft.com/office/drawing/2014/main" id="{08AB41BF-F237-4648-92FE-4BEB2505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909</xdr:row>
      <xdr:rowOff>2627243</xdr:rowOff>
    </xdr:from>
    <xdr:to>
      <xdr:col>6</xdr:col>
      <xdr:colOff>957470</xdr:colOff>
      <xdr:row>910</xdr:row>
      <xdr:rowOff>15737</xdr:rowOff>
    </xdr:to>
    <xdr:pic>
      <xdr:nvPicPr>
        <xdr:cNvPr id="1807" name="Picture 5">
          <a:extLst>
            <a:ext uri="{FF2B5EF4-FFF2-40B4-BE49-F238E27FC236}">
              <a16:creationId xmlns:a16="http://schemas.microsoft.com/office/drawing/2014/main" id="{C6A3D94C-2B7F-4ED9-93F4-6FC5FA24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910</xdr:row>
      <xdr:rowOff>2627243</xdr:rowOff>
    </xdr:from>
    <xdr:to>
      <xdr:col>6</xdr:col>
      <xdr:colOff>957470</xdr:colOff>
      <xdr:row>911</xdr:row>
      <xdr:rowOff>15737</xdr:rowOff>
    </xdr:to>
    <xdr:pic>
      <xdr:nvPicPr>
        <xdr:cNvPr id="1808" name="Picture 5">
          <a:extLst>
            <a:ext uri="{FF2B5EF4-FFF2-40B4-BE49-F238E27FC236}">
              <a16:creationId xmlns:a16="http://schemas.microsoft.com/office/drawing/2014/main" id="{BE49338A-3D61-4E77-AF4C-B70C256C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910</xdr:row>
      <xdr:rowOff>2627243</xdr:rowOff>
    </xdr:from>
    <xdr:to>
      <xdr:col>6</xdr:col>
      <xdr:colOff>957470</xdr:colOff>
      <xdr:row>911</xdr:row>
      <xdr:rowOff>15737</xdr:rowOff>
    </xdr:to>
    <xdr:pic>
      <xdr:nvPicPr>
        <xdr:cNvPr id="1809" name="Picture 5">
          <a:extLst>
            <a:ext uri="{FF2B5EF4-FFF2-40B4-BE49-F238E27FC236}">
              <a16:creationId xmlns:a16="http://schemas.microsoft.com/office/drawing/2014/main" id="{DF22D7DC-3A5D-4373-8AA7-74A1D7D3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911</xdr:row>
      <xdr:rowOff>2627243</xdr:rowOff>
    </xdr:from>
    <xdr:to>
      <xdr:col>6</xdr:col>
      <xdr:colOff>957470</xdr:colOff>
      <xdr:row>912</xdr:row>
      <xdr:rowOff>15737</xdr:rowOff>
    </xdr:to>
    <xdr:pic>
      <xdr:nvPicPr>
        <xdr:cNvPr id="1810" name="Picture 5">
          <a:extLst>
            <a:ext uri="{FF2B5EF4-FFF2-40B4-BE49-F238E27FC236}">
              <a16:creationId xmlns:a16="http://schemas.microsoft.com/office/drawing/2014/main" id="{F8407467-9750-447F-909B-4BEBF66A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911</xdr:row>
      <xdr:rowOff>2627243</xdr:rowOff>
    </xdr:from>
    <xdr:to>
      <xdr:col>6</xdr:col>
      <xdr:colOff>957470</xdr:colOff>
      <xdr:row>912</xdr:row>
      <xdr:rowOff>15737</xdr:rowOff>
    </xdr:to>
    <xdr:pic>
      <xdr:nvPicPr>
        <xdr:cNvPr id="1811" name="Picture 5">
          <a:extLst>
            <a:ext uri="{FF2B5EF4-FFF2-40B4-BE49-F238E27FC236}">
              <a16:creationId xmlns:a16="http://schemas.microsoft.com/office/drawing/2014/main" id="{94F6BDBE-7508-4A44-A1E4-6B3FE73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912</xdr:row>
      <xdr:rowOff>2627243</xdr:rowOff>
    </xdr:from>
    <xdr:to>
      <xdr:col>6</xdr:col>
      <xdr:colOff>957470</xdr:colOff>
      <xdr:row>913</xdr:row>
      <xdr:rowOff>15737</xdr:rowOff>
    </xdr:to>
    <xdr:pic>
      <xdr:nvPicPr>
        <xdr:cNvPr id="1812" name="Picture 5">
          <a:extLst>
            <a:ext uri="{FF2B5EF4-FFF2-40B4-BE49-F238E27FC236}">
              <a16:creationId xmlns:a16="http://schemas.microsoft.com/office/drawing/2014/main" id="{EDBF597A-E17C-49F2-82EF-930FEA11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912</xdr:row>
      <xdr:rowOff>2627243</xdr:rowOff>
    </xdr:from>
    <xdr:to>
      <xdr:col>6</xdr:col>
      <xdr:colOff>957470</xdr:colOff>
      <xdr:row>913</xdr:row>
      <xdr:rowOff>15737</xdr:rowOff>
    </xdr:to>
    <xdr:pic>
      <xdr:nvPicPr>
        <xdr:cNvPr id="1813" name="Picture 5">
          <a:extLst>
            <a:ext uri="{FF2B5EF4-FFF2-40B4-BE49-F238E27FC236}">
              <a16:creationId xmlns:a16="http://schemas.microsoft.com/office/drawing/2014/main" id="{9BAB2C89-AF67-4A44-9C61-B19A9EB2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913</xdr:row>
      <xdr:rowOff>2627243</xdr:rowOff>
    </xdr:from>
    <xdr:to>
      <xdr:col>6</xdr:col>
      <xdr:colOff>957470</xdr:colOff>
      <xdr:row>914</xdr:row>
      <xdr:rowOff>15737</xdr:rowOff>
    </xdr:to>
    <xdr:pic>
      <xdr:nvPicPr>
        <xdr:cNvPr id="1814" name="Picture 5">
          <a:extLst>
            <a:ext uri="{FF2B5EF4-FFF2-40B4-BE49-F238E27FC236}">
              <a16:creationId xmlns:a16="http://schemas.microsoft.com/office/drawing/2014/main" id="{48D7F08C-2020-483F-ABEE-CE86285E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913</xdr:row>
      <xdr:rowOff>2627243</xdr:rowOff>
    </xdr:from>
    <xdr:to>
      <xdr:col>6</xdr:col>
      <xdr:colOff>957470</xdr:colOff>
      <xdr:row>914</xdr:row>
      <xdr:rowOff>15737</xdr:rowOff>
    </xdr:to>
    <xdr:pic>
      <xdr:nvPicPr>
        <xdr:cNvPr id="1815" name="Picture 5">
          <a:extLst>
            <a:ext uri="{FF2B5EF4-FFF2-40B4-BE49-F238E27FC236}">
              <a16:creationId xmlns:a16="http://schemas.microsoft.com/office/drawing/2014/main" id="{65DDA2DD-B0B9-4A8F-8CFB-6BF5E649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914</xdr:row>
      <xdr:rowOff>2627243</xdr:rowOff>
    </xdr:from>
    <xdr:to>
      <xdr:col>6</xdr:col>
      <xdr:colOff>957470</xdr:colOff>
      <xdr:row>915</xdr:row>
      <xdr:rowOff>15737</xdr:rowOff>
    </xdr:to>
    <xdr:pic>
      <xdr:nvPicPr>
        <xdr:cNvPr id="1816" name="Picture 5">
          <a:extLst>
            <a:ext uri="{FF2B5EF4-FFF2-40B4-BE49-F238E27FC236}">
              <a16:creationId xmlns:a16="http://schemas.microsoft.com/office/drawing/2014/main" id="{1559BB80-2253-4D60-B227-5B0F6F82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914</xdr:row>
      <xdr:rowOff>2627243</xdr:rowOff>
    </xdr:from>
    <xdr:to>
      <xdr:col>6</xdr:col>
      <xdr:colOff>957470</xdr:colOff>
      <xdr:row>915</xdr:row>
      <xdr:rowOff>15737</xdr:rowOff>
    </xdr:to>
    <xdr:pic>
      <xdr:nvPicPr>
        <xdr:cNvPr id="1817" name="Picture 5">
          <a:extLst>
            <a:ext uri="{FF2B5EF4-FFF2-40B4-BE49-F238E27FC236}">
              <a16:creationId xmlns:a16="http://schemas.microsoft.com/office/drawing/2014/main" id="{439F6924-3162-4F46-B25B-D38E1054D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915</xdr:row>
      <xdr:rowOff>2627243</xdr:rowOff>
    </xdr:from>
    <xdr:to>
      <xdr:col>6</xdr:col>
      <xdr:colOff>957470</xdr:colOff>
      <xdr:row>916</xdr:row>
      <xdr:rowOff>15737</xdr:rowOff>
    </xdr:to>
    <xdr:pic>
      <xdr:nvPicPr>
        <xdr:cNvPr id="1818" name="Picture 5">
          <a:extLst>
            <a:ext uri="{FF2B5EF4-FFF2-40B4-BE49-F238E27FC236}">
              <a16:creationId xmlns:a16="http://schemas.microsoft.com/office/drawing/2014/main" id="{0A975F97-DBD1-4799-A75E-8688D58E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915</xdr:row>
      <xdr:rowOff>2627243</xdr:rowOff>
    </xdr:from>
    <xdr:to>
      <xdr:col>6</xdr:col>
      <xdr:colOff>957470</xdr:colOff>
      <xdr:row>916</xdr:row>
      <xdr:rowOff>15737</xdr:rowOff>
    </xdr:to>
    <xdr:pic>
      <xdr:nvPicPr>
        <xdr:cNvPr id="1819" name="Picture 5">
          <a:extLst>
            <a:ext uri="{FF2B5EF4-FFF2-40B4-BE49-F238E27FC236}">
              <a16:creationId xmlns:a16="http://schemas.microsoft.com/office/drawing/2014/main" id="{7F6A715A-9E66-483B-8AF7-873D50DC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916</xdr:row>
      <xdr:rowOff>2627243</xdr:rowOff>
    </xdr:from>
    <xdr:to>
      <xdr:col>6</xdr:col>
      <xdr:colOff>957470</xdr:colOff>
      <xdr:row>917</xdr:row>
      <xdr:rowOff>15737</xdr:rowOff>
    </xdr:to>
    <xdr:pic>
      <xdr:nvPicPr>
        <xdr:cNvPr id="1820" name="Picture 5">
          <a:extLst>
            <a:ext uri="{FF2B5EF4-FFF2-40B4-BE49-F238E27FC236}">
              <a16:creationId xmlns:a16="http://schemas.microsoft.com/office/drawing/2014/main" id="{A60D9ABB-92A8-43FE-8A2F-E2C3EAAD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916</xdr:row>
      <xdr:rowOff>2627243</xdr:rowOff>
    </xdr:from>
    <xdr:to>
      <xdr:col>6</xdr:col>
      <xdr:colOff>957470</xdr:colOff>
      <xdr:row>917</xdr:row>
      <xdr:rowOff>15737</xdr:rowOff>
    </xdr:to>
    <xdr:pic>
      <xdr:nvPicPr>
        <xdr:cNvPr id="1821" name="Picture 5">
          <a:extLst>
            <a:ext uri="{FF2B5EF4-FFF2-40B4-BE49-F238E27FC236}">
              <a16:creationId xmlns:a16="http://schemas.microsoft.com/office/drawing/2014/main" id="{E9CCEC34-BF10-4644-A911-2ECC57A2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917</xdr:row>
      <xdr:rowOff>2627243</xdr:rowOff>
    </xdr:from>
    <xdr:to>
      <xdr:col>6</xdr:col>
      <xdr:colOff>957470</xdr:colOff>
      <xdr:row>918</xdr:row>
      <xdr:rowOff>15737</xdr:rowOff>
    </xdr:to>
    <xdr:pic>
      <xdr:nvPicPr>
        <xdr:cNvPr id="1822" name="Picture 5">
          <a:extLst>
            <a:ext uri="{FF2B5EF4-FFF2-40B4-BE49-F238E27FC236}">
              <a16:creationId xmlns:a16="http://schemas.microsoft.com/office/drawing/2014/main" id="{13372D79-5B24-4029-BF77-3C0A0661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917</xdr:row>
      <xdr:rowOff>2627243</xdr:rowOff>
    </xdr:from>
    <xdr:to>
      <xdr:col>6</xdr:col>
      <xdr:colOff>957470</xdr:colOff>
      <xdr:row>918</xdr:row>
      <xdr:rowOff>15737</xdr:rowOff>
    </xdr:to>
    <xdr:pic>
      <xdr:nvPicPr>
        <xdr:cNvPr id="1823" name="Picture 5">
          <a:extLst>
            <a:ext uri="{FF2B5EF4-FFF2-40B4-BE49-F238E27FC236}">
              <a16:creationId xmlns:a16="http://schemas.microsoft.com/office/drawing/2014/main" id="{5A50FC68-1C56-4100-B5D5-075543BF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918</xdr:row>
      <xdr:rowOff>2627243</xdr:rowOff>
    </xdr:from>
    <xdr:to>
      <xdr:col>6</xdr:col>
      <xdr:colOff>957470</xdr:colOff>
      <xdr:row>919</xdr:row>
      <xdr:rowOff>15737</xdr:rowOff>
    </xdr:to>
    <xdr:pic>
      <xdr:nvPicPr>
        <xdr:cNvPr id="1824" name="Picture 5">
          <a:extLst>
            <a:ext uri="{FF2B5EF4-FFF2-40B4-BE49-F238E27FC236}">
              <a16:creationId xmlns:a16="http://schemas.microsoft.com/office/drawing/2014/main" id="{B6470B03-294C-43B3-8E40-0B70EFDE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918</xdr:row>
      <xdr:rowOff>2627243</xdr:rowOff>
    </xdr:from>
    <xdr:to>
      <xdr:col>6</xdr:col>
      <xdr:colOff>957470</xdr:colOff>
      <xdr:row>919</xdr:row>
      <xdr:rowOff>15737</xdr:rowOff>
    </xdr:to>
    <xdr:pic>
      <xdr:nvPicPr>
        <xdr:cNvPr id="1825" name="Picture 5">
          <a:extLst>
            <a:ext uri="{FF2B5EF4-FFF2-40B4-BE49-F238E27FC236}">
              <a16:creationId xmlns:a16="http://schemas.microsoft.com/office/drawing/2014/main" id="{90F00597-6063-47BE-BBF3-D99D2790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919</xdr:row>
      <xdr:rowOff>2627243</xdr:rowOff>
    </xdr:from>
    <xdr:to>
      <xdr:col>6</xdr:col>
      <xdr:colOff>957470</xdr:colOff>
      <xdr:row>920</xdr:row>
      <xdr:rowOff>15737</xdr:rowOff>
    </xdr:to>
    <xdr:pic>
      <xdr:nvPicPr>
        <xdr:cNvPr id="1826" name="Picture 5">
          <a:extLst>
            <a:ext uri="{FF2B5EF4-FFF2-40B4-BE49-F238E27FC236}">
              <a16:creationId xmlns:a16="http://schemas.microsoft.com/office/drawing/2014/main" id="{47F87D69-F25D-4A6B-BE85-5B70C84B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919</xdr:row>
      <xdr:rowOff>2627243</xdr:rowOff>
    </xdr:from>
    <xdr:to>
      <xdr:col>6</xdr:col>
      <xdr:colOff>957470</xdr:colOff>
      <xdr:row>920</xdr:row>
      <xdr:rowOff>15737</xdr:rowOff>
    </xdr:to>
    <xdr:pic>
      <xdr:nvPicPr>
        <xdr:cNvPr id="1827" name="Picture 5">
          <a:extLst>
            <a:ext uri="{FF2B5EF4-FFF2-40B4-BE49-F238E27FC236}">
              <a16:creationId xmlns:a16="http://schemas.microsoft.com/office/drawing/2014/main" id="{0A15027F-E55A-45B4-8855-B2BCCCD0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920</xdr:row>
      <xdr:rowOff>2627243</xdr:rowOff>
    </xdr:from>
    <xdr:to>
      <xdr:col>6</xdr:col>
      <xdr:colOff>957470</xdr:colOff>
      <xdr:row>921</xdr:row>
      <xdr:rowOff>15737</xdr:rowOff>
    </xdr:to>
    <xdr:pic>
      <xdr:nvPicPr>
        <xdr:cNvPr id="1828" name="Picture 5">
          <a:extLst>
            <a:ext uri="{FF2B5EF4-FFF2-40B4-BE49-F238E27FC236}">
              <a16:creationId xmlns:a16="http://schemas.microsoft.com/office/drawing/2014/main" id="{1356B1BF-AE1D-4EEB-AED6-717BAB45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920</xdr:row>
      <xdr:rowOff>2627243</xdr:rowOff>
    </xdr:from>
    <xdr:to>
      <xdr:col>6</xdr:col>
      <xdr:colOff>957470</xdr:colOff>
      <xdr:row>921</xdr:row>
      <xdr:rowOff>15737</xdr:rowOff>
    </xdr:to>
    <xdr:pic>
      <xdr:nvPicPr>
        <xdr:cNvPr id="1829" name="Picture 5">
          <a:extLst>
            <a:ext uri="{FF2B5EF4-FFF2-40B4-BE49-F238E27FC236}">
              <a16:creationId xmlns:a16="http://schemas.microsoft.com/office/drawing/2014/main" id="{175A38FA-B34B-4017-AC66-411E8D66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921</xdr:row>
      <xdr:rowOff>2627243</xdr:rowOff>
    </xdr:from>
    <xdr:to>
      <xdr:col>6</xdr:col>
      <xdr:colOff>957470</xdr:colOff>
      <xdr:row>922</xdr:row>
      <xdr:rowOff>15737</xdr:rowOff>
    </xdr:to>
    <xdr:pic>
      <xdr:nvPicPr>
        <xdr:cNvPr id="1830" name="Picture 5">
          <a:extLst>
            <a:ext uri="{FF2B5EF4-FFF2-40B4-BE49-F238E27FC236}">
              <a16:creationId xmlns:a16="http://schemas.microsoft.com/office/drawing/2014/main" id="{A498F42B-2F97-4E00-A2EC-752BAF20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921</xdr:row>
      <xdr:rowOff>2627243</xdr:rowOff>
    </xdr:from>
    <xdr:to>
      <xdr:col>6</xdr:col>
      <xdr:colOff>957470</xdr:colOff>
      <xdr:row>922</xdr:row>
      <xdr:rowOff>15737</xdr:rowOff>
    </xdr:to>
    <xdr:pic>
      <xdr:nvPicPr>
        <xdr:cNvPr id="1831" name="Picture 5">
          <a:extLst>
            <a:ext uri="{FF2B5EF4-FFF2-40B4-BE49-F238E27FC236}">
              <a16:creationId xmlns:a16="http://schemas.microsoft.com/office/drawing/2014/main" id="{1994C05F-157B-4C8D-B185-A5E2EEE1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922</xdr:row>
      <xdr:rowOff>2627243</xdr:rowOff>
    </xdr:from>
    <xdr:to>
      <xdr:col>6</xdr:col>
      <xdr:colOff>957470</xdr:colOff>
      <xdr:row>923</xdr:row>
      <xdr:rowOff>15737</xdr:rowOff>
    </xdr:to>
    <xdr:pic>
      <xdr:nvPicPr>
        <xdr:cNvPr id="1832" name="Picture 5">
          <a:extLst>
            <a:ext uri="{FF2B5EF4-FFF2-40B4-BE49-F238E27FC236}">
              <a16:creationId xmlns:a16="http://schemas.microsoft.com/office/drawing/2014/main" id="{48FDCCAA-1FE3-4950-B786-04348713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922</xdr:row>
      <xdr:rowOff>2627243</xdr:rowOff>
    </xdr:from>
    <xdr:to>
      <xdr:col>6</xdr:col>
      <xdr:colOff>957470</xdr:colOff>
      <xdr:row>923</xdr:row>
      <xdr:rowOff>15737</xdr:rowOff>
    </xdr:to>
    <xdr:pic>
      <xdr:nvPicPr>
        <xdr:cNvPr id="1833" name="Picture 5">
          <a:extLst>
            <a:ext uri="{FF2B5EF4-FFF2-40B4-BE49-F238E27FC236}">
              <a16:creationId xmlns:a16="http://schemas.microsoft.com/office/drawing/2014/main" id="{7663160E-33CD-4438-B1D2-C7E975251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923</xdr:row>
      <xdr:rowOff>2627243</xdr:rowOff>
    </xdr:from>
    <xdr:to>
      <xdr:col>6</xdr:col>
      <xdr:colOff>957470</xdr:colOff>
      <xdr:row>924</xdr:row>
      <xdr:rowOff>15737</xdr:rowOff>
    </xdr:to>
    <xdr:pic>
      <xdr:nvPicPr>
        <xdr:cNvPr id="1834" name="Picture 5">
          <a:extLst>
            <a:ext uri="{FF2B5EF4-FFF2-40B4-BE49-F238E27FC236}">
              <a16:creationId xmlns:a16="http://schemas.microsoft.com/office/drawing/2014/main" id="{B2279285-7764-4A0C-834B-D3C08202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923</xdr:row>
      <xdr:rowOff>2627243</xdr:rowOff>
    </xdr:from>
    <xdr:to>
      <xdr:col>6</xdr:col>
      <xdr:colOff>957470</xdr:colOff>
      <xdr:row>924</xdr:row>
      <xdr:rowOff>15737</xdr:rowOff>
    </xdr:to>
    <xdr:pic>
      <xdr:nvPicPr>
        <xdr:cNvPr id="1835" name="Picture 5">
          <a:extLst>
            <a:ext uri="{FF2B5EF4-FFF2-40B4-BE49-F238E27FC236}">
              <a16:creationId xmlns:a16="http://schemas.microsoft.com/office/drawing/2014/main" id="{CDC641CE-038F-4279-8D91-D207521C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924</xdr:row>
      <xdr:rowOff>2627243</xdr:rowOff>
    </xdr:from>
    <xdr:to>
      <xdr:col>6</xdr:col>
      <xdr:colOff>957470</xdr:colOff>
      <xdr:row>925</xdr:row>
      <xdr:rowOff>15737</xdr:rowOff>
    </xdr:to>
    <xdr:pic>
      <xdr:nvPicPr>
        <xdr:cNvPr id="1836" name="Picture 5">
          <a:extLst>
            <a:ext uri="{FF2B5EF4-FFF2-40B4-BE49-F238E27FC236}">
              <a16:creationId xmlns:a16="http://schemas.microsoft.com/office/drawing/2014/main" id="{1926FC45-F7E1-4A03-9A29-2BF77404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924</xdr:row>
      <xdr:rowOff>2627243</xdr:rowOff>
    </xdr:from>
    <xdr:to>
      <xdr:col>6</xdr:col>
      <xdr:colOff>957470</xdr:colOff>
      <xdr:row>925</xdr:row>
      <xdr:rowOff>15737</xdr:rowOff>
    </xdr:to>
    <xdr:pic>
      <xdr:nvPicPr>
        <xdr:cNvPr id="1837" name="Picture 5">
          <a:extLst>
            <a:ext uri="{FF2B5EF4-FFF2-40B4-BE49-F238E27FC236}">
              <a16:creationId xmlns:a16="http://schemas.microsoft.com/office/drawing/2014/main" id="{5C1121E1-072C-46A3-BCBE-F13D6BF1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925</xdr:row>
      <xdr:rowOff>2627243</xdr:rowOff>
    </xdr:from>
    <xdr:to>
      <xdr:col>6</xdr:col>
      <xdr:colOff>957470</xdr:colOff>
      <xdr:row>926</xdr:row>
      <xdr:rowOff>15737</xdr:rowOff>
    </xdr:to>
    <xdr:pic>
      <xdr:nvPicPr>
        <xdr:cNvPr id="1838" name="Picture 5">
          <a:extLst>
            <a:ext uri="{FF2B5EF4-FFF2-40B4-BE49-F238E27FC236}">
              <a16:creationId xmlns:a16="http://schemas.microsoft.com/office/drawing/2014/main" id="{30E117EF-9C92-46F4-B700-19DD5F0D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925</xdr:row>
      <xdr:rowOff>2627243</xdr:rowOff>
    </xdr:from>
    <xdr:to>
      <xdr:col>6</xdr:col>
      <xdr:colOff>957470</xdr:colOff>
      <xdr:row>926</xdr:row>
      <xdr:rowOff>15737</xdr:rowOff>
    </xdr:to>
    <xdr:pic>
      <xdr:nvPicPr>
        <xdr:cNvPr id="1839" name="Picture 5">
          <a:extLst>
            <a:ext uri="{FF2B5EF4-FFF2-40B4-BE49-F238E27FC236}">
              <a16:creationId xmlns:a16="http://schemas.microsoft.com/office/drawing/2014/main" id="{DCBF4BB1-F967-485B-8BCD-B20E1736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926</xdr:row>
      <xdr:rowOff>2627243</xdr:rowOff>
    </xdr:from>
    <xdr:to>
      <xdr:col>6</xdr:col>
      <xdr:colOff>957470</xdr:colOff>
      <xdr:row>927</xdr:row>
      <xdr:rowOff>15737</xdr:rowOff>
    </xdr:to>
    <xdr:pic>
      <xdr:nvPicPr>
        <xdr:cNvPr id="1840" name="Picture 5">
          <a:extLst>
            <a:ext uri="{FF2B5EF4-FFF2-40B4-BE49-F238E27FC236}">
              <a16:creationId xmlns:a16="http://schemas.microsoft.com/office/drawing/2014/main" id="{F24A7DB1-2575-4D16-83FB-92BF9FCF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926</xdr:row>
      <xdr:rowOff>2627243</xdr:rowOff>
    </xdr:from>
    <xdr:to>
      <xdr:col>6</xdr:col>
      <xdr:colOff>957470</xdr:colOff>
      <xdr:row>927</xdr:row>
      <xdr:rowOff>15737</xdr:rowOff>
    </xdr:to>
    <xdr:pic>
      <xdr:nvPicPr>
        <xdr:cNvPr id="1841" name="Picture 5">
          <a:extLst>
            <a:ext uri="{FF2B5EF4-FFF2-40B4-BE49-F238E27FC236}">
              <a16:creationId xmlns:a16="http://schemas.microsoft.com/office/drawing/2014/main" id="{5275EDC9-B404-4E36-B7D3-3A59A9ED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927</xdr:row>
      <xdr:rowOff>2627243</xdr:rowOff>
    </xdr:from>
    <xdr:to>
      <xdr:col>6</xdr:col>
      <xdr:colOff>957470</xdr:colOff>
      <xdr:row>928</xdr:row>
      <xdr:rowOff>15737</xdr:rowOff>
    </xdr:to>
    <xdr:pic>
      <xdr:nvPicPr>
        <xdr:cNvPr id="1842" name="Picture 5">
          <a:extLst>
            <a:ext uri="{FF2B5EF4-FFF2-40B4-BE49-F238E27FC236}">
              <a16:creationId xmlns:a16="http://schemas.microsoft.com/office/drawing/2014/main" id="{12702D8D-B871-49FE-9473-D1C12FC5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927</xdr:row>
      <xdr:rowOff>2627243</xdr:rowOff>
    </xdr:from>
    <xdr:to>
      <xdr:col>6</xdr:col>
      <xdr:colOff>957470</xdr:colOff>
      <xdr:row>928</xdr:row>
      <xdr:rowOff>15737</xdr:rowOff>
    </xdr:to>
    <xdr:pic>
      <xdr:nvPicPr>
        <xdr:cNvPr id="1843" name="Picture 5">
          <a:extLst>
            <a:ext uri="{FF2B5EF4-FFF2-40B4-BE49-F238E27FC236}">
              <a16:creationId xmlns:a16="http://schemas.microsoft.com/office/drawing/2014/main" id="{D7CE87B4-B7B0-4E0E-B951-92B28CD4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928</xdr:row>
      <xdr:rowOff>2627243</xdr:rowOff>
    </xdr:from>
    <xdr:to>
      <xdr:col>6</xdr:col>
      <xdr:colOff>957470</xdr:colOff>
      <xdr:row>929</xdr:row>
      <xdr:rowOff>15737</xdr:rowOff>
    </xdr:to>
    <xdr:pic>
      <xdr:nvPicPr>
        <xdr:cNvPr id="1844" name="Picture 5">
          <a:extLst>
            <a:ext uri="{FF2B5EF4-FFF2-40B4-BE49-F238E27FC236}">
              <a16:creationId xmlns:a16="http://schemas.microsoft.com/office/drawing/2014/main" id="{DA25E7FD-BFEB-4C48-A70B-FCDBA91BE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928</xdr:row>
      <xdr:rowOff>2627243</xdr:rowOff>
    </xdr:from>
    <xdr:to>
      <xdr:col>6</xdr:col>
      <xdr:colOff>957470</xdr:colOff>
      <xdr:row>929</xdr:row>
      <xdr:rowOff>15737</xdr:rowOff>
    </xdr:to>
    <xdr:pic>
      <xdr:nvPicPr>
        <xdr:cNvPr id="1845" name="Picture 5">
          <a:extLst>
            <a:ext uri="{FF2B5EF4-FFF2-40B4-BE49-F238E27FC236}">
              <a16:creationId xmlns:a16="http://schemas.microsoft.com/office/drawing/2014/main" id="{ABCF4F04-9975-47A2-8218-F8FB821A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929</xdr:row>
      <xdr:rowOff>2627243</xdr:rowOff>
    </xdr:from>
    <xdr:to>
      <xdr:col>6</xdr:col>
      <xdr:colOff>957470</xdr:colOff>
      <xdr:row>930</xdr:row>
      <xdr:rowOff>15737</xdr:rowOff>
    </xdr:to>
    <xdr:pic>
      <xdr:nvPicPr>
        <xdr:cNvPr id="1846" name="Picture 5">
          <a:extLst>
            <a:ext uri="{FF2B5EF4-FFF2-40B4-BE49-F238E27FC236}">
              <a16:creationId xmlns:a16="http://schemas.microsoft.com/office/drawing/2014/main" id="{4DFA14D0-0A1F-4119-8CD8-146081AF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929</xdr:row>
      <xdr:rowOff>2627243</xdr:rowOff>
    </xdr:from>
    <xdr:to>
      <xdr:col>6</xdr:col>
      <xdr:colOff>957470</xdr:colOff>
      <xdr:row>930</xdr:row>
      <xdr:rowOff>15737</xdr:rowOff>
    </xdr:to>
    <xdr:pic>
      <xdr:nvPicPr>
        <xdr:cNvPr id="1847" name="Picture 5">
          <a:extLst>
            <a:ext uri="{FF2B5EF4-FFF2-40B4-BE49-F238E27FC236}">
              <a16:creationId xmlns:a16="http://schemas.microsoft.com/office/drawing/2014/main" id="{8283A2E6-13DF-4F43-B3E5-9812A376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930</xdr:row>
      <xdr:rowOff>2627243</xdr:rowOff>
    </xdr:from>
    <xdr:to>
      <xdr:col>6</xdr:col>
      <xdr:colOff>957470</xdr:colOff>
      <xdr:row>931</xdr:row>
      <xdr:rowOff>15737</xdr:rowOff>
    </xdr:to>
    <xdr:pic>
      <xdr:nvPicPr>
        <xdr:cNvPr id="1848" name="Picture 5">
          <a:extLst>
            <a:ext uri="{FF2B5EF4-FFF2-40B4-BE49-F238E27FC236}">
              <a16:creationId xmlns:a16="http://schemas.microsoft.com/office/drawing/2014/main" id="{BF6E1CF9-19E4-4254-9060-511ADB02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930</xdr:row>
      <xdr:rowOff>2627243</xdr:rowOff>
    </xdr:from>
    <xdr:to>
      <xdr:col>6</xdr:col>
      <xdr:colOff>957470</xdr:colOff>
      <xdr:row>931</xdr:row>
      <xdr:rowOff>15737</xdr:rowOff>
    </xdr:to>
    <xdr:pic>
      <xdr:nvPicPr>
        <xdr:cNvPr id="1849" name="Picture 5">
          <a:extLst>
            <a:ext uri="{FF2B5EF4-FFF2-40B4-BE49-F238E27FC236}">
              <a16:creationId xmlns:a16="http://schemas.microsoft.com/office/drawing/2014/main" id="{BCA597DD-9CF7-4CE9-80A2-BA746946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931</xdr:row>
      <xdr:rowOff>2627243</xdr:rowOff>
    </xdr:from>
    <xdr:to>
      <xdr:col>6</xdr:col>
      <xdr:colOff>957470</xdr:colOff>
      <xdr:row>932</xdr:row>
      <xdr:rowOff>15737</xdr:rowOff>
    </xdr:to>
    <xdr:pic>
      <xdr:nvPicPr>
        <xdr:cNvPr id="1850" name="Picture 5">
          <a:extLst>
            <a:ext uri="{FF2B5EF4-FFF2-40B4-BE49-F238E27FC236}">
              <a16:creationId xmlns:a16="http://schemas.microsoft.com/office/drawing/2014/main" id="{F9EE37D6-1C20-49B9-ABC0-C9E80707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931</xdr:row>
      <xdr:rowOff>2627243</xdr:rowOff>
    </xdr:from>
    <xdr:to>
      <xdr:col>6</xdr:col>
      <xdr:colOff>957470</xdr:colOff>
      <xdr:row>932</xdr:row>
      <xdr:rowOff>15737</xdr:rowOff>
    </xdr:to>
    <xdr:pic>
      <xdr:nvPicPr>
        <xdr:cNvPr id="1851" name="Picture 5">
          <a:extLst>
            <a:ext uri="{FF2B5EF4-FFF2-40B4-BE49-F238E27FC236}">
              <a16:creationId xmlns:a16="http://schemas.microsoft.com/office/drawing/2014/main" id="{9082619A-BD3F-480D-8762-96FD0D6F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932</xdr:row>
      <xdr:rowOff>2627243</xdr:rowOff>
    </xdr:from>
    <xdr:to>
      <xdr:col>6</xdr:col>
      <xdr:colOff>957470</xdr:colOff>
      <xdr:row>933</xdr:row>
      <xdr:rowOff>15737</xdr:rowOff>
    </xdr:to>
    <xdr:pic>
      <xdr:nvPicPr>
        <xdr:cNvPr id="1852" name="Picture 5">
          <a:extLst>
            <a:ext uri="{FF2B5EF4-FFF2-40B4-BE49-F238E27FC236}">
              <a16:creationId xmlns:a16="http://schemas.microsoft.com/office/drawing/2014/main" id="{2AA7C458-78F7-4AD4-BB80-FF3BDECC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932</xdr:row>
      <xdr:rowOff>2627243</xdr:rowOff>
    </xdr:from>
    <xdr:to>
      <xdr:col>6</xdr:col>
      <xdr:colOff>957470</xdr:colOff>
      <xdr:row>933</xdr:row>
      <xdr:rowOff>15737</xdr:rowOff>
    </xdr:to>
    <xdr:pic>
      <xdr:nvPicPr>
        <xdr:cNvPr id="1853" name="Picture 5">
          <a:extLst>
            <a:ext uri="{FF2B5EF4-FFF2-40B4-BE49-F238E27FC236}">
              <a16:creationId xmlns:a16="http://schemas.microsoft.com/office/drawing/2014/main" id="{1B55352A-5F3A-4621-89AF-3A5A480D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933</xdr:row>
      <xdr:rowOff>2627243</xdr:rowOff>
    </xdr:from>
    <xdr:to>
      <xdr:col>6</xdr:col>
      <xdr:colOff>957470</xdr:colOff>
      <xdr:row>934</xdr:row>
      <xdr:rowOff>15737</xdr:rowOff>
    </xdr:to>
    <xdr:pic>
      <xdr:nvPicPr>
        <xdr:cNvPr id="1854" name="Picture 5">
          <a:extLst>
            <a:ext uri="{FF2B5EF4-FFF2-40B4-BE49-F238E27FC236}">
              <a16:creationId xmlns:a16="http://schemas.microsoft.com/office/drawing/2014/main" id="{78581777-162D-485C-82C6-94D93FD9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933</xdr:row>
      <xdr:rowOff>2627243</xdr:rowOff>
    </xdr:from>
    <xdr:to>
      <xdr:col>6</xdr:col>
      <xdr:colOff>957470</xdr:colOff>
      <xdr:row>934</xdr:row>
      <xdr:rowOff>15737</xdr:rowOff>
    </xdr:to>
    <xdr:pic>
      <xdr:nvPicPr>
        <xdr:cNvPr id="1855" name="Picture 5">
          <a:extLst>
            <a:ext uri="{FF2B5EF4-FFF2-40B4-BE49-F238E27FC236}">
              <a16:creationId xmlns:a16="http://schemas.microsoft.com/office/drawing/2014/main" id="{7AB2A184-0EF2-42E5-AB84-7CA82596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934</xdr:row>
      <xdr:rowOff>2627243</xdr:rowOff>
    </xdr:from>
    <xdr:to>
      <xdr:col>6</xdr:col>
      <xdr:colOff>957470</xdr:colOff>
      <xdr:row>935</xdr:row>
      <xdr:rowOff>15737</xdr:rowOff>
    </xdr:to>
    <xdr:pic>
      <xdr:nvPicPr>
        <xdr:cNvPr id="1856" name="Picture 5">
          <a:extLst>
            <a:ext uri="{FF2B5EF4-FFF2-40B4-BE49-F238E27FC236}">
              <a16:creationId xmlns:a16="http://schemas.microsoft.com/office/drawing/2014/main" id="{6B8E82E9-E77E-45CF-A3C9-9924AE2F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934</xdr:row>
      <xdr:rowOff>2627243</xdr:rowOff>
    </xdr:from>
    <xdr:to>
      <xdr:col>6</xdr:col>
      <xdr:colOff>957470</xdr:colOff>
      <xdr:row>935</xdr:row>
      <xdr:rowOff>15737</xdr:rowOff>
    </xdr:to>
    <xdr:pic>
      <xdr:nvPicPr>
        <xdr:cNvPr id="1857" name="Picture 5">
          <a:extLst>
            <a:ext uri="{FF2B5EF4-FFF2-40B4-BE49-F238E27FC236}">
              <a16:creationId xmlns:a16="http://schemas.microsoft.com/office/drawing/2014/main" id="{E74BEE3D-684B-422B-8569-BE9FB86A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935</xdr:row>
      <xdr:rowOff>2627243</xdr:rowOff>
    </xdr:from>
    <xdr:to>
      <xdr:col>6</xdr:col>
      <xdr:colOff>957470</xdr:colOff>
      <xdr:row>936</xdr:row>
      <xdr:rowOff>15737</xdr:rowOff>
    </xdr:to>
    <xdr:pic>
      <xdr:nvPicPr>
        <xdr:cNvPr id="1858" name="Picture 5">
          <a:extLst>
            <a:ext uri="{FF2B5EF4-FFF2-40B4-BE49-F238E27FC236}">
              <a16:creationId xmlns:a16="http://schemas.microsoft.com/office/drawing/2014/main" id="{C09E4941-ABBC-4652-A8F6-00647A5D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935</xdr:row>
      <xdr:rowOff>2627243</xdr:rowOff>
    </xdr:from>
    <xdr:to>
      <xdr:col>6</xdr:col>
      <xdr:colOff>957470</xdr:colOff>
      <xdr:row>936</xdr:row>
      <xdr:rowOff>15737</xdr:rowOff>
    </xdr:to>
    <xdr:pic>
      <xdr:nvPicPr>
        <xdr:cNvPr id="1859" name="Picture 5">
          <a:extLst>
            <a:ext uri="{FF2B5EF4-FFF2-40B4-BE49-F238E27FC236}">
              <a16:creationId xmlns:a16="http://schemas.microsoft.com/office/drawing/2014/main" id="{524B7E4B-9CE5-447B-A729-07D0A72F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936</xdr:row>
      <xdr:rowOff>2627243</xdr:rowOff>
    </xdr:from>
    <xdr:to>
      <xdr:col>6</xdr:col>
      <xdr:colOff>957470</xdr:colOff>
      <xdr:row>937</xdr:row>
      <xdr:rowOff>15737</xdr:rowOff>
    </xdr:to>
    <xdr:pic>
      <xdr:nvPicPr>
        <xdr:cNvPr id="1860" name="Picture 5">
          <a:extLst>
            <a:ext uri="{FF2B5EF4-FFF2-40B4-BE49-F238E27FC236}">
              <a16:creationId xmlns:a16="http://schemas.microsoft.com/office/drawing/2014/main" id="{A4B00962-D854-433B-A007-AE9CA8E43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936</xdr:row>
      <xdr:rowOff>2627243</xdr:rowOff>
    </xdr:from>
    <xdr:to>
      <xdr:col>6</xdr:col>
      <xdr:colOff>957470</xdr:colOff>
      <xdr:row>937</xdr:row>
      <xdr:rowOff>15737</xdr:rowOff>
    </xdr:to>
    <xdr:pic>
      <xdr:nvPicPr>
        <xdr:cNvPr id="1861" name="Picture 5">
          <a:extLst>
            <a:ext uri="{FF2B5EF4-FFF2-40B4-BE49-F238E27FC236}">
              <a16:creationId xmlns:a16="http://schemas.microsoft.com/office/drawing/2014/main" id="{0294293F-4F11-4CB5-9701-994B7C09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937</xdr:row>
      <xdr:rowOff>2627243</xdr:rowOff>
    </xdr:from>
    <xdr:to>
      <xdr:col>6</xdr:col>
      <xdr:colOff>957470</xdr:colOff>
      <xdr:row>938</xdr:row>
      <xdr:rowOff>15737</xdr:rowOff>
    </xdr:to>
    <xdr:pic>
      <xdr:nvPicPr>
        <xdr:cNvPr id="1862" name="Picture 5">
          <a:extLst>
            <a:ext uri="{FF2B5EF4-FFF2-40B4-BE49-F238E27FC236}">
              <a16:creationId xmlns:a16="http://schemas.microsoft.com/office/drawing/2014/main" id="{33198836-B1D0-4409-8E5D-5BBACBD0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937</xdr:row>
      <xdr:rowOff>2627243</xdr:rowOff>
    </xdr:from>
    <xdr:to>
      <xdr:col>6</xdr:col>
      <xdr:colOff>957470</xdr:colOff>
      <xdr:row>938</xdr:row>
      <xdr:rowOff>15737</xdr:rowOff>
    </xdr:to>
    <xdr:pic>
      <xdr:nvPicPr>
        <xdr:cNvPr id="1863" name="Picture 5">
          <a:extLst>
            <a:ext uri="{FF2B5EF4-FFF2-40B4-BE49-F238E27FC236}">
              <a16:creationId xmlns:a16="http://schemas.microsoft.com/office/drawing/2014/main" id="{12D37BF9-63CF-4F54-AC57-68B38DEA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938</xdr:row>
      <xdr:rowOff>2627243</xdr:rowOff>
    </xdr:from>
    <xdr:to>
      <xdr:col>6</xdr:col>
      <xdr:colOff>957470</xdr:colOff>
      <xdr:row>939</xdr:row>
      <xdr:rowOff>15737</xdr:rowOff>
    </xdr:to>
    <xdr:pic>
      <xdr:nvPicPr>
        <xdr:cNvPr id="1864" name="Picture 5">
          <a:extLst>
            <a:ext uri="{FF2B5EF4-FFF2-40B4-BE49-F238E27FC236}">
              <a16:creationId xmlns:a16="http://schemas.microsoft.com/office/drawing/2014/main" id="{4ED30091-50CC-4083-A974-0803D6CD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938</xdr:row>
      <xdr:rowOff>2627243</xdr:rowOff>
    </xdr:from>
    <xdr:to>
      <xdr:col>6</xdr:col>
      <xdr:colOff>957470</xdr:colOff>
      <xdr:row>939</xdr:row>
      <xdr:rowOff>15737</xdr:rowOff>
    </xdr:to>
    <xdr:pic>
      <xdr:nvPicPr>
        <xdr:cNvPr id="1865" name="Picture 5">
          <a:extLst>
            <a:ext uri="{FF2B5EF4-FFF2-40B4-BE49-F238E27FC236}">
              <a16:creationId xmlns:a16="http://schemas.microsoft.com/office/drawing/2014/main" id="{75A22023-DC08-4E40-A363-D5E0C526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939</xdr:row>
      <xdr:rowOff>2627243</xdr:rowOff>
    </xdr:from>
    <xdr:to>
      <xdr:col>6</xdr:col>
      <xdr:colOff>957470</xdr:colOff>
      <xdr:row>940</xdr:row>
      <xdr:rowOff>15737</xdr:rowOff>
    </xdr:to>
    <xdr:pic>
      <xdr:nvPicPr>
        <xdr:cNvPr id="1866" name="Picture 5">
          <a:extLst>
            <a:ext uri="{FF2B5EF4-FFF2-40B4-BE49-F238E27FC236}">
              <a16:creationId xmlns:a16="http://schemas.microsoft.com/office/drawing/2014/main" id="{E632A267-1AAD-498B-AA05-E6F96C09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939</xdr:row>
      <xdr:rowOff>2627243</xdr:rowOff>
    </xdr:from>
    <xdr:to>
      <xdr:col>6</xdr:col>
      <xdr:colOff>957470</xdr:colOff>
      <xdr:row>940</xdr:row>
      <xdr:rowOff>15737</xdr:rowOff>
    </xdr:to>
    <xdr:pic>
      <xdr:nvPicPr>
        <xdr:cNvPr id="1867" name="Picture 5">
          <a:extLst>
            <a:ext uri="{FF2B5EF4-FFF2-40B4-BE49-F238E27FC236}">
              <a16:creationId xmlns:a16="http://schemas.microsoft.com/office/drawing/2014/main" id="{D44852BF-722F-4807-9A0D-DEFFB91C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940</xdr:row>
      <xdr:rowOff>2627243</xdr:rowOff>
    </xdr:from>
    <xdr:to>
      <xdr:col>6</xdr:col>
      <xdr:colOff>957470</xdr:colOff>
      <xdr:row>941</xdr:row>
      <xdr:rowOff>15737</xdr:rowOff>
    </xdr:to>
    <xdr:pic>
      <xdr:nvPicPr>
        <xdr:cNvPr id="1868" name="Picture 5">
          <a:extLst>
            <a:ext uri="{FF2B5EF4-FFF2-40B4-BE49-F238E27FC236}">
              <a16:creationId xmlns:a16="http://schemas.microsoft.com/office/drawing/2014/main" id="{BDC85D5B-F468-4CD5-8414-435FFEC3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940</xdr:row>
      <xdr:rowOff>2627243</xdr:rowOff>
    </xdr:from>
    <xdr:to>
      <xdr:col>6</xdr:col>
      <xdr:colOff>957470</xdr:colOff>
      <xdr:row>941</xdr:row>
      <xdr:rowOff>15737</xdr:rowOff>
    </xdr:to>
    <xdr:pic>
      <xdr:nvPicPr>
        <xdr:cNvPr id="1869" name="Picture 5">
          <a:extLst>
            <a:ext uri="{FF2B5EF4-FFF2-40B4-BE49-F238E27FC236}">
              <a16:creationId xmlns:a16="http://schemas.microsoft.com/office/drawing/2014/main" id="{36AB757B-116B-49F1-80D5-9C0E72B1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941</xdr:row>
      <xdr:rowOff>2627243</xdr:rowOff>
    </xdr:from>
    <xdr:to>
      <xdr:col>6</xdr:col>
      <xdr:colOff>957470</xdr:colOff>
      <xdr:row>942</xdr:row>
      <xdr:rowOff>15737</xdr:rowOff>
    </xdr:to>
    <xdr:pic>
      <xdr:nvPicPr>
        <xdr:cNvPr id="1870" name="Picture 5">
          <a:extLst>
            <a:ext uri="{FF2B5EF4-FFF2-40B4-BE49-F238E27FC236}">
              <a16:creationId xmlns:a16="http://schemas.microsoft.com/office/drawing/2014/main" id="{22CD731A-8B3D-47BD-8101-B981399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941</xdr:row>
      <xdr:rowOff>2627243</xdr:rowOff>
    </xdr:from>
    <xdr:to>
      <xdr:col>6</xdr:col>
      <xdr:colOff>957470</xdr:colOff>
      <xdr:row>942</xdr:row>
      <xdr:rowOff>15737</xdr:rowOff>
    </xdr:to>
    <xdr:pic>
      <xdr:nvPicPr>
        <xdr:cNvPr id="1871" name="Picture 5">
          <a:extLst>
            <a:ext uri="{FF2B5EF4-FFF2-40B4-BE49-F238E27FC236}">
              <a16:creationId xmlns:a16="http://schemas.microsoft.com/office/drawing/2014/main" id="{92D5A4EC-0DEA-4117-9765-5C7361CF3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942</xdr:row>
      <xdr:rowOff>2627243</xdr:rowOff>
    </xdr:from>
    <xdr:to>
      <xdr:col>6</xdr:col>
      <xdr:colOff>957470</xdr:colOff>
      <xdr:row>943</xdr:row>
      <xdr:rowOff>15737</xdr:rowOff>
    </xdr:to>
    <xdr:pic>
      <xdr:nvPicPr>
        <xdr:cNvPr id="1872" name="Picture 5">
          <a:extLst>
            <a:ext uri="{FF2B5EF4-FFF2-40B4-BE49-F238E27FC236}">
              <a16:creationId xmlns:a16="http://schemas.microsoft.com/office/drawing/2014/main" id="{C9F8D955-9EF0-4DC5-98A8-A97BE6C6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942</xdr:row>
      <xdr:rowOff>2627243</xdr:rowOff>
    </xdr:from>
    <xdr:to>
      <xdr:col>6</xdr:col>
      <xdr:colOff>957470</xdr:colOff>
      <xdr:row>943</xdr:row>
      <xdr:rowOff>15737</xdr:rowOff>
    </xdr:to>
    <xdr:pic>
      <xdr:nvPicPr>
        <xdr:cNvPr id="1873" name="Picture 5">
          <a:extLst>
            <a:ext uri="{FF2B5EF4-FFF2-40B4-BE49-F238E27FC236}">
              <a16:creationId xmlns:a16="http://schemas.microsoft.com/office/drawing/2014/main" id="{39E6AA19-4D0D-4CA3-9B7A-458706F1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943</xdr:row>
      <xdr:rowOff>2627243</xdr:rowOff>
    </xdr:from>
    <xdr:to>
      <xdr:col>6</xdr:col>
      <xdr:colOff>957470</xdr:colOff>
      <xdr:row>944</xdr:row>
      <xdr:rowOff>15737</xdr:rowOff>
    </xdr:to>
    <xdr:pic>
      <xdr:nvPicPr>
        <xdr:cNvPr id="1874" name="Picture 5">
          <a:extLst>
            <a:ext uri="{FF2B5EF4-FFF2-40B4-BE49-F238E27FC236}">
              <a16:creationId xmlns:a16="http://schemas.microsoft.com/office/drawing/2014/main" id="{41A45450-8FD0-4CB6-8DEF-91726A11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943</xdr:row>
      <xdr:rowOff>2627243</xdr:rowOff>
    </xdr:from>
    <xdr:to>
      <xdr:col>6</xdr:col>
      <xdr:colOff>957470</xdr:colOff>
      <xdr:row>944</xdr:row>
      <xdr:rowOff>15737</xdr:rowOff>
    </xdr:to>
    <xdr:pic>
      <xdr:nvPicPr>
        <xdr:cNvPr id="1875" name="Picture 5">
          <a:extLst>
            <a:ext uri="{FF2B5EF4-FFF2-40B4-BE49-F238E27FC236}">
              <a16:creationId xmlns:a16="http://schemas.microsoft.com/office/drawing/2014/main" id="{25E1F860-7444-485E-8F58-7E1A9949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944</xdr:row>
      <xdr:rowOff>2627243</xdr:rowOff>
    </xdr:from>
    <xdr:to>
      <xdr:col>6</xdr:col>
      <xdr:colOff>957470</xdr:colOff>
      <xdr:row>945</xdr:row>
      <xdr:rowOff>15737</xdr:rowOff>
    </xdr:to>
    <xdr:pic>
      <xdr:nvPicPr>
        <xdr:cNvPr id="1876" name="Picture 5">
          <a:extLst>
            <a:ext uri="{FF2B5EF4-FFF2-40B4-BE49-F238E27FC236}">
              <a16:creationId xmlns:a16="http://schemas.microsoft.com/office/drawing/2014/main" id="{043BBA58-1CE5-4710-B6A6-534EE571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944</xdr:row>
      <xdr:rowOff>2627243</xdr:rowOff>
    </xdr:from>
    <xdr:to>
      <xdr:col>6</xdr:col>
      <xdr:colOff>957470</xdr:colOff>
      <xdr:row>945</xdr:row>
      <xdr:rowOff>15737</xdr:rowOff>
    </xdr:to>
    <xdr:pic>
      <xdr:nvPicPr>
        <xdr:cNvPr id="1877" name="Picture 5">
          <a:extLst>
            <a:ext uri="{FF2B5EF4-FFF2-40B4-BE49-F238E27FC236}">
              <a16:creationId xmlns:a16="http://schemas.microsoft.com/office/drawing/2014/main" id="{F49CC801-CABD-4E79-82F8-65DC3AD7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945</xdr:row>
      <xdr:rowOff>2627243</xdr:rowOff>
    </xdr:from>
    <xdr:to>
      <xdr:col>6</xdr:col>
      <xdr:colOff>957470</xdr:colOff>
      <xdr:row>946</xdr:row>
      <xdr:rowOff>15737</xdr:rowOff>
    </xdr:to>
    <xdr:pic>
      <xdr:nvPicPr>
        <xdr:cNvPr id="1878" name="Picture 5">
          <a:extLst>
            <a:ext uri="{FF2B5EF4-FFF2-40B4-BE49-F238E27FC236}">
              <a16:creationId xmlns:a16="http://schemas.microsoft.com/office/drawing/2014/main" id="{B4AF108D-4AC4-47C1-AE48-09F6B1FB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945</xdr:row>
      <xdr:rowOff>2627243</xdr:rowOff>
    </xdr:from>
    <xdr:to>
      <xdr:col>6</xdr:col>
      <xdr:colOff>957470</xdr:colOff>
      <xdr:row>946</xdr:row>
      <xdr:rowOff>15737</xdr:rowOff>
    </xdr:to>
    <xdr:pic>
      <xdr:nvPicPr>
        <xdr:cNvPr id="1879" name="Picture 5">
          <a:extLst>
            <a:ext uri="{FF2B5EF4-FFF2-40B4-BE49-F238E27FC236}">
              <a16:creationId xmlns:a16="http://schemas.microsoft.com/office/drawing/2014/main" id="{C8564BEF-290A-4DE6-8E09-A6F5AF88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946</xdr:row>
      <xdr:rowOff>2627243</xdr:rowOff>
    </xdr:from>
    <xdr:to>
      <xdr:col>6</xdr:col>
      <xdr:colOff>957470</xdr:colOff>
      <xdr:row>947</xdr:row>
      <xdr:rowOff>15737</xdr:rowOff>
    </xdr:to>
    <xdr:pic>
      <xdr:nvPicPr>
        <xdr:cNvPr id="1880" name="Picture 5">
          <a:extLst>
            <a:ext uri="{FF2B5EF4-FFF2-40B4-BE49-F238E27FC236}">
              <a16:creationId xmlns:a16="http://schemas.microsoft.com/office/drawing/2014/main" id="{B93B3959-15D1-4168-A9AB-3244F561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946</xdr:row>
      <xdr:rowOff>2627243</xdr:rowOff>
    </xdr:from>
    <xdr:to>
      <xdr:col>6</xdr:col>
      <xdr:colOff>957470</xdr:colOff>
      <xdr:row>947</xdr:row>
      <xdr:rowOff>15737</xdr:rowOff>
    </xdr:to>
    <xdr:pic>
      <xdr:nvPicPr>
        <xdr:cNvPr id="1881" name="Picture 5">
          <a:extLst>
            <a:ext uri="{FF2B5EF4-FFF2-40B4-BE49-F238E27FC236}">
              <a16:creationId xmlns:a16="http://schemas.microsoft.com/office/drawing/2014/main" id="{3AB117E3-429A-4896-BB55-62A9B112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947</xdr:row>
      <xdr:rowOff>2627243</xdr:rowOff>
    </xdr:from>
    <xdr:to>
      <xdr:col>6</xdr:col>
      <xdr:colOff>957470</xdr:colOff>
      <xdr:row>948</xdr:row>
      <xdr:rowOff>15737</xdr:rowOff>
    </xdr:to>
    <xdr:pic>
      <xdr:nvPicPr>
        <xdr:cNvPr id="1882" name="Picture 5">
          <a:extLst>
            <a:ext uri="{FF2B5EF4-FFF2-40B4-BE49-F238E27FC236}">
              <a16:creationId xmlns:a16="http://schemas.microsoft.com/office/drawing/2014/main" id="{CD181B52-EE54-42D8-A1F2-1E4EC018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947</xdr:row>
      <xdr:rowOff>2627243</xdr:rowOff>
    </xdr:from>
    <xdr:to>
      <xdr:col>6</xdr:col>
      <xdr:colOff>957470</xdr:colOff>
      <xdr:row>948</xdr:row>
      <xdr:rowOff>15737</xdr:rowOff>
    </xdr:to>
    <xdr:pic>
      <xdr:nvPicPr>
        <xdr:cNvPr id="1883" name="Picture 5">
          <a:extLst>
            <a:ext uri="{FF2B5EF4-FFF2-40B4-BE49-F238E27FC236}">
              <a16:creationId xmlns:a16="http://schemas.microsoft.com/office/drawing/2014/main" id="{236173A1-6742-491C-AB3E-047238F6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948</xdr:row>
      <xdr:rowOff>2627243</xdr:rowOff>
    </xdr:from>
    <xdr:to>
      <xdr:col>6</xdr:col>
      <xdr:colOff>957470</xdr:colOff>
      <xdr:row>949</xdr:row>
      <xdr:rowOff>15737</xdr:rowOff>
    </xdr:to>
    <xdr:pic>
      <xdr:nvPicPr>
        <xdr:cNvPr id="1884" name="Picture 5">
          <a:extLst>
            <a:ext uri="{FF2B5EF4-FFF2-40B4-BE49-F238E27FC236}">
              <a16:creationId xmlns:a16="http://schemas.microsoft.com/office/drawing/2014/main" id="{892C80AF-C0EF-48A2-B60A-75B67323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948</xdr:row>
      <xdr:rowOff>2627243</xdr:rowOff>
    </xdr:from>
    <xdr:to>
      <xdr:col>6</xdr:col>
      <xdr:colOff>957470</xdr:colOff>
      <xdr:row>949</xdr:row>
      <xdr:rowOff>15737</xdr:rowOff>
    </xdr:to>
    <xdr:pic>
      <xdr:nvPicPr>
        <xdr:cNvPr id="1885" name="Picture 5">
          <a:extLst>
            <a:ext uri="{FF2B5EF4-FFF2-40B4-BE49-F238E27FC236}">
              <a16:creationId xmlns:a16="http://schemas.microsoft.com/office/drawing/2014/main" id="{8F5CA25C-5D03-49E0-81C8-CAE2195B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949</xdr:row>
      <xdr:rowOff>2627243</xdr:rowOff>
    </xdr:from>
    <xdr:to>
      <xdr:col>6</xdr:col>
      <xdr:colOff>957470</xdr:colOff>
      <xdr:row>950</xdr:row>
      <xdr:rowOff>15737</xdr:rowOff>
    </xdr:to>
    <xdr:pic>
      <xdr:nvPicPr>
        <xdr:cNvPr id="1886" name="Picture 5">
          <a:extLst>
            <a:ext uri="{FF2B5EF4-FFF2-40B4-BE49-F238E27FC236}">
              <a16:creationId xmlns:a16="http://schemas.microsoft.com/office/drawing/2014/main" id="{12B28FB9-7B8E-4BFB-AE7B-EDE36525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949</xdr:row>
      <xdr:rowOff>2627243</xdr:rowOff>
    </xdr:from>
    <xdr:to>
      <xdr:col>6</xdr:col>
      <xdr:colOff>957470</xdr:colOff>
      <xdr:row>950</xdr:row>
      <xdr:rowOff>15737</xdr:rowOff>
    </xdr:to>
    <xdr:pic>
      <xdr:nvPicPr>
        <xdr:cNvPr id="1887" name="Picture 5">
          <a:extLst>
            <a:ext uri="{FF2B5EF4-FFF2-40B4-BE49-F238E27FC236}">
              <a16:creationId xmlns:a16="http://schemas.microsoft.com/office/drawing/2014/main" id="{77E90E5E-7580-4A50-A2A3-117E1DD9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950</xdr:row>
      <xdr:rowOff>2627243</xdr:rowOff>
    </xdr:from>
    <xdr:to>
      <xdr:col>6</xdr:col>
      <xdr:colOff>957470</xdr:colOff>
      <xdr:row>951</xdr:row>
      <xdr:rowOff>15737</xdr:rowOff>
    </xdr:to>
    <xdr:pic>
      <xdr:nvPicPr>
        <xdr:cNvPr id="1888" name="Picture 5">
          <a:extLst>
            <a:ext uri="{FF2B5EF4-FFF2-40B4-BE49-F238E27FC236}">
              <a16:creationId xmlns:a16="http://schemas.microsoft.com/office/drawing/2014/main" id="{C0B50E44-7A16-497B-A317-873B692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950</xdr:row>
      <xdr:rowOff>2627243</xdr:rowOff>
    </xdr:from>
    <xdr:to>
      <xdr:col>6</xdr:col>
      <xdr:colOff>957470</xdr:colOff>
      <xdr:row>951</xdr:row>
      <xdr:rowOff>15737</xdr:rowOff>
    </xdr:to>
    <xdr:pic>
      <xdr:nvPicPr>
        <xdr:cNvPr id="1889" name="Picture 5">
          <a:extLst>
            <a:ext uri="{FF2B5EF4-FFF2-40B4-BE49-F238E27FC236}">
              <a16:creationId xmlns:a16="http://schemas.microsoft.com/office/drawing/2014/main" id="{668689B5-D8A4-4E72-964B-888D506F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951</xdr:row>
      <xdr:rowOff>2627243</xdr:rowOff>
    </xdr:from>
    <xdr:to>
      <xdr:col>6</xdr:col>
      <xdr:colOff>957470</xdr:colOff>
      <xdr:row>952</xdr:row>
      <xdr:rowOff>15737</xdr:rowOff>
    </xdr:to>
    <xdr:pic>
      <xdr:nvPicPr>
        <xdr:cNvPr id="1890" name="Picture 5">
          <a:extLst>
            <a:ext uri="{FF2B5EF4-FFF2-40B4-BE49-F238E27FC236}">
              <a16:creationId xmlns:a16="http://schemas.microsoft.com/office/drawing/2014/main" id="{8B627A8F-EE91-4505-ABF0-BA07833D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951</xdr:row>
      <xdr:rowOff>2627243</xdr:rowOff>
    </xdr:from>
    <xdr:to>
      <xdr:col>6</xdr:col>
      <xdr:colOff>957470</xdr:colOff>
      <xdr:row>952</xdr:row>
      <xdr:rowOff>15737</xdr:rowOff>
    </xdr:to>
    <xdr:pic>
      <xdr:nvPicPr>
        <xdr:cNvPr id="1891" name="Picture 5">
          <a:extLst>
            <a:ext uri="{FF2B5EF4-FFF2-40B4-BE49-F238E27FC236}">
              <a16:creationId xmlns:a16="http://schemas.microsoft.com/office/drawing/2014/main" id="{1A2BCDCB-8EC6-4BC5-9172-8CE83B53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952</xdr:row>
      <xdr:rowOff>2627243</xdr:rowOff>
    </xdr:from>
    <xdr:to>
      <xdr:col>6</xdr:col>
      <xdr:colOff>957470</xdr:colOff>
      <xdr:row>953</xdr:row>
      <xdr:rowOff>15737</xdr:rowOff>
    </xdr:to>
    <xdr:pic>
      <xdr:nvPicPr>
        <xdr:cNvPr id="1892" name="Picture 5">
          <a:extLst>
            <a:ext uri="{FF2B5EF4-FFF2-40B4-BE49-F238E27FC236}">
              <a16:creationId xmlns:a16="http://schemas.microsoft.com/office/drawing/2014/main" id="{105424CE-C73D-409E-8839-E7DF3E190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952</xdr:row>
      <xdr:rowOff>2627243</xdr:rowOff>
    </xdr:from>
    <xdr:to>
      <xdr:col>6</xdr:col>
      <xdr:colOff>957470</xdr:colOff>
      <xdr:row>953</xdr:row>
      <xdr:rowOff>15737</xdr:rowOff>
    </xdr:to>
    <xdr:pic>
      <xdr:nvPicPr>
        <xdr:cNvPr id="1893" name="Picture 5">
          <a:extLst>
            <a:ext uri="{FF2B5EF4-FFF2-40B4-BE49-F238E27FC236}">
              <a16:creationId xmlns:a16="http://schemas.microsoft.com/office/drawing/2014/main" id="{462E77C2-20DC-414A-BEF3-FC12A95E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953</xdr:row>
      <xdr:rowOff>2627243</xdr:rowOff>
    </xdr:from>
    <xdr:to>
      <xdr:col>6</xdr:col>
      <xdr:colOff>957470</xdr:colOff>
      <xdr:row>954</xdr:row>
      <xdr:rowOff>15737</xdr:rowOff>
    </xdr:to>
    <xdr:pic>
      <xdr:nvPicPr>
        <xdr:cNvPr id="1894" name="Picture 5">
          <a:extLst>
            <a:ext uri="{FF2B5EF4-FFF2-40B4-BE49-F238E27FC236}">
              <a16:creationId xmlns:a16="http://schemas.microsoft.com/office/drawing/2014/main" id="{C7BE2113-B1C3-482F-9FD0-8AEEEF95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953</xdr:row>
      <xdr:rowOff>2627243</xdr:rowOff>
    </xdr:from>
    <xdr:to>
      <xdr:col>6</xdr:col>
      <xdr:colOff>957470</xdr:colOff>
      <xdr:row>954</xdr:row>
      <xdr:rowOff>15737</xdr:rowOff>
    </xdr:to>
    <xdr:pic>
      <xdr:nvPicPr>
        <xdr:cNvPr id="1895" name="Picture 5">
          <a:extLst>
            <a:ext uri="{FF2B5EF4-FFF2-40B4-BE49-F238E27FC236}">
              <a16:creationId xmlns:a16="http://schemas.microsoft.com/office/drawing/2014/main" id="{9D0F67D6-8877-4F38-9A71-4C7BBB58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954</xdr:row>
      <xdr:rowOff>2627243</xdr:rowOff>
    </xdr:from>
    <xdr:to>
      <xdr:col>6</xdr:col>
      <xdr:colOff>957470</xdr:colOff>
      <xdr:row>955</xdr:row>
      <xdr:rowOff>15737</xdr:rowOff>
    </xdr:to>
    <xdr:pic>
      <xdr:nvPicPr>
        <xdr:cNvPr id="1896" name="Picture 5">
          <a:extLst>
            <a:ext uri="{FF2B5EF4-FFF2-40B4-BE49-F238E27FC236}">
              <a16:creationId xmlns:a16="http://schemas.microsoft.com/office/drawing/2014/main" id="{52703446-0946-4DC9-8A11-B34662C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954</xdr:row>
      <xdr:rowOff>2627243</xdr:rowOff>
    </xdr:from>
    <xdr:to>
      <xdr:col>6</xdr:col>
      <xdr:colOff>957470</xdr:colOff>
      <xdr:row>955</xdr:row>
      <xdr:rowOff>15737</xdr:rowOff>
    </xdr:to>
    <xdr:pic>
      <xdr:nvPicPr>
        <xdr:cNvPr id="1897" name="Picture 5">
          <a:extLst>
            <a:ext uri="{FF2B5EF4-FFF2-40B4-BE49-F238E27FC236}">
              <a16:creationId xmlns:a16="http://schemas.microsoft.com/office/drawing/2014/main" id="{5BF502A8-DAB9-4801-A572-A086EAC1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955</xdr:row>
      <xdr:rowOff>2627243</xdr:rowOff>
    </xdr:from>
    <xdr:to>
      <xdr:col>6</xdr:col>
      <xdr:colOff>957470</xdr:colOff>
      <xdr:row>956</xdr:row>
      <xdr:rowOff>15737</xdr:rowOff>
    </xdr:to>
    <xdr:pic>
      <xdr:nvPicPr>
        <xdr:cNvPr id="1898" name="Picture 5">
          <a:extLst>
            <a:ext uri="{FF2B5EF4-FFF2-40B4-BE49-F238E27FC236}">
              <a16:creationId xmlns:a16="http://schemas.microsoft.com/office/drawing/2014/main" id="{E06CC459-1A32-41FA-A093-FDB67813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955</xdr:row>
      <xdr:rowOff>2627243</xdr:rowOff>
    </xdr:from>
    <xdr:to>
      <xdr:col>6</xdr:col>
      <xdr:colOff>957470</xdr:colOff>
      <xdr:row>956</xdr:row>
      <xdr:rowOff>15737</xdr:rowOff>
    </xdr:to>
    <xdr:pic>
      <xdr:nvPicPr>
        <xdr:cNvPr id="1899" name="Picture 5">
          <a:extLst>
            <a:ext uri="{FF2B5EF4-FFF2-40B4-BE49-F238E27FC236}">
              <a16:creationId xmlns:a16="http://schemas.microsoft.com/office/drawing/2014/main" id="{F1A23E6A-2848-4570-9754-4A9790E0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956</xdr:row>
      <xdr:rowOff>2627243</xdr:rowOff>
    </xdr:from>
    <xdr:to>
      <xdr:col>6</xdr:col>
      <xdr:colOff>957470</xdr:colOff>
      <xdr:row>957</xdr:row>
      <xdr:rowOff>15737</xdr:rowOff>
    </xdr:to>
    <xdr:pic>
      <xdr:nvPicPr>
        <xdr:cNvPr id="1900" name="Picture 5">
          <a:extLst>
            <a:ext uri="{FF2B5EF4-FFF2-40B4-BE49-F238E27FC236}">
              <a16:creationId xmlns:a16="http://schemas.microsoft.com/office/drawing/2014/main" id="{E1D4ECB8-F322-415B-898E-B702F247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956</xdr:row>
      <xdr:rowOff>2627243</xdr:rowOff>
    </xdr:from>
    <xdr:to>
      <xdr:col>6</xdr:col>
      <xdr:colOff>957470</xdr:colOff>
      <xdr:row>957</xdr:row>
      <xdr:rowOff>15737</xdr:rowOff>
    </xdr:to>
    <xdr:pic>
      <xdr:nvPicPr>
        <xdr:cNvPr id="1901" name="Picture 5">
          <a:extLst>
            <a:ext uri="{FF2B5EF4-FFF2-40B4-BE49-F238E27FC236}">
              <a16:creationId xmlns:a16="http://schemas.microsoft.com/office/drawing/2014/main" id="{2D686427-B0D8-428F-BA3B-8E12ABC7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957</xdr:row>
      <xdr:rowOff>2627243</xdr:rowOff>
    </xdr:from>
    <xdr:to>
      <xdr:col>6</xdr:col>
      <xdr:colOff>957470</xdr:colOff>
      <xdr:row>958</xdr:row>
      <xdr:rowOff>15737</xdr:rowOff>
    </xdr:to>
    <xdr:pic>
      <xdr:nvPicPr>
        <xdr:cNvPr id="1902" name="Picture 5">
          <a:extLst>
            <a:ext uri="{FF2B5EF4-FFF2-40B4-BE49-F238E27FC236}">
              <a16:creationId xmlns:a16="http://schemas.microsoft.com/office/drawing/2014/main" id="{80DEF901-8F1D-46CB-8183-4D318338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957</xdr:row>
      <xdr:rowOff>2627243</xdr:rowOff>
    </xdr:from>
    <xdr:to>
      <xdr:col>6</xdr:col>
      <xdr:colOff>957470</xdr:colOff>
      <xdr:row>958</xdr:row>
      <xdr:rowOff>15737</xdr:rowOff>
    </xdr:to>
    <xdr:pic>
      <xdr:nvPicPr>
        <xdr:cNvPr id="1903" name="Picture 5">
          <a:extLst>
            <a:ext uri="{FF2B5EF4-FFF2-40B4-BE49-F238E27FC236}">
              <a16:creationId xmlns:a16="http://schemas.microsoft.com/office/drawing/2014/main" id="{311D54C6-6EF6-4B54-BD46-8D955250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958</xdr:row>
      <xdr:rowOff>2627243</xdr:rowOff>
    </xdr:from>
    <xdr:to>
      <xdr:col>6</xdr:col>
      <xdr:colOff>957470</xdr:colOff>
      <xdr:row>959</xdr:row>
      <xdr:rowOff>15737</xdr:rowOff>
    </xdr:to>
    <xdr:pic>
      <xdr:nvPicPr>
        <xdr:cNvPr id="1904" name="Picture 5">
          <a:extLst>
            <a:ext uri="{FF2B5EF4-FFF2-40B4-BE49-F238E27FC236}">
              <a16:creationId xmlns:a16="http://schemas.microsoft.com/office/drawing/2014/main" id="{F47E1D8E-C8C6-4DC9-B867-5A91B093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958</xdr:row>
      <xdr:rowOff>2627243</xdr:rowOff>
    </xdr:from>
    <xdr:to>
      <xdr:col>6</xdr:col>
      <xdr:colOff>957470</xdr:colOff>
      <xdr:row>959</xdr:row>
      <xdr:rowOff>15737</xdr:rowOff>
    </xdr:to>
    <xdr:pic>
      <xdr:nvPicPr>
        <xdr:cNvPr id="1905" name="Picture 5">
          <a:extLst>
            <a:ext uri="{FF2B5EF4-FFF2-40B4-BE49-F238E27FC236}">
              <a16:creationId xmlns:a16="http://schemas.microsoft.com/office/drawing/2014/main" id="{1C60F8CC-E7B0-4BA3-8A76-8BCEE7A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959</xdr:row>
      <xdr:rowOff>2627243</xdr:rowOff>
    </xdr:from>
    <xdr:to>
      <xdr:col>6</xdr:col>
      <xdr:colOff>957470</xdr:colOff>
      <xdr:row>960</xdr:row>
      <xdr:rowOff>15737</xdr:rowOff>
    </xdr:to>
    <xdr:pic>
      <xdr:nvPicPr>
        <xdr:cNvPr id="1906" name="Picture 5">
          <a:extLst>
            <a:ext uri="{FF2B5EF4-FFF2-40B4-BE49-F238E27FC236}">
              <a16:creationId xmlns:a16="http://schemas.microsoft.com/office/drawing/2014/main" id="{B97364E7-C11A-47AF-B814-00097275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959</xdr:row>
      <xdr:rowOff>2627243</xdr:rowOff>
    </xdr:from>
    <xdr:to>
      <xdr:col>6</xdr:col>
      <xdr:colOff>957470</xdr:colOff>
      <xdr:row>960</xdr:row>
      <xdr:rowOff>15737</xdr:rowOff>
    </xdr:to>
    <xdr:pic>
      <xdr:nvPicPr>
        <xdr:cNvPr id="1907" name="Picture 5">
          <a:extLst>
            <a:ext uri="{FF2B5EF4-FFF2-40B4-BE49-F238E27FC236}">
              <a16:creationId xmlns:a16="http://schemas.microsoft.com/office/drawing/2014/main" id="{C86FC4E1-3419-4CA0-8372-6E077C20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960</xdr:row>
      <xdr:rowOff>2627243</xdr:rowOff>
    </xdr:from>
    <xdr:to>
      <xdr:col>6</xdr:col>
      <xdr:colOff>957470</xdr:colOff>
      <xdr:row>961</xdr:row>
      <xdr:rowOff>15737</xdr:rowOff>
    </xdr:to>
    <xdr:pic>
      <xdr:nvPicPr>
        <xdr:cNvPr id="1908" name="Picture 5">
          <a:extLst>
            <a:ext uri="{FF2B5EF4-FFF2-40B4-BE49-F238E27FC236}">
              <a16:creationId xmlns:a16="http://schemas.microsoft.com/office/drawing/2014/main" id="{775F3AE6-91E1-4C82-863A-EF264EA8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960</xdr:row>
      <xdr:rowOff>2627243</xdr:rowOff>
    </xdr:from>
    <xdr:to>
      <xdr:col>6</xdr:col>
      <xdr:colOff>957470</xdr:colOff>
      <xdr:row>961</xdr:row>
      <xdr:rowOff>15737</xdr:rowOff>
    </xdr:to>
    <xdr:pic>
      <xdr:nvPicPr>
        <xdr:cNvPr id="1909" name="Picture 5">
          <a:extLst>
            <a:ext uri="{FF2B5EF4-FFF2-40B4-BE49-F238E27FC236}">
              <a16:creationId xmlns:a16="http://schemas.microsoft.com/office/drawing/2014/main" id="{0B063907-AE2F-4CE2-A80E-7120829D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961</xdr:row>
      <xdr:rowOff>2627243</xdr:rowOff>
    </xdr:from>
    <xdr:to>
      <xdr:col>6</xdr:col>
      <xdr:colOff>957470</xdr:colOff>
      <xdr:row>962</xdr:row>
      <xdr:rowOff>15737</xdr:rowOff>
    </xdr:to>
    <xdr:pic>
      <xdr:nvPicPr>
        <xdr:cNvPr id="1910" name="Picture 5">
          <a:extLst>
            <a:ext uri="{FF2B5EF4-FFF2-40B4-BE49-F238E27FC236}">
              <a16:creationId xmlns:a16="http://schemas.microsoft.com/office/drawing/2014/main" id="{A47927F4-4E3A-4C16-BAFA-9695BCF38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961</xdr:row>
      <xdr:rowOff>2627243</xdr:rowOff>
    </xdr:from>
    <xdr:to>
      <xdr:col>6</xdr:col>
      <xdr:colOff>957470</xdr:colOff>
      <xdr:row>962</xdr:row>
      <xdr:rowOff>15737</xdr:rowOff>
    </xdr:to>
    <xdr:pic>
      <xdr:nvPicPr>
        <xdr:cNvPr id="1911" name="Picture 5">
          <a:extLst>
            <a:ext uri="{FF2B5EF4-FFF2-40B4-BE49-F238E27FC236}">
              <a16:creationId xmlns:a16="http://schemas.microsoft.com/office/drawing/2014/main" id="{07191761-AE95-42B3-AF7A-7CE4E4D5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962</xdr:row>
      <xdr:rowOff>2627243</xdr:rowOff>
    </xdr:from>
    <xdr:to>
      <xdr:col>6</xdr:col>
      <xdr:colOff>957470</xdr:colOff>
      <xdr:row>963</xdr:row>
      <xdr:rowOff>15737</xdr:rowOff>
    </xdr:to>
    <xdr:pic>
      <xdr:nvPicPr>
        <xdr:cNvPr id="1912" name="Picture 5">
          <a:extLst>
            <a:ext uri="{FF2B5EF4-FFF2-40B4-BE49-F238E27FC236}">
              <a16:creationId xmlns:a16="http://schemas.microsoft.com/office/drawing/2014/main" id="{AA99A722-0E2D-4827-829D-083F9083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962</xdr:row>
      <xdr:rowOff>2627243</xdr:rowOff>
    </xdr:from>
    <xdr:to>
      <xdr:col>6</xdr:col>
      <xdr:colOff>957470</xdr:colOff>
      <xdr:row>963</xdr:row>
      <xdr:rowOff>15737</xdr:rowOff>
    </xdr:to>
    <xdr:pic>
      <xdr:nvPicPr>
        <xdr:cNvPr id="1913" name="Picture 5">
          <a:extLst>
            <a:ext uri="{FF2B5EF4-FFF2-40B4-BE49-F238E27FC236}">
              <a16:creationId xmlns:a16="http://schemas.microsoft.com/office/drawing/2014/main" id="{7B908AD8-47C5-4CB1-9F57-A3188C7D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963</xdr:row>
      <xdr:rowOff>2627243</xdr:rowOff>
    </xdr:from>
    <xdr:to>
      <xdr:col>6</xdr:col>
      <xdr:colOff>957470</xdr:colOff>
      <xdr:row>964</xdr:row>
      <xdr:rowOff>15737</xdr:rowOff>
    </xdr:to>
    <xdr:pic>
      <xdr:nvPicPr>
        <xdr:cNvPr id="1914" name="Picture 5">
          <a:extLst>
            <a:ext uri="{FF2B5EF4-FFF2-40B4-BE49-F238E27FC236}">
              <a16:creationId xmlns:a16="http://schemas.microsoft.com/office/drawing/2014/main" id="{42807A71-010B-426E-B34C-BAEA0C4F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963</xdr:row>
      <xdr:rowOff>2627243</xdr:rowOff>
    </xdr:from>
    <xdr:to>
      <xdr:col>6</xdr:col>
      <xdr:colOff>957470</xdr:colOff>
      <xdr:row>964</xdr:row>
      <xdr:rowOff>15737</xdr:rowOff>
    </xdr:to>
    <xdr:pic>
      <xdr:nvPicPr>
        <xdr:cNvPr id="1915" name="Picture 5">
          <a:extLst>
            <a:ext uri="{FF2B5EF4-FFF2-40B4-BE49-F238E27FC236}">
              <a16:creationId xmlns:a16="http://schemas.microsoft.com/office/drawing/2014/main" id="{37B0B1F4-BC08-4857-BC1B-57EEC113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964</xdr:row>
      <xdr:rowOff>2627243</xdr:rowOff>
    </xdr:from>
    <xdr:to>
      <xdr:col>6</xdr:col>
      <xdr:colOff>957470</xdr:colOff>
      <xdr:row>965</xdr:row>
      <xdr:rowOff>15737</xdr:rowOff>
    </xdr:to>
    <xdr:pic>
      <xdr:nvPicPr>
        <xdr:cNvPr id="1916" name="Picture 5">
          <a:extLst>
            <a:ext uri="{FF2B5EF4-FFF2-40B4-BE49-F238E27FC236}">
              <a16:creationId xmlns:a16="http://schemas.microsoft.com/office/drawing/2014/main" id="{928DF240-C06C-48C8-A3D5-A2BDD8EC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964</xdr:row>
      <xdr:rowOff>2627243</xdr:rowOff>
    </xdr:from>
    <xdr:to>
      <xdr:col>6</xdr:col>
      <xdr:colOff>957470</xdr:colOff>
      <xdr:row>965</xdr:row>
      <xdr:rowOff>15737</xdr:rowOff>
    </xdr:to>
    <xdr:pic>
      <xdr:nvPicPr>
        <xdr:cNvPr id="1917" name="Picture 5">
          <a:extLst>
            <a:ext uri="{FF2B5EF4-FFF2-40B4-BE49-F238E27FC236}">
              <a16:creationId xmlns:a16="http://schemas.microsoft.com/office/drawing/2014/main" id="{69A3C86A-65FC-4D16-B3D9-997C8FAA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965</xdr:row>
      <xdr:rowOff>2627243</xdr:rowOff>
    </xdr:from>
    <xdr:to>
      <xdr:col>6</xdr:col>
      <xdr:colOff>957470</xdr:colOff>
      <xdr:row>966</xdr:row>
      <xdr:rowOff>15737</xdr:rowOff>
    </xdr:to>
    <xdr:pic>
      <xdr:nvPicPr>
        <xdr:cNvPr id="1918" name="Picture 5">
          <a:extLst>
            <a:ext uri="{FF2B5EF4-FFF2-40B4-BE49-F238E27FC236}">
              <a16:creationId xmlns:a16="http://schemas.microsoft.com/office/drawing/2014/main" id="{EDAC94F7-B1AE-4E56-B129-5C0F3E3F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965</xdr:row>
      <xdr:rowOff>2627243</xdr:rowOff>
    </xdr:from>
    <xdr:to>
      <xdr:col>6</xdr:col>
      <xdr:colOff>957470</xdr:colOff>
      <xdr:row>966</xdr:row>
      <xdr:rowOff>15737</xdr:rowOff>
    </xdr:to>
    <xdr:pic>
      <xdr:nvPicPr>
        <xdr:cNvPr id="1919" name="Picture 5">
          <a:extLst>
            <a:ext uri="{FF2B5EF4-FFF2-40B4-BE49-F238E27FC236}">
              <a16:creationId xmlns:a16="http://schemas.microsoft.com/office/drawing/2014/main" id="{F518A68C-3B7B-4FC5-AE2A-2A824DC1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966</xdr:row>
      <xdr:rowOff>2627243</xdr:rowOff>
    </xdr:from>
    <xdr:to>
      <xdr:col>6</xdr:col>
      <xdr:colOff>957470</xdr:colOff>
      <xdr:row>967</xdr:row>
      <xdr:rowOff>15737</xdr:rowOff>
    </xdr:to>
    <xdr:pic>
      <xdr:nvPicPr>
        <xdr:cNvPr id="1920" name="Picture 5">
          <a:extLst>
            <a:ext uri="{FF2B5EF4-FFF2-40B4-BE49-F238E27FC236}">
              <a16:creationId xmlns:a16="http://schemas.microsoft.com/office/drawing/2014/main" id="{79DF139E-4314-4B6D-9634-55DE5DB3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966</xdr:row>
      <xdr:rowOff>2627243</xdr:rowOff>
    </xdr:from>
    <xdr:to>
      <xdr:col>6</xdr:col>
      <xdr:colOff>957470</xdr:colOff>
      <xdr:row>967</xdr:row>
      <xdr:rowOff>15737</xdr:rowOff>
    </xdr:to>
    <xdr:pic>
      <xdr:nvPicPr>
        <xdr:cNvPr id="1921" name="Picture 5">
          <a:extLst>
            <a:ext uri="{FF2B5EF4-FFF2-40B4-BE49-F238E27FC236}">
              <a16:creationId xmlns:a16="http://schemas.microsoft.com/office/drawing/2014/main" id="{A843D721-6BAD-4CC1-9EA5-59960F60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967</xdr:row>
      <xdr:rowOff>2627243</xdr:rowOff>
    </xdr:from>
    <xdr:to>
      <xdr:col>6</xdr:col>
      <xdr:colOff>957470</xdr:colOff>
      <xdr:row>968</xdr:row>
      <xdr:rowOff>15737</xdr:rowOff>
    </xdr:to>
    <xdr:pic>
      <xdr:nvPicPr>
        <xdr:cNvPr id="1922" name="Picture 5">
          <a:extLst>
            <a:ext uri="{FF2B5EF4-FFF2-40B4-BE49-F238E27FC236}">
              <a16:creationId xmlns:a16="http://schemas.microsoft.com/office/drawing/2014/main" id="{68BCC31F-940E-47CC-BDBA-AA504DAF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967</xdr:row>
      <xdr:rowOff>2627243</xdr:rowOff>
    </xdr:from>
    <xdr:to>
      <xdr:col>6</xdr:col>
      <xdr:colOff>957470</xdr:colOff>
      <xdr:row>968</xdr:row>
      <xdr:rowOff>15737</xdr:rowOff>
    </xdr:to>
    <xdr:pic>
      <xdr:nvPicPr>
        <xdr:cNvPr id="1923" name="Picture 5">
          <a:extLst>
            <a:ext uri="{FF2B5EF4-FFF2-40B4-BE49-F238E27FC236}">
              <a16:creationId xmlns:a16="http://schemas.microsoft.com/office/drawing/2014/main" id="{93D7C45B-6424-46E6-B84B-AD435905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968</xdr:row>
      <xdr:rowOff>2627243</xdr:rowOff>
    </xdr:from>
    <xdr:to>
      <xdr:col>6</xdr:col>
      <xdr:colOff>957470</xdr:colOff>
      <xdr:row>969</xdr:row>
      <xdr:rowOff>15737</xdr:rowOff>
    </xdr:to>
    <xdr:pic>
      <xdr:nvPicPr>
        <xdr:cNvPr id="1924" name="Picture 5">
          <a:extLst>
            <a:ext uri="{FF2B5EF4-FFF2-40B4-BE49-F238E27FC236}">
              <a16:creationId xmlns:a16="http://schemas.microsoft.com/office/drawing/2014/main" id="{F6513DB0-A01B-449E-BE6F-48C97DFB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968</xdr:row>
      <xdr:rowOff>2627243</xdr:rowOff>
    </xdr:from>
    <xdr:to>
      <xdr:col>6</xdr:col>
      <xdr:colOff>957470</xdr:colOff>
      <xdr:row>969</xdr:row>
      <xdr:rowOff>15737</xdr:rowOff>
    </xdr:to>
    <xdr:pic>
      <xdr:nvPicPr>
        <xdr:cNvPr id="1925" name="Picture 5">
          <a:extLst>
            <a:ext uri="{FF2B5EF4-FFF2-40B4-BE49-F238E27FC236}">
              <a16:creationId xmlns:a16="http://schemas.microsoft.com/office/drawing/2014/main" id="{D0B0224D-93D7-4262-8827-7F7DE2A6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969</xdr:row>
      <xdr:rowOff>2627243</xdr:rowOff>
    </xdr:from>
    <xdr:to>
      <xdr:col>6</xdr:col>
      <xdr:colOff>957470</xdr:colOff>
      <xdr:row>970</xdr:row>
      <xdr:rowOff>15737</xdr:rowOff>
    </xdr:to>
    <xdr:pic>
      <xdr:nvPicPr>
        <xdr:cNvPr id="1926" name="Picture 5">
          <a:extLst>
            <a:ext uri="{FF2B5EF4-FFF2-40B4-BE49-F238E27FC236}">
              <a16:creationId xmlns:a16="http://schemas.microsoft.com/office/drawing/2014/main" id="{587AB474-A381-4DEB-95AF-B9404747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969</xdr:row>
      <xdr:rowOff>2627243</xdr:rowOff>
    </xdr:from>
    <xdr:to>
      <xdr:col>6</xdr:col>
      <xdr:colOff>957470</xdr:colOff>
      <xdr:row>970</xdr:row>
      <xdr:rowOff>15737</xdr:rowOff>
    </xdr:to>
    <xdr:pic>
      <xdr:nvPicPr>
        <xdr:cNvPr id="1927" name="Picture 5">
          <a:extLst>
            <a:ext uri="{FF2B5EF4-FFF2-40B4-BE49-F238E27FC236}">
              <a16:creationId xmlns:a16="http://schemas.microsoft.com/office/drawing/2014/main" id="{4853F543-B864-44CE-A337-5877E908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970</xdr:row>
      <xdr:rowOff>2627243</xdr:rowOff>
    </xdr:from>
    <xdr:to>
      <xdr:col>6</xdr:col>
      <xdr:colOff>957470</xdr:colOff>
      <xdr:row>971</xdr:row>
      <xdr:rowOff>15737</xdr:rowOff>
    </xdr:to>
    <xdr:pic>
      <xdr:nvPicPr>
        <xdr:cNvPr id="1928" name="Picture 5">
          <a:extLst>
            <a:ext uri="{FF2B5EF4-FFF2-40B4-BE49-F238E27FC236}">
              <a16:creationId xmlns:a16="http://schemas.microsoft.com/office/drawing/2014/main" id="{FA2EEEEB-72D1-4C24-A01C-D7FACEEE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970</xdr:row>
      <xdr:rowOff>2627243</xdr:rowOff>
    </xdr:from>
    <xdr:to>
      <xdr:col>6</xdr:col>
      <xdr:colOff>957470</xdr:colOff>
      <xdr:row>971</xdr:row>
      <xdr:rowOff>15737</xdr:rowOff>
    </xdr:to>
    <xdr:pic>
      <xdr:nvPicPr>
        <xdr:cNvPr id="1929" name="Picture 5">
          <a:extLst>
            <a:ext uri="{FF2B5EF4-FFF2-40B4-BE49-F238E27FC236}">
              <a16:creationId xmlns:a16="http://schemas.microsoft.com/office/drawing/2014/main" id="{318B0BC1-45FB-4F23-9F20-0AD64146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971</xdr:row>
      <xdr:rowOff>2627243</xdr:rowOff>
    </xdr:from>
    <xdr:to>
      <xdr:col>6</xdr:col>
      <xdr:colOff>957470</xdr:colOff>
      <xdr:row>972</xdr:row>
      <xdr:rowOff>15737</xdr:rowOff>
    </xdr:to>
    <xdr:pic>
      <xdr:nvPicPr>
        <xdr:cNvPr id="1930" name="Picture 5">
          <a:extLst>
            <a:ext uri="{FF2B5EF4-FFF2-40B4-BE49-F238E27FC236}">
              <a16:creationId xmlns:a16="http://schemas.microsoft.com/office/drawing/2014/main" id="{F6B6F4E1-C070-42E3-8D05-7BD4C5EB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971</xdr:row>
      <xdr:rowOff>2627243</xdr:rowOff>
    </xdr:from>
    <xdr:to>
      <xdr:col>6</xdr:col>
      <xdr:colOff>957470</xdr:colOff>
      <xdr:row>972</xdr:row>
      <xdr:rowOff>15737</xdr:rowOff>
    </xdr:to>
    <xdr:pic>
      <xdr:nvPicPr>
        <xdr:cNvPr id="1931" name="Picture 5">
          <a:extLst>
            <a:ext uri="{FF2B5EF4-FFF2-40B4-BE49-F238E27FC236}">
              <a16:creationId xmlns:a16="http://schemas.microsoft.com/office/drawing/2014/main" id="{ACAA0C52-AE74-4506-BF43-7B303A52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972</xdr:row>
      <xdr:rowOff>2627243</xdr:rowOff>
    </xdr:from>
    <xdr:to>
      <xdr:col>6</xdr:col>
      <xdr:colOff>957470</xdr:colOff>
      <xdr:row>973</xdr:row>
      <xdr:rowOff>15737</xdr:rowOff>
    </xdr:to>
    <xdr:pic>
      <xdr:nvPicPr>
        <xdr:cNvPr id="1932" name="Picture 5">
          <a:extLst>
            <a:ext uri="{FF2B5EF4-FFF2-40B4-BE49-F238E27FC236}">
              <a16:creationId xmlns:a16="http://schemas.microsoft.com/office/drawing/2014/main" id="{F7C21F96-7AAF-4339-971C-15E7DF3F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972</xdr:row>
      <xdr:rowOff>2627243</xdr:rowOff>
    </xdr:from>
    <xdr:to>
      <xdr:col>6</xdr:col>
      <xdr:colOff>957470</xdr:colOff>
      <xdr:row>973</xdr:row>
      <xdr:rowOff>15737</xdr:rowOff>
    </xdr:to>
    <xdr:pic>
      <xdr:nvPicPr>
        <xdr:cNvPr id="1933" name="Picture 5">
          <a:extLst>
            <a:ext uri="{FF2B5EF4-FFF2-40B4-BE49-F238E27FC236}">
              <a16:creationId xmlns:a16="http://schemas.microsoft.com/office/drawing/2014/main" id="{ACACD482-4791-46FB-ACA4-CDDCC23D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973</xdr:row>
      <xdr:rowOff>2627243</xdr:rowOff>
    </xdr:from>
    <xdr:to>
      <xdr:col>6</xdr:col>
      <xdr:colOff>957470</xdr:colOff>
      <xdr:row>974</xdr:row>
      <xdr:rowOff>15737</xdr:rowOff>
    </xdr:to>
    <xdr:pic>
      <xdr:nvPicPr>
        <xdr:cNvPr id="1934" name="Picture 5">
          <a:extLst>
            <a:ext uri="{FF2B5EF4-FFF2-40B4-BE49-F238E27FC236}">
              <a16:creationId xmlns:a16="http://schemas.microsoft.com/office/drawing/2014/main" id="{600354F8-AB9E-4828-9A17-D15D8D99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973</xdr:row>
      <xdr:rowOff>2627243</xdr:rowOff>
    </xdr:from>
    <xdr:to>
      <xdr:col>6</xdr:col>
      <xdr:colOff>957470</xdr:colOff>
      <xdr:row>974</xdr:row>
      <xdr:rowOff>15737</xdr:rowOff>
    </xdr:to>
    <xdr:pic>
      <xdr:nvPicPr>
        <xdr:cNvPr id="1935" name="Picture 5">
          <a:extLst>
            <a:ext uri="{FF2B5EF4-FFF2-40B4-BE49-F238E27FC236}">
              <a16:creationId xmlns:a16="http://schemas.microsoft.com/office/drawing/2014/main" id="{B108F246-E76C-4633-B7DF-F71838DA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974</xdr:row>
      <xdr:rowOff>2627243</xdr:rowOff>
    </xdr:from>
    <xdr:to>
      <xdr:col>6</xdr:col>
      <xdr:colOff>957470</xdr:colOff>
      <xdr:row>975</xdr:row>
      <xdr:rowOff>15737</xdr:rowOff>
    </xdr:to>
    <xdr:pic>
      <xdr:nvPicPr>
        <xdr:cNvPr id="1936" name="Picture 5">
          <a:extLst>
            <a:ext uri="{FF2B5EF4-FFF2-40B4-BE49-F238E27FC236}">
              <a16:creationId xmlns:a16="http://schemas.microsoft.com/office/drawing/2014/main" id="{A2A37074-A1BC-4E27-B202-30552BEB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974</xdr:row>
      <xdr:rowOff>2627243</xdr:rowOff>
    </xdr:from>
    <xdr:to>
      <xdr:col>6</xdr:col>
      <xdr:colOff>957470</xdr:colOff>
      <xdr:row>975</xdr:row>
      <xdr:rowOff>15737</xdr:rowOff>
    </xdr:to>
    <xdr:pic>
      <xdr:nvPicPr>
        <xdr:cNvPr id="1937" name="Picture 5">
          <a:extLst>
            <a:ext uri="{FF2B5EF4-FFF2-40B4-BE49-F238E27FC236}">
              <a16:creationId xmlns:a16="http://schemas.microsoft.com/office/drawing/2014/main" id="{DC01BDAE-A553-48E4-90D5-6B669F95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975</xdr:row>
      <xdr:rowOff>2627243</xdr:rowOff>
    </xdr:from>
    <xdr:to>
      <xdr:col>6</xdr:col>
      <xdr:colOff>957470</xdr:colOff>
      <xdr:row>976</xdr:row>
      <xdr:rowOff>15737</xdr:rowOff>
    </xdr:to>
    <xdr:pic>
      <xdr:nvPicPr>
        <xdr:cNvPr id="1938" name="Picture 5">
          <a:extLst>
            <a:ext uri="{FF2B5EF4-FFF2-40B4-BE49-F238E27FC236}">
              <a16:creationId xmlns:a16="http://schemas.microsoft.com/office/drawing/2014/main" id="{40EE554F-FA52-4892-A07D-939827D03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975</xdr:row>
      <xdr:rowOff>2627243</xdr:rowOff>
    </xdr:from>
    <xdr:to>
      <xdr:col>6</xdr:col>
      <xdr:colOff>957470</xdr:colOff>
      <xdr:row>976</xdr:row>
      <xdr:rowOff>15737</xdr:rowOff>
    </xdr:to>
    <xdr:pic>
      <xdr:nvPicPr>
        <xdr:cNvPr id="1939" name="Picture 5">
          <a:extLst>
            <a:ext uri="{FF2B5EF4-FFF2-40B4-BE49-F238E27FC236}">
              <a16:creationId xmlns:a16="http://schemas.microsoft.com/office/drawing/2014/main" id="{14137AF3-C59D-4EAD-B6C0-882B18D5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976</xdr:row>
      <xdr:rowOff>2627243</xdr:rowOff>
    </xdr:from>
    <xdr:to>
      <xdr:col>6</xdr:col>
      <xdr:colOff>957470</xdr:colOff>
      <xdr:row>977</xdr:row>
      <xdr:rowOff>15737</xdr:rowOff>
    </xdr:to>
    <xdr:pic>
      <xdr:nvPicPr>
        <xdr:cNvPr id="1940" name="Picture 5">
          <a:extLst>
            <a:ext uri="{FF2B5EF4-FFF2-40B4-BE49-F238E27FC236}">
              <a16:creationId xmlns:a16="http://schemas.microsoft.com/office/drawing/2014/main" id="{4D38546F-24B6-457B-AED6-C74CF59A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976</xdr:row>
      <xdr:rowOff>2627243</xdr:rowOff>
    </xdr:from>
    <xdr:to>
      <xdr:col>6</xdr:col>
      <xdr:colOff>957470</xdr:colOff>
      <xdr:row>977</xdr:row>
      <xdr:rowOff>15737</xdr:rowOff>
    </xdr:to>
    <xdr:pic>
      <xdr:nvPicPr>
        <xdr:cNvPr id="1941" name="Picture 5">
          <a:extLst>
            <a:ext uri="{FF2B5EF4-FFF2-40B4-BE49-F238E27FC236}">
              <a16:creationId xmlns:a16="http://schemas.microsoft.com/office/drawing/2014/main" id="{344CE128-7ABA-4D11-929B-9B557A05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977</xdr:row>
      <xdr:rowOff>2627243</xdr:rowOff>
    </xdr:from>
    <xdr:to>
      <xdr:col>6</xdr:col>
      <xdr:colOff>957470</xdr:colOff>
      <xdr:row>978</xdr:row>
      <xdr:rowOff>15737</xdr:rowOff>
    </xdr:to>
    <xdr:pic>
      <xdr:nvPicPr>
        <xdr:cNvPr id="1942" name="Picture 5">
          <a:extLst>
            <a:ext uri="{FF2B5EF4-FFF2-40B4-BE49-F238E27FC236}">
              <a16:creationId xmlns:a16="http://schemas.microsoft.com/office/drawing/2014/main" id="{C3D54B65-0C29-41EC-A61A-6B9AD4E0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977</xdr:row>
      <xdr:rowOff>2627243</xdr:rowOff>
    </xdr:from>
    <xdr:to>
      <xdr:col>6</xdr:col>
      <xdr:colOff>957470</xdr:colOff>
      <xdr:row>978</xdr:row>
      <xdr:rowOff>15737</xdr:rowOff>
    </xdr:to>
    <xdr:pic>
      <xdr:nvPicPr>
        <xdr:cNvPr id="1943" name="Picture 5">
          <a:extLst>
            <a:ext uri="{FF2B5EF4-FFF2-40B4-BE49-F238E27FC236}">
              <a16:creationId xmlns:a16="http://schemas.microsoft.com/office/drawing/2014/main" id="{D648C716-6064-4D56-9087-453357A5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978</xdr:row>
      <xdr:rowOff>2627243</xdr:rowOff>
    </xdr:from>
    <xdr:to>
      <xdr:col>6</xdr:col>
      <xdr:colOff>957470</xdr:colOff>
      <xdr:row>979</xdr:row>
      <xdr:rowOff>15737</xdr:rowOff>
    </xdr:to>
    <xdr:pic>
      <xdr:nvPicPr>
        <xdr:cNvPr id="1944" name="Picture 5">
          <a:extLst>
            <a:ext uri="{FF2B5EF4-FFF2-40B4-BE49-F238E27FC236}">
              <a16:creationId xmlns:a16="http://schemas.microsoft.com/office/drawing/2014/main" id="{93E892A3-E516-4869-B701-0A79D021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978</xdr:row>
      <xdr:rowOff>2627243</xdr:rowOff>
    </xdr:from>
    <xdr:to>
      <xdr:col>6</xdr:col>
      <xdr:colOff>957470</xdr:colOff>
      <xdr:row>979</xdr:row>
      <xdr:rowOff>15737</xdr:rowOff>
    </xdr:to>
    <xdr:pic>
      <xdr:nvPicPr>
        <xdr:cNvPr id="1945" name="Picture 5">
          <a:extLst>
            <a:ext uri="{FF2B5EF4-FFF2-40B4-BE49-F238E27FC236}">
              <a16:creationId xmlns:a16="http://schemas.microsoft.com/office/drawing/2014/main" id="{C598C065-BEDF-4FAA-BC6C-F857485C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979</xdr:row>
      <xdr:rowOff>2627243</xdr:rowOff>
    </xdr:from>
    <xdr:to>
      <xdr:col>6</xdr:col>
      <xdr:colOff>957470</xdr:colOff>
      <xdr:row>980</xdr:row>
      <xdr:rowOff>15737</xdr:rowOff>
    </xdr:to>
    <xdr:pic>
      <xdr:nvPicPr>
        <xdr:cNvPr id="1946" name="Picture 5">
          <a:extLst>
            <a:ext uri="{FF2B5EF4-FFF2-40B4-BE49-F238E27FC236}">
              <a16:creationId xmlns:a16="http://schemas.microsoft.com/office/drawing/2014/main" id="{DF66155C-04EF-45E5-97FF-BDBE4E3F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979</xdr:row>
      <xdr:rowOff>2627243</xdr:rowOff>
    </xdr:from>
    <xdr:to>
      <xdr:col>6</xdr:col>
      <xdr:colOff>957470</xdr:colOff>
      <xdr:row>980</xdr:row>
      <xdr:rowOff>15737</xdr:rowOff>
    </xdr:to>
    <xdr:pic>
      <xdr:nvPicPr>
        <xdr:cNvPr id="1947" name="Picture 5">
          <a:extLst>
            <a:ext uri="{FF2B5EF4-FFF2-40B4-BE49-F238E27FC236}">
              <a16:creationId xmlns:a16="http://schemas.microsoft.com/office/drawing/2014/main" id="{B12AA687-653E-47C1-AA18-3AB74086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980</xdr:row>
      <xdr:rowOff>2627243</xdr:rowOff>
    </xdr:from>
    <xdr:to>
      <xdr:col>6</xdr:col>
      <xdr:colOff>957470</xdr:colOff>
      <xdr:row>981</xdr:row>
      <xdr:rowOff>15737</xdr:rowOff>
    </xdr:to>
    <xdr:pic>
      <xdr:nvPicPr>
        <xdr:cNvPr id="1948" name="Picture 5">
          <a:extLst>
            <a:ext uri="{FF2B5EF4-FFF2-40B4-BE49-F238E27FC236}">
              <a16:creationId xmlns:a16="http://schemas.microsoft.com/office/drawing/2014/main" id="{43AEDE1D-0146-4FDB-BB50-817F72EF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980</xdr:row>
      <xdr:rowOff>2627243</xdr:rowOff>
    </xdr:from>
    <xdr:to>
      <xdr:col>6</xdr:col>
      <xdr:colOff>957470</xdr:colOff>
      <xdr:row>981</xdr:row>
      <xdr:rowOff>15737</xdr:rowOff>
    </xdr:to>
    <xdr:pic>
      <xdr:nvPicPr>
        <xdr:cNvPr id="1949" name="Picture 5">
          <a:extLst>
            <a:ext uri="{FF2B5EF4-FFF2-40B4-BE49-F238E27FC236}">
              <a16:creationId xmlns:a16="http://schemas.microsoft.com/office/drawing/2014/main" id="{B0D5B8D8-5896-4773-8163-BAC861BA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981</xdr:row>
      <xdr:rowOff>2627243</xdr:rowOff>
    </xdr:from>
    <xdr:to>
      <xdr:col>6</xdr:col>
      <xdr:colOff>957470</xdr:colOff>
      <xdr:row>982</xdr:row>
      <xdr:rowOff>15737</xdr:rowOff>
    </xdr:to>
    <xdr:pic>
      <xdr:nvPicPr>
        <xdr:cNvPr id="1950" name="Picture 5">
          <a:extLst>
            <a:ext uri="{FF2B5EF4-FFF2-40B4-BE49-F238E27FC236}">
              <a16:creationId xmlns:a16="http://schemas.microsoft.com/office/drawing/2014/main" id="{8D82734A-2DA9-414B-B55D-F8C826B8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981</xdr:row>
      <xdr:rowOff>2627243</xdr:rowOff>
    </xdr:from>
    <xdr:to>
      <xdr:col>6</xdr:col>
      <xdr:colOff>957470</xdr:colOff>
      <xdr:row>982</xdr:row>
      <xdr:rowOff>15737</xdr:rowOff>
    </xdr:to>
    <xdr:pic>
      <xdr:nvPicPr>
        <xdr:cNvPr id="1951" name="Picture 5">
          <a:extLst>
            <a:ext uri="{FF2B5EF4-FFF2-40B4-BE49-F238E27FC236}">
              <a16:creationId xmlns:a16="http://schemas.microsoft.com/office/drawing/2014/main" id="{5CC1849E-157C-4058-BE0D-D48B02D6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982</xdr:row>
      <xdr:rowOff>2627243</xdr:rowOff>
    </xdr:from>
    <xdr:to>
      <xdr:col>6</xdr:col>
      <xdr:colOff>957470</xdr:colOff>
      <xdr:row>983</xdr:row>
      <xdr:rowOff>15737</xdr:rowOff>
    </xdr:to>
    <xdr:pic>
      <xdr:nvPicPr>
        <xdr:cNvPr id="1952" name="Picture 5">
          <a:extLst>
            <a:ext uri="{FF2B5EF4-FFF2-40B4-BE49-F238E27FC236}">
              <a16:creationId xmlns:a16="http://schemas.microsoft.com/office/drawing/2014/main" id="{C31E4FFF-6491-4E03-BF94-03A87499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982</xdr:row>
      <xdr:rowOff>2627243</xdr:rowOff>
    </xdr:from>
    <xdr:to>
      <xdr:col>6</xdr:col>
      <xdr:colOff>957470</xdr:colOff>
      <xdr:row>983</xdr:row>
      <xdr:rowOff>15737</xdr:rowOff>
    </xdr:to>
    <xdr:pic>
      <xdr:nvPicPr>
        <xdr:cNvPr id="1953" name="Picture 5">
          <a:extLst>
            <a:ext uri="{FF2B5EF4-FFF2-40B4-BE49-F238E27FC236}">
              <a16:creationId xmlns:a16="http://schemas.microsoft.com/office/drawing/2014/main" id="{73A5E78F-F911-4C48-AEE1-2F2FC1EE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983</xdr:row>
      <xdr:rowOff>2627243</xdr:rowOff>
    </xdr:from>
    <xdr:to>
      <xdr:col>6</xdr:col>
      <xdr:colOff>957470</xdr:colOff>
      <xdr:row>984</xdr:row>
      <xdr:rowOff>15737</xdr:rowOff>
    </xdr:to>
    <xdr:pic>
      <xdr:nvPicPr>
        <xdr:cNvPr id="1954" name="Picture 5">
          <a:extLst>
            <a:ext uri="{FF2B5EF4-FFF2-40B4-BE49-F238E27FC236}">
              <a16:creationId xmlns:a16="http://schemas.microsoft.com/office/drawing/2014/main" id="{65DB09A9-1D43-4EF5-922B-5CDC3B2D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983</xdr:row>
      <xdr:rowOff>2627243</xdr:rowOff>
    </xdr:from>
    <xdr:to>
      <xdr:col>6</xdr:col>
      <xdr:colOff>957470</xdr:colOff>
      <xdr:row>984</xdr:row>
      <xdr:rowOff>15737</xdr:rowOff>
    </xdr:to>
    <xdr:pic>
      <xdr:nvPicPr>
        <xdr:cNvPr id="1955" name="Picture 5">
          <a:extLst>
            <a:ext uri="{FF2B5EF4-FFF2-40B4-BE49-F238E27FC236}">
              <a16:creationId xmlns:a16="http://schemas.microsoft.com/office/drawing/2014/main" id="{99D3D4C1-62DB-4EF1-85B5-F8C5190B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984</xdr:row>
      <xdr:rowOff>2627243</xdr:rowOff>
    </xdr:from>
    <xdr:to>
      <xdr:col>6</xdr:col>
      <xdr:colOff>957470</xdr:colOff>
      <xdr:row>985</xdr:row>
      <xdr:rowOff>15737</xdr:rowOff>
    </xdr:to>
    <xdr:pic>
      <xdr:nvPicPr>
        <xdr:cNvPr id="1956" name="Picture 5">
          <a:extLst>
            <a:ext uri="{FF2B5EF4-FFF2-40B4-BE49-F238E27FC236}">
              <a16:creationId xmlns:a16="http://schemas.microsoft.com/office/drawing/2014/main" id="{7E568593-8DD9-475F-8014-70FEACB2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984</xdr:row>
      <xdr:rowOff>2627243</xdr:rowOff>
    </xdr:from>
    <xdr:to>
      <xdr:col>6</xdr:col>
      <xdr:colOff>957470</xdr:colOff>
      <xdr:row>985</xdr:row>
      <xdr:rowOff>15737</xdr:rowOff>
    </xdr:to>
    <xdr:pic>
      <xdr:nvPicPr>
        <xdr:cNvPr id="1957" name="Picture 5">
          <a:extLst>
            <a:ext uri="{FF2B5EF4-FFF2-40B4-BE49-F238E27FC236}">
              <a16:creationId xmlns:a16="http://schemas.microsoft.com/office/drawing/2014/main" id="{8A7F673C-AE30-4A19-8D68-6ADB8E84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985</xdr:row>
      <xdr:rowOff>2627243</xdr:rowOff>
    </xdr:from>
    <xdr:to>
      <xdr:col>6</xdr:col>
      <xdr:colOff>957470</xdr:colOff>
      <xdr:row>986</xdr:row>
      <xdr:rowOff>15737</xdr:rowOff>
    </xdr:to>
    <xdr:pic>
      <xdr:nvPicPr>
        <xdr:cNvPr id="1958" name="Picture 5">
          <a:extLst>
            <a:ext uri="{FF2B5EF4-FFF2-40B4-BE49-F238E27FC236}">
              <a16:creationId xmlns:a16="http://schemas.microsoft.com/office/drawing/2014/main" id="{85832D8B-C54E-4967-8023-DCD443D1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985</xdr:row>
      <xdr:rowOff>2627243</xdr:rowOff>
    </xdr:from>
    <xdr:to>
      <xdr:col>6</xdr:col>
      <xdr:colOff>957470</xdr:colOff>
      <xdr:row>986</xdr:row>
      <xdr:rowOff>15737</xdr:rowOff>
    </xdr:to>
    <xdr:pic>
      <xdr:nvPicPr>
        <xdr:cNvPr id="1959" name="Picture 5">
          <a:extLst>
            <a:ext uri="{FF2B5EF4-FFF2-40B4-BE49-F238E27FC236}">
              <a16:creationId xmlns:a16="http://schemas.microsoft.com/office/drawing/2014/main" id="{7A1BEF05-DCFD-4116-B738-0C2CB12F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986</xdr:row>
      <xdr:rowOff>2627243</xdr:rowOff>
    </xdr:from>
    <xdr:to>
      <xdr:col>6</xdr:col>
      <xdr:colOff>957470</xdr:colOff>
      <xdr:row>987</xdr:row>
      <xdr:rowOff>15737</xdr:rowOff>
    </xdr:to>
    <xdr:pic>
      <xdr:nvPicPr>
        <xdr:cNvPr id="1960" name="Picture 5">
          <a:extLst>
            <a:ext uri="{FF2B5EF4-FFF2-40B4-BE49-F238E27FC236}">
              <a16:creationId xmlns:a16="http://schemas.microsoft.com/office/drawing/2014/main" id="{6C84EE7A-8FED-4187-BDAA-72F1E87D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986</xdr:row>
      <xdr:rowOff>2627243</xdr:rowOff>
    </xdr:from>
    <xdr:to>
      <xdr:col>6</xdr:col>
      <xdr:colOff>957470</xdr:colOff>
      <xdr:row>987</xdr:row>
      <xdr:rowOff>15737</xdr:rowOff>
    </xdr:to>
    <xdr:pic>
      <xdr:nvPicPr>
        <xdr:cNvPr id="1961" name="Picture 5">
          <a:extLst>
            <a:ext uri="{FF2B5EF4-FFF2-40B4-BE49-F238E27FC236}">
              <a16:creationId xmlns:a16="http://schemas.microsoft.com/office/drawing/2014/main" id="{51A3735B-D2A9-41A3-A2B3-F998B70F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987</xdr:row>
      <xdr:rowOff>2627243</xdr:rowOff>
    </xdr:from>
    <xdr:to>
      <xdr:col>6</xdr:col>
      <xdr:colOff>957470</xdr:colOff>
      <xdr:row>988</xdr:row>
      <xdr:rowOff>15737</xdr:rowOff>
    </xdr:to>
    <xdr:pic>
      <xdr:nvPicPr>
        <xdr:cNvPr id="1962" name="Picture 5">
          <a:extLst>
            <a:ext uri="{FF2B5EF4-FFF2-40B4-BE49-F238E27FC236}">
              <a16:creationId xmlns:a16="http://schemas.microsoft.com/office/drawing/2014/main" id="{791A5FB1-32FB-451B-9EA1-64383A6F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987</xdr:row>
      <xdr:rowOff>2627243</xdr:rowOff>
    </xdr:from>
    <xdr:to>
      <xdr:col>6</xdr:col>
      <xdr:colOff>957470</xdr:colOff>
      <xdr:row>988</xdr:row>
      <xdr:rowOff>15737</xdr:rowOff>
    </xdr:to>
    <xdr:pic>
      <xdr:nvPicPr>
        <xdr:cNvPr id="1963" name="Picture 5">
          <a:extLst>
            <a:ext uri="{FF2B5EF4-FFF2-40B4-BE49-F238E27FC236}">
              <a16:creationId xmlns:a16="http://schemas.microsoft.com/office/drawing/2014/main" id="{94DD8D99-8409-4A50-B1CC-FECC6B73C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988</xdr:row>
      <xdr:rowOff>2627243</xdr:rowOff>
    </xdr:from>
    <xdr:to>
      <xdr:col>6</xdr:col>
      <xdr:colOff>957470</xdr:colOff>
      <xdr:row>989</xdr:row>
      <xdr:rowOff>15737</xdr:rowOff>
    </xdr:to>
    <xdr:pic>
      <xdr:nvPicPr>
        <xdr:cNvPr id="1964" name="Picture 5">
          <a:extLst>
            <a:ext uri="{FF2B5EF4-FFF2-40B4-BE49-F238E27FC236}">
              <a16:creationId xmlns:a16="http://schemas.microsoft.com/office/drawing/2014/main" id="{C67C291C-5A76-4811-893B-5226CC5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988</xdr:row>
      <xdr:rowOff>2627243</xdr:rowOff>
    </xdr:from>
    <xdr:to>
      <xdr:col>6</xdr:col>
      <xdr:colOff>957470</xdr:colOff>
      <xdr:row>989</xdr:row>
      <xdr:rowOff>15737</xdr:rowOff>
    </xdr:to>
    <xdr:pic>
      <xdr:nvPicPr>
        <xdr:cNvPr id="1965" name="Picture 5">
          <a:extLst>
            <a:ext uri="{FF2B5EF4-FFF2-40B4-BE49-F238E27FC236}">
              <a16:creationId xmlns:a16="http://schemas.microsoft.com/office/drawing/2014/main" id="{7C8B88C9-6B29-47A9-B35A-0E7CF313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989</xdr:row>
      <xdr:rowOff>2627243</xdr:rowOff>
    </xdr:from>
    <xdr:to>
      <xdr:col>6</xdr:col>
      <xdr:colOff>957470</xdr:colOff>
      <xdr:row>990</xdr:row>
      <xdr:rowOff>15737</xdr:rowOff>
    </xdr:to>
    <xdr:pic>
      <xdr:nvPicPr>
        <xdr:cNvPr id="1966" name="Picture 5">
          <a:extLst>
            <a:ext uri="{FF2B5EF4-FFF2-40B4-BE49-F238E27FC236}">
              <a16:creationId xmlns:a16="http://schemas.microsoft.com/office/drawing/2014/main" id="{69871B92-5945-44F0-B8EC-22BD73BD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989</xdr:row>
      <xdr:rowOff>2627243</xdr:rowOff>
    </xdr:from>
    <xdr:to>
      <xdr:col>6</xdr:col>
      <xdr:colOff>957470</xdr:colOff>
      <xdr:row>990</xdr:row>
      <xdr:rowOff>15737</xdr:rowOff>
    </xdr:to>
    <xdr:pic>
      <xdr:nvPicPr>
        <xdr:cNvPr id="1967" name="Picture 5">
          <a:extLst>
            <a:ext uri="{FF2B5EF4-FFF2-40B4-BE49-F238E27FC236}">
              <a16:creationId xmlns:a16="http://schemas.microsoft.com/office/drawing/2014/main" id="{13A5C7F1-4EFE-4D0D-9BE8-1BCD4A11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990</xdr:row>
      <xdr:rowOff>2627243</xdr:rowOff>
    </xdr:from>
    <xdr:to>
      <xdr:col>6</xdr:col>
      <xdr:colOff>957470</xdr:colOff>
      <xdr:row>991</xdr:row>
      <xdr:rowOff>15737</xdr:rowOff>
    </xdr:to>
    <xdr:pic>
      <xdr:nvPicPr>
        <xdr:cNvPr id="1968" name="Picture 5">
          <a:extLst>
            <a:ext uri="{FF2B5EF4-FFF2-40B4-BE49-F238E27FC236}">
              <a16:creationId xmlns:a16="http://schemas.microsoft.com/office/drawing/2014/main" id="{8B8B612C-95BF-4A9F-BB5A-E15B8420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990</xdr:row>
      <xdr:rowOff>2627243</xdr:rowOff>
    </xdr:from>
    <xdr:to>
      <xdr:col>6</xdr:col>
      <xdr:colOff>957470</xdr:colOff>
      <xdr:row>991</xdr:row>
      <xdr:rowOff>15737</xdr:rowOff>
    </xdr:to>
    <xdr:pic>
      <xdr:nvPicPr>
        <xdr:cNvPr id="1969" name="Picture 5">
          <a:extLst>
            <a:ext uri="{FF2B5EF4-FFF2-40B4-BE49-F238E27FC236}">
              <a16:creationId xmlns:a16="http://schemas.microsoft.com/office/drawing/2014/main" id="{92CC5905-DF34-41E7-BCB7-CEC78DC3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991</xdr:row>
      <xdr:rowOff>2627243</xdr:rowOff>
    </xdr:from>
    <xdr:to>
      <xdr:col>6</xdr:col>
      <xdr:colOff>957470</xdr:colOff>
      <xdr:row>992</xdr:row>
      <xdr:rowOff>15737</xdr:rowOff>
    </xdr:to>
    <xdr:pic>
      <xdr:nvPicPr>
        <xdr:cNvPr id="1970" name="Picture 5">
          <a:extLst>
            <a:ext uri="{FF2B5EF4-FFF2-40B4-BE49-F238E27FC236}">
              <a16:creationId xmlns:a16="http://schemas.microsoft.com/office/drawing/2014/main" id="{9ED49B1E-76A3-498C-A4EE-8C671DAB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991</xdr:row>
      <xdr:rowOff>2627243</xdr:rowOff>
    </xdr:from>
    <xdr:to>
      <xdr:col>6</xdr:col>
      <xdr:colOff>957470</xdr:colOff>
      <xdr:row>992</xdr:row>
      <xdr:rowOff>15737</xdr:rowOff>
    </xdr:to>
    <xdr:pic>
      <xdr:nvPicPr>
        <xdr:cNvPr id="1971" name="Picture 5">
          <a:extLst>
            <a:ext uri="{FF2B5EF4-FFF2-40B4-BE49-F238E27FC236}">
              <a16:creationId xmlns:a16="http://schemas.microsoft.com/office/drawing/2014/main" id="{15487692-92DB-4834-BF57-DAC800F7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992</xdr:row>
      <xdr:rowOff>2627243</xdr:rowOff>
    </xdr:from>
    <xdr:to>
      <xdr:col>6</xdr:col>
      <xdr:colOff>957470</xdr:colOff>
      <xdr:row>993</xdr:row>
      <xdr:rowOff>15737</xdr:rowOff>
    </xdr:to>
    <xdr:pic>
      <xdr:nvPicPr>
        <xdr:cNvPr id="1972" name="Picture 5">
          <a:extLst>
            <a:ext uri="{FF2B5EF4-FFF2-40B4-BE49-F238E27FC236}">
              <a16:creationId xmlns:a16="http://schemas.microsoft.com/office/drawing/2014/main" id="{5DED7127-F0DB-4A6C-9722-A0FB0573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992</xdr:row>
      <xdr:rowOff>2627243</xdr:rowOff>
    </xdr:from>
    <xdr:to>
      <xdr:col>6</xdr:col>
      <xdr:colOff>957470</xdr:colOff>
      <xdr:row>993</xdr:row>
      <xdr:rowOff>15737</xdr:rowOff>
    </xdr:to>
    <xdr:pic>
      <xdr:nvPicPr>
        <xdr:cNvPr id="1973" name="Picture 5">
          <a:extLst>
            <a:ext uri="{FF2B5EF4-FFF2-40B4-BE49-F238E27FC236}">
              <a16:creationId xmlns:a16="http://schemas.microsoft.com/office/drawing/2014/main" id="{C0F80F46-C915-4143-842B-9E823B02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993</xdr:row>
      <xdr:rowOff>2627243</xdr:rowOff>
    </xdr:from>
    <xdr:to>
      <xdr:col>6</xdr:col>
      <xdr:colOff>957470</xdr:colOff>
      <xdr:row>994</xdr:row>
      <xdr:rowOff>15737</xdr:rowOff>
    </xdr:to>
    <xdr:pic>
      <xdr:nvPicPr>
        <xdr:cNvPr id="1974" name="Picture 5">
          <a:extLst>
            <a:ext uri="{FF2B5EF4-FFF2-40B4-BE49-F238E27FC236}">
              <a16:creationId xmlns:a16="http://schemas.microsoft.com/office/drawing/2014/main" id="{4B4414CB-A604-4D53-AC2D-146D73FB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993</xdr:row>
      <xdr:rowOff>2627243</xdr:rowOff>
    </xdr:from>
    <xdr:to>
      <xdr:col>6</xdr:col>
      <xdr:colOff>957470</xdr:colOff>
      <xdr:row>994</xdr:row>
      <xdr:rowOff>15737</xdr:rowOff>
    </xdr:to>
    <xdr:pic>
      <xdr:nvPicPr>
        <xdr:cNvPr id="1975" name="Picture 5">
          <a:extLst>
            <a:ext uri="{FF2B5EF4-FFF2-40B4-BE49-F238E27FC236}">
              <a16:creationId xmlns:a16="http://schemas.microsoft.com/office/drawing/2014/main" id="{A4046F3B-E83A-43D8-8395-64D070C9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994</xdr:row>
      <xdr:rowOff>2627243</xdr:rowOff>
    </xdr:from>
    <xdr:to>
      <xdr:col>6</xdr:col>
      <xdr:colOff>957470</xdr:colOff>
      <xdr:row>995</xdr:row>
      <xdr:rowOff>15737</xdr:rowOff>
    </xdr:to>
    <xdr:pic>
      <xdr:nvPicPr>
        <xdr:cNvPr id="1976" name="Picture 5">
          <a:extLst>
            <a:ext uri="{FF2B5EF4-FFF2-40B4-BE49-F238E27FC236}">
              <a16:creationId xmlns:a16="http://schemas.microsoft.com/office/drawing/2014/main" id="{92A57CBE-5A67-487E-9D06-B68E48B6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994</xdr:row>
      <xdr:rowOff>2627243</xdr:rowOff>
    </xdr:from>
    <xdr:to>
      <xdr:col>6</xdr:col>
      <xdr:colOff>957470</xdr:colOff>
      <xdr:row>995</xdr:row>
      <xdr:rowOff>15737</xdr:rowOff>
    </xdr:to>
    <xdr:pic>
      <xdr:nvPicPr>
        <xdr:cNvPr id="1977" name="Picture 5">
          <a:extLst>
            <a:ext uri="{FF2B5EF4-FFF2-40B4-BE49-F238E27FC236}">
              <a16:creationId xmlns:a16="http://schemas.microsoft.com/office/drawing/2014/main" id="{FD84B2B8-9555-4708-AF78-567B7494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995</xdr:row>
      <xdr:rowOff>2627243</xdr:rowOff>
    </xdr:from>
    <xdr:to>
      <xdr:col>6</xdr:col>
      <xdr:colOff>957470</xdr:colOff>
      <xdr:row>996</xdr:row>
      <xdr:rowOff>15737</xdr:rowOff>
    </xdr:to>
    <xdr:pic>
      <xdr:nvPicPr>
        <xdr:cNvPr id="1978" name="Picture 5">
          <a:extLst>
            <a:ext uri="{FF2B5EF4-FFF2-40B4-BE49-F238E27FC236}">
              <a16:creationId xmlns:a16="http://schemas.microsoft.com/office/drawing/2014/main" id="{26C6EC84-472A-4E4D-A4AF-483E8D2D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995</xdr:row>
      <xdr:rowOff>2627243</xdr:rowOff>
    </xdr:from>
    <xdr:to>
      <xdr:col>6</xdr:col>
      <xdr:colOff>957470</xdr:colOff>
      <xdr:row>996</xdr:row>
      <xdr:rowOff>15737</xdr:rowOff>
    </xdr:to>
    <xdr:pic>
      <xdr:nvPicPr>
        <xdr:cNvPr id="1979" name="Picture 5">
          <a:extLst>
            <a:ext uri="{FF2B5EF4-FFF2-40B4-BE49-F238E27FC236}">
              <a16:creationId xmlns:a16="http://schemas.microsoft.com/office/drawing/2014/main" id="{CB46123D-3611-4C46-A194-43B65DBE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996</xdr:row>
      <xdr:rowOff>2627243</xdr:rowOff>
    </xdr:from>
    <xdr:to>
      <xdr:col>6</xdr:col>
      <xdr:colOff>957470</xdr:colOff>
      <xdr:row>997</xdr:row>
      <xdr:rowOff>15737</xdr:rowOff>
    </xdr:to>
    <xdr:pic>
      <xdr:nvPicPr>
        <xdr:cNvPr id="1980" name="Picture 5">
          <a:extLst>
            <a:ext uri="{FF2B5EF4-FFF2-40B4-BE49-F238E27FC236}">
              <a16:creationId xmlns:a16="http://schemas.microsoft.com/office/drawing/2014/main" id="{B58D9006-86C5-4EE4-862C-03091769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996</xdr:row>
      <xdr:rowOff>2627243</xdr:rowOff>
    </xdr:from>
    <xdr:to>
      <xdr:col>6</xdr:col>
      <xdr:colOff>957470</xdr:colOff>
      <xdr:row>997</xdr:row>
      <xdr:rowOff>15737</xdr:rowOff>
    </xdr:to>
    <xdr:pic>
      <xdr:nvPicPr>
        <xdr:cNvPr id="1981" name="Picture 5">
          <a:extLst>
            <a:ext uri="{FF2B5EF4-FFF2-40B4-BE49-F238E27FC236}">
              <a16:creationId xmlns:a16="http://schemas.microsoft.com/office/drawing/2014/main" id="{B77A7BFA-ECAE-41A7-93BE-4BB44F57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997</xdr:row>
      <xdr:rowOff>2627243</xdr:rowOff>
    </xdr:from>
    <xdr:to>
      <xdr:col>6</xdr:col>
      <xdr:colOff>957470</xdr:colOff>
      <xdr:row>998</xdr:row>
      <xdr:rowOff>15737</xdr:rowOff>
    </xdr:to>
    <xdr:pic>
      <xdr:nvPicPr>
        <xdr:cNvPr id="1982" name="Picture 5">
          <a:extLst>
            <a:ext uri="{FF2B5EF4-FFF2-40B4-BE49-F238E27FC236}">
              <a16:creationId xmlns:a16="http://schemas.microsoft.com/office/drawing/2014/main" id="{3CC9E418-9FC6-4B83-B40E-4F2F8DC2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997</xdr:row>
      <xdr:rowOff>2627243</xdr:rowOff>
    </xdr:from>
    <xdr:to>
      <xdr:col>6</xdr:col>
      <xdr:colOff>957470</xdr:colOff>
      <xdr:row>998</xdr:row>
      <xdr:rowOff>15737</xdr:rowOff>
    </xdr:to>
    <xdr:pic>
      <xdr:nvPicPr>
        <xdr:cNvPr id="1983" name="Picture 5">
          <a:extLst>
            <a:ext uri="{FF2B5EF4-FFF2-40B4-BE49-F238E27FC236}">
              <a16:creationId xmlns:a16="http://schemas.microsoft.com/office/drawing/2014/main" id="{8E90C065-85D4-4935-84ED-A52FEEBC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998</xdr:row>
      <xdr:rowOff>2627243</xdr:rowOff>
    </xdr:from>
    <xdr:to>
      <xdr:col>6</xdr:col>
      <xdr:colOff>957470</xdr:colOff>
      <xdr:row>999</xdr:row>
      <xdr:rowOff>15737</xdr:rowOff>
    </xdr:to>
    <xdr:pic>
      <xdr:nvPicPr>
        <xdr:cNvPr id="1984" name="Picture 5">
          <a:extLst>
            <a:ext uri="{FF2B5EF4-FFF2-40B4-BE49-F238E27FC236}">
              <a16:creationId xmlns:a16="http://schemas.microsoft.com/office/drawing/2014/main" id="{E18729CD-0B2C-450B-A83A-952B4EE6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998</xdr:row>
      <xdr:rowOff>2627243</xdr:rowOff>
    </xdr:from>
    <xdr:to>
      <xdr:col>6</xdr:col>
      <xdr:colOff>957470</xdr:colOff>
      <xdr:row>999</xdr:row>
      <xdr:rowOff>15737</xdr:rowOff>
    </xdr:to>
    <xdr:pic>
      <xdr:nvPicPr>
        <xdr:cNvPr id="1985" name="Picture 5">
          <a:extLst>
            <a:ext uri="{FF2B5EF4-FFF2-40B4-BE49-F238E27FC236}">
              <a16:creationId xmlns:a16="http://schemas.microsoft.com/office/drawing/2014/main" id="{038B7712-991C-4B40-88F7-92910069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999</xdr:row>
      <xdr:rowOff>2627243</xdr:rowOff>
    </xdr:from>
    <xdr:to>
      <xdr:col>6</xdr:col>
      <xdr:colOff>957470</xdr:colOff>
      <xdr:row>1000</xdr:row>
      <xdr:rowOff>15737</xdr:rowOff>
    </xdr:to>
    <xdr:pic>
      <xdr:nvPicPr>
        <xdr:cNvPr id="1986" name="Picture 5">
          <a:extLst>
            <a:ext uri="{FF2B5EF4-FFF2-40B4-BE49-F238E27FC236}">
              <a16:creationId xmlns:a16="http://schemas.microsoft.com/office/drawing/2014/main" id="{80DA157D-522D-499C-BF38-1B087BC4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999</xdr:row>
      <xdr:rowOff>2627243</xdr:rowOff>
    </xdr:from>
    <xdr:to>
      <xdr:col>6</xdr:col>
      <xdr:colOff>957470</xdr:colOff>
      <xdr:row>1000</xdr:row>
      <xdr:rowOff>15737</xdr:rowOff>
    </xdr:to>
    <xdr:pic>
      <xdr:nvPicPr>
        <xdr:cNvPr id="1987" name="Picture 5">
          <a:extLst>
            <a:ext uri="{FF2B5EF4-FFF2-40B4-BE49-F238E27FC236}">
              <a16:creationId xmlns:a16="http://schemas.microsoft.com/office/drawing/2014/main" id="{855D1ED5-075E-4EBB-A0EA-95A3BCDF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1000</xdr:row>
      <xdr:rowOff>2627243</xdr:rowOff>
    </xdr:from>
    <xdr:to>
      <xdr:col>6</xdr:col>
      <xdr:colOff>957470</xdr:colOff>
      <xdr:row>1001</xdr:row>
      <xdr:rowOff>15737</xdr:rowOff>
    </xdr:to>
    <xdr:pic>
      <xdr:nvPicPr>
        <xdr:cNvPr id="1988" name="Picture 5">
          <a:extLst>
            <a:ext uri="{FF2B5EF4-FFF2-40B4-BE49-F238E27FC236}">
              <a16:creationId xmlns:a16="http://schemas.microsoft.com/office/drawing/2014/main" id="{3F73BD73-8D4E-4AC9-B1DA-9DFBCCE7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1000</xdr:row>
      <xdr:rowOff>2627243</xdr:rowOff>
    </xdr:from>
    <xdr:to>
      <xdr:col>6</xdr:col>
      <xdr:colOff>957470</xdr:colOff>
      <xdr:row>1001</xdr:row>
      <xdr:rowOff>15737</xdr:rowOff>
    </xdr:to>
    <xdr:pic>
      <xdr:nvPicPr>
        <xdr:cNvPr id="1989" name="Picture 5">
          <a:extLst>
            <a:ext uri="{FF2B5EF4-FFF2-40B4-BE49-F238E27FC236}">
              <a16:creationId xmlns:a16="http://schemas.microsoft.com/office/drawing/2014/main" id="{A4B760AD-670E-4948-A1D2-5DF0B39C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1001</xdr:row>
      <xdr:rowOff>2627243</xdr:rowOff>
    </xdr:from>
    <xdr:to>
      <xdr:col>6</xdr:col>
      <xdr:colOff>957470</xdr:colOff>
      <xdr:row>1002</xdr:row>
      <xdr:rowOff>15737</xdr:rowOff>
    </xdr:to>
    <xdr:pic>
      <xdr:nvPicPr>
        <xdr:cNvPr id="1990" name="Picture 5">
          <a:extLst>
            <a:ext uri="{FF2B5EF4-FFF2-40B4-BE49-F238E27FC236}">
              <a16:creationId xmlns:a16="http://schemas.microsoft.com/office/drawing/2014/main" id="{AA183F76-9212-4E0A-9079-09E5795A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1001</xdr:row>
      <xdr:rowOff>2627243</xdr:rowOff>
    </xdr:from>
    <xdr:to>
      <xdr:col>6</xdr:col>
      <xdr:colOff>957470</xdr:colOff>
      <xdr:row>1002</xdr:row>
      <xdr:rowOff>15737</xdr:rowOff>
    </xdr:to>
    <xdr:pic>
      <xdr:nvPicPr>
        <xdr:cNvPr id="1991" name="Picture 5">
          <a:extLst>
            <a:ext uri="{FF2B5EF4-FFF2-40B4-BE49-F238E27FC236}">
              <a16:creationId xmlns:a16="http://schemas.microsoft.com/office/drawing/2014/main" id="{DE2FB8D5-AF23-4BE9-98DE-52DC8E3B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1002</xdr:row>
      <xdr:rowOff>2627243</xdr:rowOff>
    </xdr:from>
    <xdr:to>
      <xdr:col>6</xdr:col>
      <xdr:colOff>957470</xdr:colOff>
      <xdr:row>1003</xdr:row>
      <xdr:rowOff>15737</xdr:rowOff>
    </xdr:to>
    <xdr:pic>
      <xdr:nvPicPr>
        <xdr:cNvPr id="1992" name="Picture 5">
          <a:extLst>
            <a:ext uri="{FF2B5EF4-FFF2-40B4-BE49-F238E27FC236}">
              <a16:creationId xmlns:a16="http://schemas.microsoft.com/office/drawing/2014/main" id="{A5F1EC80-C7EE-49A8-AE65-D3135D70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1002</xdr:row>
      <xdr:rowOff>2627243</xdr:rowOff>
    </xdr:from>
    <xdr:to>
      <xdr:col>6</xdr:col>
      <xdr:colOff>957470</xdr:colOff>
      <xdr:row>1003</xdr:row>
      <xdr:rowOff>15737</xdr:rowOff>
    </xdr:to>
    <xdr:pic>
      <xdr:nvPicPr>
        <xdr:cNvPr id="1993" name="Picture 5">
          <a:extLst>
            <a:ext uri="{FF2B5EF4-FFF2-40B4-BE49-F238E27FC236}">
              <a16:creationId xmlns:a16="http://schemas.microsoft.com/office/drawing/2014/main" id="{712D9B76-F69D-4A9A-873F-544B8D89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1003</xdr:row>
      <xdr:rowOff>2627243</xdr:rowOff>
    </xdr:from>
    <xdr:to>
      <xdr:col>6</xdr:col>
      <xdr:colOff>957470</xdr:colOff>
      <xdr:row>1004</xdr:row>
      <xdr:rowOff>15737</xdr:rowOff>
    </xdr:to>
    <xdr:pic>
      <xdr:nvPicPr>
        <xdr:cNvPr id="1994" name="Picture 5">
          <a:extLst>
            <a:ext uri="{FF2B5EF4-FFF2-40B4-BE49-F238E27FC236}">
              <a16:creationId xmlns:a16="http://schemas.microsoft.com/office/drawing/2014/main" id="{062888F4-7C50-4D9C-8FE1-59888E9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1003</xdr:row>
      <xdr:rowOff>2627243</xdr:rowOff>
    </xdr:from>
    <xdr:to>
      <xdr:col>6</xdr:col>
      <xdr:colOff>957470</xdr:colOff>
      <xdr:row>1004</xdr:row>
      <xdr:rowOff>15737</xdr:rowOff>
    </xdr:to>
    <xdr:pic>
      <xdr:nvPicPr>
        <xdr:cNvPr id="1995" name="Picture 5">
          <a:extLst>
            <a:ext uri="{FF2B5EF4-FFF2-40B4-BE49-F238E27FC236}">
              <a16:creationId xmlns:a16="http://schemas.microsoft.com/office/drawing/2014/main" id="{C8CCB0CE-545B-444F-B806-D295D156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1004</xdr:row>
      <xdr:rowOff>2627243</xdr:rowOff>
    </xdr:from>
    <xdr:to>
      <xdr:col>6</xdr:col>
      <xdr:colOff>957470</xdr:colOff>
      <xdr:row>1005</xdr:row>
      <xdr:rowOff>15737</xdr:rowOff>
    </xdr:to>
    <xdr:pic>
      <xdr:nvPicPr>
        <xdr:cNvPr id="1996" name="Picture 5">
          <a:extLst>
            <a:ext uri="{FF2B5EF4-FFF2-40B4-BE49-F238E27FC236}">
              <a16:creationId xmlns:a16="http://schemas.microsoft.com/office/drawing/2014/main" id="{A3472A85-CE0F-41F8-B8AB-11E726F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1004</xdr:row>
      <xdr:rowOff>2627243</xdr:rowOff>
    </xdr:from>
    <xdr:to>
      <xdr:col>6</xdr:col>
      <xdr:colOff>957470</xdr:colOff>
      <xdr:row>1005</xdr:row>
      <xdr:rowOff>15737</xdr:rowOff>
    </xdr:to>
    <xdr:pic>
      <xdr:nvPicPr>
        <xdr:cNvPr id="1997" name="Picture 5">
          <a:extLst>
            <a:ext uri="{FF2B5EF4-FFF2-40B4-BE49-F238E27FC236}">
              <a16:creationId xmlns:a16="http://schemas.microsoft.com/office/drawing/2014/main" id="{30485DB1-34BE-4FA9-AE40-02436FF2B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1005</xdr:row>
      <xdr:rowOff>2627243</xdr:rowOff>
    </xdr:from>
    <xdr:to>
      <xdr:col>6</xdr:col>
      <xdr:colOff>957470</xdr:colOff>
      <xdr:row>1006</xdr:row>
      <xdr:rowOff>15737</xdr:rowOff>
    </xdr:to>
    <xdr:pic>
      <xdr:nvPicPr>
        <xdr:cNvPr id="1998" name="Picture 5">
          <a:extLst>
            <a:ext uri="{FF2B5EF4-FFF2-40B4-BE49-F238E27FC236}">
              <a16:creationId xmlns:a16="http://schemas.microsoft.com/office/drawing/2014/main" id="{2B02D5D8-78F0-405F-B465-B9C9B182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1005</xdr:row>
      <xdr:rowOff>2627243</xdr:rowOff>
    </xdr:from>
    <xdr:to>
      <xdr:col>6</xdr:col>
      <xdr:colOff>957470</xdr:colOff>
      <xdr:row>1006</xdr:row>
      <xdr:rowOff>15737</xdr:rowOff>
    </xdr:to>
    <xdr:pic>
      <xdr:nvPicPr>
        <xdr:cNvPr id="1999" name="Picture 5">
          <a:extLst>
            <a:ext uri="{FF2B5EF4-FFF2-40B4-BE49-F238E27FC236}">
              <a16:creationId xmlns:a16="http://schemas.microsoft.com/office/drawing/2014/main" id="{15D5541F-3D10-4F45-9E13-B39E351B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1006</xdr:row>
      <xdr:rowOff>2627243</xdr:rowOff>
    </xdr:from>
    <xdr:to>
      <xdr:col>6</xdr:col>
      <xdr:colOff>957470</xdr:colOff>
      <xdr:row>1007</xdr:row>
      <xdr:rowOff>15737</xdr:rowOff>
    </xdr:to>
    <xdr:pic>
      <xdr:nvPicPr>
        <xdr:cNvPr id="2000" name="Picture 5">
          <a:extLst>
            <a:ext uri="{FF2B5EF4-FFF2-40B4-BE49-F238E27FC236}">
              <a16:creationId xmlns:a16="http://schemas.microsoft.com/office/drawing/2014/main" id="{AF9BADC0-22F6-4A8D-BE83-F6C2DADA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1006</xdr:row>
      <xdr:rowOff>2627243</xdr:rowOff>
    </xdr:from>
    <xdr:to>
      <xdr:col>6</xdr:col>
      <xdr:colOff>957470</xdr:colOff>
      <xdr:row>1007</xdr:row>
      <xdr:rowOff>15737</xdr:rowOff>
    </xdr:to>
    <xdr:pic>
      <xdr:nvPicPr>
        <xdr:cNvPr id="2001" name="Picture 5">
          <a:extLst>
            <a:ext uri="{FF2B5EF4-FFF2-40B4-BE49-F238E27FC236}">
              <a16:creationId xmlns:a16="http://schemas.microsoft.com/office/drawing/2014/main" id="{136D4855-175C-488E-A006-2A046BF3C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1007</xdr:row>
      <xdr:rowOff>2627243</xdr:rowOff>
    </xdr:from>
    <xdr:to>
      <xdr:col>6</xdr:col>
      <xdr:colOff>957470</xdr:colOff>
      <xdr:row>1008</xdr:row>
      <xdr:rowOff>15737</xdr:rowOff>
    </xdr:to>
    <xdr:pic>
      <xdr:nvPicPr>
        <xdr:cNvPr id="2002" name="Picture 5">
          <a:extLst>
            <a:ext uri="{FF2B5EF4-FFF2-40B4-BE49-F238E27FC236}">
              <a16:creationId xmlns:a16="http://schemas.microsoft.com/office/drawing/2014/main" id="{B3AA6152-F423-4390-AA65-C0015BB5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1007</xdr:row>
      <xdr:rowOff>2627243</xdr:rowOff>
    </xdr:from>
    <xdr:to>
      <xdr:col>6</xdr:col>
      <xdr:colOff>957470</xdr:colOff>
      <xdr:row>1008</xdr:row>
      <xdr:rowOff>15737</xdr:rowOff>
    </xdr:to>
    <xdr:pic>
      <xdr:nvPicPr>
        <xdr:cNvPr id="2003" name="Picture 5">
          <a:extLst>
            <a:ext uri="{FF2B5EF4-FFF2-40B4-BE49-F238E27FC236}">
              <a16:creationId xmlns:a16="http://schemas.microsoft.com/office/drawing/2014/main" id="{431E51A8-2C8B-4195-8ADD-28B7A9DA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1008</xdr:row>
      <xdr:rowOff>2627243</xdr:rowOff>
    </xdr:from>
    <xdr:to>
      <xdr:col>6</xdr:col>
      <xdr:colOff>957470</xdr:colOff>
      <xdr:row>1009</xdr:row>
      <xdr:rowOff>15737</xdr:rowOff>
    </xdr:to>
    <xdr:pic>
      <xdr:nvPicPr>
        <xdr:cNvPr id="2004" name="Picture 5">
          <a:extLst>
            <a:ext uri="{FF2B5EF4-FFF2-40B4-BE49-F238E27FC236}">
              <a16:creationId xmlns:a16="http://schemas.microsoft.com/office/drawing/2014/main" id="{33A7BDD4-75E5-49D0-9E30-32FA57B3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1008</xdr:row>
      <xdr:rowOff>2627243</xdr:rowOff>
    </xdr:from>
    <xdr:to>
      <xdr:col>6</xdr:col>
      <xdr:colOff>957470</xdr:colOff>
      <xdr:row>1009</xdr:row>
      <xdr:rowOff>15737</xdr:rowOff>
    </xdr:to>
    <xdr:pic>
      <xdr:nvPicPr>
        <xdr:cNvPr id="2005" name="Picture 5">
          <a:extLst>
            <a:ext uri="{FF2B5EF4-FFF2-40B4-BE49-F238E27FC236}">
              <a16:creationId xmlns:a16="http://schemas.microsoft.com/office/drawing/2014/main" id="{5C61AEE4-78A2-4A28-8CA1-E83C9C8A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1009</xdr:row>
      <xdr:rowOff>2627243</xdr:rowOff>
    </xdr:from>
    <xdr:to>
      <xdr:col>6</xdr:col>
      <xdr:colOff>957470</xdr:colOff>
      <xdr:row>1010</xdr:row>
      <xdr:rowOff>15737</xdr:rowOff>
    </xdr:to>
    <xdr:pic>
      <xdr:nvPicPr>
        <xdr:cNvPr id="2006" name="Picture 5">
          <a:extLst>
            <a:ext uri="{FF2B5EF4-FFF2-40B4-BE49-F238E27FC236}">
              <a16:creationId xmlns:a16="http://schemas.microsoft.com/office/drawing/2014/main" id="{19D10FC2-90E6-4E20-B43B-33BE8F64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1009</xdr:row>
      <xdr:rowOff>2627243</xdr:rowOff>
    </xdr:from>
    <xdr:to>
      <xdr:col>6</xdr:col>
      <xdr:colOff>957470</xdr:colOff>
      <xdr:row>1010</xdr:row>
      <xdr:rowOff>15737</xdr:rowOff>
    </xdr:to>
    <xdr:pic>
      <xdr:nvPicPr>
        <xdr:cNvPr id="2007" name="Picture 5">
          <a:extLst>
            <a:ext uri="{FF2B5EF4-FFF2-40B4-BE49-F238E27FC236}">
              <a16:creationId xmlns:a16="http://schemas.microsoft.com/office/drawing/2014/main" id="{83FC4C52-6BC9-45A4-B0DD-AFA59F27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1010</xdr:row>
      <xdr:rowOff>2627243</xdr:rowOff>
    </xdr:from>
    <xdr:to>
      <xdr:col>6</xdr:col>
      <xdr:colOff>957470</xdr:colOff>
      <xdr:row>1011</xdr:row>
      <xdr:rowOff>15737</xdr:rowOff>
    </xdr:to>
    <xdr:pic>
      <xdr:nvPicPr>
        <xdr:cNvPr id="2008" name="Picture 5">
          <a:extLst>
            <a:ext uri="{FF2B5EF4-FFF2-40B4-BE49-F238E27FC236}">
              <a16:creationId xmlns:a16="http://schemas.microsoft.com/office/drawing/2014/main" id="{B6DE7DEC-F13A-4092-A808-9C7B9E12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1010</xdr:row>
      <xdr:rowOff>2627243</xdr:rowOff>
    </xdr:from>
    <xdr:to>
      <xdr:col>6</xdr:col>
      <xdr:colOff>957470</xdr:colOff>
      <xdr:row>1011</xdr:row>
      <xdr:rowOff>15737</xdr:rowOff>
    </xdr:to>
    <xdr:pic>
      <xdr:nvPicPr>
        <xdr:cNvPr id="2009" name="Picture 5">
          <a:extLst>
            <a:ext uri="{FF2B5EF4-FFF2-40B4-BE49-F238E27FC236}">
              <a16:creationId xmlns:a16="http://schemas.microsoft.com/office/drawing/2014/main" id="{D45F3B08-F5CA-499C-AD27-D8E53E7F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1011</xdr:row>
      <xdr:rowOff>2627243</xdr:rowOff>
    </xdr:from>
    <xdr:to>
      <xdr:col>6</xdr:col>
      <xdr:colOff>957470</xdr:colOff>
      <xdr:row>1012</xdr:row>
      <xdr:rowOff>15737</xdr:rowOff>
    </xdr:to>
    <xdr:pic>
      <xdr:nvPicPr>
        <xdr:cNvPr id="2010" name="Picture 5">
          <a:extLst>
            <a:ext uri="{FF2B5EF4-FFF2-40B4-BE49-F238E27FC236}">
              <a16:creationId xmlns:a16="http://schemas.microsoft.com/office/drawing/2014/main" id="{BA2C01BD-AEA6-4617-81AB-76E5B20E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1011</xdr:row>
      <xdr:rowOff>2627243</xdr:rowOff>
    </xdr:from>
    <xdr:to>
      <xdr:col>6</xdr:col>
      <xdr:colOff>957470</xdr:colOff>
      <xdr:row>1012</xdr:row>
      <xdr:rowOff>15737</xdr:rowOff>
    </xdr:to>
    <xdr:pic>
      <xdr:nvPicPr>
        <xdr:cNvPr id="2011" name="Picture 5">
          <a:extLst>
            <a:ext uri="{FF2B5EF4-FFF2-40B4-BE49-F238E27FC236}">
              <a16:creationId xmlns:a16="http://schemas.microsoft.com/office/drawing/2014/main" id="{6BBEC481-D738-467B-BDDB-86FE8E0C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1012</xdr:row>
      <xdr:rowOff>2627243</xdr:rowOff>
    </xdr:from>
    <xdr:to>
      <xdr:col>6</xdr:col>
      <xdr:colOff>957470</xdr:colOff>
      <xdr:row>1013</xdr:row>
      <xdr:rowOff>15737</xdr:rowOff>
    </xdr:to>
    <xdr:pic>
      <xdr:nvPicPr>
        <xdr:cNvPr id="2012" name="Picture 5">
          <a:extLst>
            <a:ext uri="{FF2B5EF4-FFF2-40B4-BE49-F238E27FC236}">
              <a16:creationId xmlns:a16="http://schemas.microsoft.com/office/drawing/2014/main" id="{F80EF47E-DAD5-4C09-A6AB-C6B3FB66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1012</xdr:row>
      <xdr:rowOff>2627243</xdr:rowOff>
    </xdr:from>
    <xdr:to>
      <xdr:col>6</xdr:col>
      <xdr:colOff>957470</xdr:colOff>
      <xdr:row>1013</xdr:row>
      <xdr:rowOff>15737</xdr:rowOff>
    </xdr:to>
    <xdr:pic>
      <xdr:nvPicPr>
        <xdr:cNvPr id="2013" name="Picture 5">
          <a:extLst>
            <a:ext uri="{FF2B5EF4-FFF2-40B4-BE49-F238E27FC236}">
              <a16:creationId xmlns:a16="http://schemas.microsoft.com/office/drawing/2014/main" id="{5D590AB0-C45F-480E-A57F-4C08E2E3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1013</xdr:row>
      <xdr:rowOff>2627243</xdr:rowOff>
    </xdr:from>
    <xdr:to>
      <xdr:col>6</xdr:col>
      <xdr:colOff>957470</xdr:colOff>
      <xdr:row>1014</xdr:row>
      <xdr:rowOff>15737</xdr:rowOff>
    </xdr:to>
    <xdr:pic>
      <xdr:nvPicPr>
        <xdr:cNvPr id="2014" name="Picture 5">
          <a:extLst>
            <a:ext uri="{FF2B5EF4-FFF2-40B4-BE49-F238E27FC236}">
              <a16:creationId xmlns:a16="http://schemas.microsoft.com/office/drawing/2014/main" id="{A6B9B336-8D38-4A93-A220-189C3DB8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1013</xdr:row>
      <xdr:rowOff>2627243</xdr:rowOff>
    </xdr:from>
    <xdr:to>
      <xdr:col>6</xdr:col>
      <xdr:colOff>957470</xdr:colOff>
      <xdr:row>1014</xdr:row>
      <xdr:rowOff>15737</xdr:rowOff>
    </xdr:to>
    <xdr:pic>
      <xdr:nvPicPr>
        <xdr:cNvPr id="2015" name="Picture 5">
          <a:extLst>
            <a:ext uri="{FF2B5EF4-FFF2-40B4-BE49-F238E27FC236}">
              <a16:creationId xmlns:a16="http://schemas.microsoft.com/office/drawing/2014/main" id="{14AFC7F9-9C2A-4198-9AB7-89586853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1014</xdr:row>
      <xdr:rowOff>2627243</xdr:rowOff>
    </xdr:from>
    <xdr:to>
      <xdr:col>6</xdr:col>
      <xdr:colOff>957470</xdr:colOff>
      <xdr:row>1015</xdr:row>
      <xdr:rowOff>15737</xdr:rowOff>
    </xdr:to>
    <xdr:pic>
      <xdr:nvPicPr>
        <xdr:cNvPr id="2016" name="Picture 5">
          <a:extLst>
            <a:ext uri="{FF2B5EF4-FFF2-40B4-BE49-F238E27FC236}">
              <a16:creationId xmlns:a16="http://schemas.microsoft.com/office/drawing/2014/main" id="{978B3F97-C9F6-434A-AAC7-BF13EB3D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1014</xdr:row>
      <xdr:rowOff>2627243</xdr:rowOff>
    </xdr:from>
    <xdr:to>
      <xdr:col>6</xdr:col>
      <xdr:colOff>957470</xdr:colOff>
      <xdr:row>1015</xdr:row>
      <xdr:rowOff>15737</xdr:rowOff>
    </xdr:to>
    <xdr:pic>
      <xdr:nvPicPr>
        <xdr:cNvPr id="2017" name="Picture 5">
          <a:extLst>
            <a:ext uri="{FF2B5EF4-FFF2-40B4-BE49-F238E27FC236}">
              <a16:creationId xmlns:a16="http://schemas.microsoft.com/office/drawing/2014/main" id="{6F8FDC37-D9AC-4371-B17F-797FA8C6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1015</xdr:row>
      <xdr:rowOff>2627243</xdr:rowOff>
    </xdr:from>
    <xdr:to>
      <xdr:col>6</xdr:col>
      <xdr:colOff>957470</xdr:colOff>
      <xdr:row>1016</xdr:row>
      <xdr:rowOff>15737</xdr:rowOff>
    </xdr:to>
    <xdr:pic>
      <xdr:nvPicPr>
        <xdr:cNvPr id="2018" name="Picture 5">
          <a:extLst>
            <a:ext uri="{FF2B5EF4-FFF2-40B4-BE49-F238E27FC236}">
              <a16:creationId xmlns:a16="http://schemas.microsoft.com/office/drawing/2014/main" id="{6E196F75-3E7D-43AF-9F43-F40AFE1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1015</xdr:row>
      <xdr:rowOff>2627243</xdr:rowOff>
    </xdr:from>
    <xdr:to>
      <xdr:col>6</xdr:col>
      <xdr:colOff>957470</xdr:colOff>
      <xdr:row>1016</xdr:row>
      <xdr:rowOff>15737</xdr:rowOff>
    </xdr:to>
    <xdr:pic>
      <xdr:nvPicPr>
        <xdr:cNvPr id="2019" name="Picture 5">
          <a:extLst>
            <a:ext uri="{FF2B5EF4-FFF2-40B4-BE49-F238E27FC236}">
              <a16:creationId xmlns:a16="http://schemas.microsoft.com/office/drawing/2014/main" id="{8248F865-549D-4ED6-B572-62F31FD0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1016</xdr:row>
      <xdr:rowOff>2627243</xdr:rowOff>
    </xdr:from>
    <xdr:to>
      <xdr:col>6</xdr:col>
      <xdr:colOff>957470</xdr:colOff>
      <xdr:row>1017</xdr:row>
      <xdr:rowOff>15737</xdr:rowOff>
    </xdr:to>
    <xdr:pic>
      <xdr:nvPicPr>
        <xdr:cNvPr id="2020" name="Picture 5">
          <a:extLst>
            <a:ext uri="{FF2B5EF4-FFF2-40B4-BE49-F238E27FC236}">
              <a16:creationId xmlns:a16="http://schemas.microsoft.com/office/drawing/2014/main" id="{990BDE1A-4660-40E8-9138-1580DE94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1016</xdr:row>
      <xdr:rowOff>2627243</xdr:rowOff>
    </xdr:from>
    <xdr:to>
      <xdr:col>6</xdr:col>
      <xdr:colOff>957470</xdr:colOff>
      <xdr:row>1017</xdr:row>
      <xdr:rowOff>15737</xdr:rowOff>
    </xdr:to>
    <xdr:pic>
      <xdr:nvPicPr>
        <xdr:cNvPr id="2021" name="Picture 5">
          <a:extLst>
            <a:ext uri="{FF2B5EF4-FFF2-40B4-BE49-F238E27FC236}">
              <a16:creationId xmlns:a16="http://schemas.microsoft.com/office/drawing/2014/main" id="{FE70D0E4-A96B-4BF8-8EFE-0C53F221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1017</xdr:row>
      <xdr:rowOff>2627243</xdr:rowOff>
    </xdr:from>
    <xdr:to>
      <xdr:col>6</xdr:col>
      <xdr:colOff>957470</xdr:colOff>
      <xdr:row>1018</xdr:row>
      <xdr:rowOff>15737</xdr:rowOff>
    </xdr:to>
    <xdr:pic>
      <xdr:nvPicPr>
        <xdr:cNvPr id="2022" name="Picture 5">
          <a:extLst>
            <a:ext uri="{FF2B5EF4-FFF2-40B4-BE49-F238E27FC236}">
              <a16:creationId xmlns:a16="http://schemas.microsoft.com/office/drawing/2014/main" id="{AA19B7C1-4C1D-423B-8F1B-73292786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1017</xdr:row>
      <xdr:rowOff>2627243</xdr:rowOff>
    </xdr:from>
    <xdr:to>
      <xdr:col>6</xdr:col>
      <xdr:colOff>957470</xdr:colOff>
      <xdr:row>1018</xdr:row>
      <xdr:rowOff>15737</xdr:rowOff>
    </xdr:to>
    <xdr:pic>
      <xdr:nvPicPr>
        <xdr:cNvPr id="2023" name="Picture 5">
          <a:extLst>
            <a:ext uri="{FF2B5EF4-FFF2-40B4-BE49-F238E27FC236}">
              <a16:creationId xmlns:a16="http://schemas.microsoft.com/office/drawing/2014/main" id="{BB79DF29-2600-48C7-BAE0-CB117C76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1018</xdr:row>
      <xdr:rowOff>2627243</xdr:rowOff>
    </xdr:from>
    <xdr:to>
      <xdr:col>6</xdr:col>
      <xdr:colOff>957470</xdr:colOff>
      <xdr:row>1019</xdr:row>
      <xdr:rowOff>15737</xdr:rowOff>
    </xdr:to>
    <xdr:pic>
      <xdr:nvPicPr>
        <xdr:cNvPr id="2024" name="Picture 5">
          <a:extLst>
            <a:ext uri="{FF2B5EF4-FFF2-40B4-BE49-F238E27FC236}">
              <a16:creationId xmlns:a16="http://schemas.microsoft.com/office/drawing/2014/main" id="{DA382D2C-E178-4C4F-8E66-F5A1D0F2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1018</xdr:row>
      <xdr:rowOff>2627243</xdr:rowOff>
    </xdr:from>
    <xdr:to>
      <xdr:col>6</xdr:col>
      <xdr:colOff>957470</xdr:colOff>
      <xdr:row>1019</xdr:row>
      <xdr:rowOff>15737</xdr:rowOff>
    </xdr:to>
    <xdr:pic>
      <xdr:nvPicPr>
        <xdr:cNvPr id="2025" name="Picture 5">
          <a:extLst>
            <a:ext uri="{FF2B5EF4-FFF2-40B4-BE49-F238E27FC236}">
              <a16:creationId xmlns:a16="http://schemas.microsoft.com/office/drawing/2014/main" id="{FD300BFE-517E-49EC-AB0E-F5875BDA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1019</xdr:row>
      <xdr:rowOff>2627243</xdr:rowOff>
    </xdr:from>
    <xdr:to>
      <xdr:col>6</xdr:col>
      <xdr:colOff>957470</xdr:colOff>
      <xdr:row>1020</xdr:row>
      <xdr:rowOff>15737</xdr:rowOff>
    </xdr:to>
    <xdr:pic>
      <xdr:nvPicPr>
        <xdr:cNvPr id="2026" name="Picture 5">
          <a:extLst>
            <a:ext uri="{FF2B5EF4-FFF2-40B4-BE49-F238E27FC236}">
              <a16:creationId xmlns:a16="http://schemas.microsoft.com/office/drawing/2014/main" id="{72CBF14A-E57D-4592-B0B7-0710BB0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1019</xdr:row>
      <xdr:rowOff>2627243</xdr:rowOff>
    </xdr:from>
    <xdr:to>
      <xdr:col>6</xdr:col>
      <xdr:colOff>957470</xdr:colOff>
      <xdr:row>1020</xdr:row>
      <xdr:rowOff>15737</xdr:rowOff>
    </xdr:to>
    <xdr:pic>
      <xdr:nvPicPr>
        <xdr:cNvPr id="2027" name="Picture 5">
          <a:extLst>
            <a:ext uri="{FF2B5EF4-FFF2-40B4-BE49-F238E27FC236}">
              <a16:creationId xmlns:a16="http://schemas.microsoft.com/office/drawing/2014/main" id="{C61A4C4D-EC71-4A8D-BEF0-8FB7791D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1020</xdr:row>
      <xdr:rowOff>2627243</xdr:rowOff>
    </xdr:from>
    <xdr:to>
      <xdr:col>6</xdr:col>
      <xdr:colOff>957470</xdr:colOff>
      <xdr:row>1021</xdr:row>
      <xdr:rowOff>15737</xdr:rowOff>
    </xdr:to>
    <xdr:pic>
      <xdr:nvPicPr>
        <xdr:cNvPr id="2028" name="Picture 5">
          <a:extLst>
            <a:ext uri="{FF2B5EF4-FFF2-40B4-BE49-F238E27FC236}">
              <a16:creationId xmlns:a16="http://schemas.microsoft.com/office/drawing/2014/main" id="{0D4CD665-DC8F-4D14-8DA0-5A43CCEF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1020</xdr:row>
      <xdr:rowOff>2627243</xdr:rowOff>
    </xdr:from>
    <xdr:to>
      <xdr:col>6</xdr:col>
      <xdr:colOff>957470</xdr:colOff>
      <xdr:row>1021</xdr:row>
      <xdr:rowOff>15737</xdr:rowOff>
    </xdr:to>
    <xdr:pic>
      <xdr:nvPicPr>
        <xdr:cNvPr id="2029" name="Picture 5">
          <a:extLst>
            <a:ext uri="{FF2B5EF4-FFF2-40B4-BE49-F238E27FC236}">
              <a16:creationId xmlns:a16="http://schemas.microsoft.com/office/drawing/2014/main" id="{D6745E1B-A755-4AE6-8A7B-17F8B57A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1021</xdr:row>
      <xdr:rowOff>2627243</xdr:rowOff>
    </xdr:from>
    <xdr:to>
      <xdr:col>6</xdr:col>
      <xdr:colOff>957470</xdr:colOff>
      <xdr:row>1022</xdr:row>
      <xdr:rowOff>15737</xdr:rowOff>
    </xdr:to>
    <xdr:pic>
      <xdr:nvPicPr>
        <xdr:cNvPr id="2030" name="Picture 5">
          <a:extLst>
            <a:ext uri="{FF2B5EF4-FFF2-40B4-BE49-F238E27FC236}">
              <a16:creationId xmlns:a16="http://schemas.microsoft.com/office/drawing/2014/main" id="{43C57380-BBF3-4689-A7F2-30762C7D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1021</xdr:row>
      <xdr:rowOff>2627243</xdr:rowOff>
    </xdr:from>
    <xdr:to>
      <xdr:col>6</xdr:col>
      <xdr:colOff>957470</xdr:colOff>
      <xdr:row>1022</xdr:row>
      <xdr:rowOff>15737</xdr:rowOff>
    </xdr:to>
    <xdr:pic>
      <xdr:nvPicPr>
        <xdr:cNvPr id="2031" name="Picture 5">
          <a:extLst>
            <a:ext uri="{FF2B5EF4-FFF2-40B4-BE49-F238E27FC236}">
              <a16:creationId xmlns:a16="http://schemas.microsoft.com/office/drawing/2014/main" id="{C901F788-EFBE-4F0B-934A-FEAA4458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1022</xdr:row>
      <xdr:rowOff>2627243</xdr:rowOff>
    </xdr:from>
    <xdr:to>
      <xdr:col>6</xdr:col>
      <xdr:colOff>957470</xdr:colOff>
      <xdr:row>1023</xdr:row>
      <xdr:rowOff>15737</xdr:rowOff>
    </xdr:to>
    <xdr:pic>
      <xdr:nvPicPr>
        <xdr:cNvPr id="2032" name="Picture 5">
          <a:extLst>
            <a:ext uri="{FF2B5EF4-FFF2-40B4-BE49-F238E27FC236}">
              <a16:creationId xmlns:a16="http://schemas.microsoft.com/office/drawing/2014/main" id="{303D02A1-22E5-4185-8FE2-5FC6D77D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1022</xdr:row>
      <xdr:rowOff>2627243</xdr:rowOff>
    </xdr:from>
    <xdr:to>
      <xdr:col>6</xdr:col>
      <xdr:colOff>957470</xdr:colOff>
      <xdr:row>1023</xdr:row>
      <xdr:rowOff>15737</xdr:rowOff>
    </xdr:to>
    <xdr:pic>
      <xdr:nvPicPr>
        <xdr:cNvPr id="2033" name="Picture 5">
          <a:extLst>
            <a:ext uri="{FF2B5EF4-FFF2-40B4-BE49-F238E27FC236}">
              <a16:creationId xmlns:a16="http://schemas.microsoft.com/office/drawing/2014/main" id="{B13285A6-246A-4114-A5F3-887B8942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1023</xdr:row>
      <xdr:rowOff>2627243</xdr:rowOff>
    </xdr:from>
    <xdr:to>
      <xdr:col>6</xdr:col>
      <xdr:colOff>957470</xdr:colOff>
      <xdr:row>1024</xdr:row>
      <xdr:rowOff>15737</xdr:rowOff>
    </xdr:to>
    <xdr:pic>
      <xdr:nvPicPr>
        <xdr:cNvPr id="2034" name="Picture 5">
          <a:extLst>
            <a:ext uri="{FF2B5EF4-FFF2-40B4-BE49-F238E27FC236}">
              <a16:creationId xmlns:a16="http://schemas.microsoft.com/office/drawing/2014/main" id="{A0AA381F-EF9B-4EC1-B5FF-D00FCF88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1023</xdr:row>
      <xdr:rowOff>2627243</xdr:rowOff>
    </xdr:from>
    <xdr:to>
      <xdr:col>6</xdr:col>
      <xdr:colOff>957470</xdr:colOff>
      <xdr:row>1024</xdr:row>
      <xdr:rowOff>15737</xdr:rowOff>
    </xdr:to>
    <xdr:pic>
      <xdr:nvPicPr>
        <xdr:cNvPr id="2035" name="Picture 5">
          <a:extLst>
            <a:ext uri="{FF2B5EF4-FFF2-40B4-BE49-F238E27FC236}">
              <a16:creationId xmlns:a16="http://schemas.microsoft.com/office/drawing/2014/main" id="{361B35A2-E86B-43F7-AAAD-7F1715B7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1024</xdr:row>
      <xdr:rowOff>2627243</xdr:rowOff>
    </xdr:from>
    <xdr:to>
      <xdr:col>6</xdr:col>
      <xdr:colOff>957470</xdr:colOff>
      <xdr:row>1025</xdr:row>
      <xdr:rowOff>15737</xdr:rowOff>
    </xdr:to>
    <xdr:pic>
      <xdr:nvPicPr>
        <xdr:cNvPr id="2036" name="Picture 5">
          <a:extLst>
            <a:ext uri="{FF2B5EF4-FFF2-40B4-BE49-F238E27FC236}">
              <a16:creationId xmlns:a16="http://schemas.microsoft.com/office/drawing/2014/main" id="{248D6AB8-553F-4927-8AD8-5A5C1652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1024</xdr:row>
      <xdr:rowOff>2627243</xdr:rowOff>
    </xdr:from>
    <xdr:to>
      <xdr:col>6</xdr:col>
      <xdr:colOff>957470</xdr:colOff>
      <xdr:row>1025</xdr:row>
      <xdr:rowOff>15737</xdr:rowOff>
    </xdr:to>
    <xdr:pic>
      <xdr:nvPicPr>
        <xdr:cNvPr id="2037" name="Picture 5">
          <a:extLst>
            <a:ext uri="{FF2B5EF4-FFF2-40B4-BE49-F238E27FC236}">
              <a16:creationId xmlns:a16="http://schemas.microsoft.com/office/drawing/2014/main" id="{70D5429D-F4B6-423D-8F38-2C25B3C1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1025</xdr:row>
      <xdr:rowOff>2627243</xdr:rowOff>
    </xdr:from>
    <xdr:to>
      <xdr:col>6</xdr:col>
      <xdr:colOff>957470</xdr:colOff>
      <xdr:row>1026</xdr:row>
      <xdr:rowOff>15737</xdr:rowOff>
    </xdr:to>
    <xdr:pic>
      <xdr:nvPicPr>
        <xdr:cNvPr id="2038" name="Picture 5">
          <a:extLst>
            <a:ext uri="{FF2B5EF4-FFF2-40B4-BE49-F238E27FC236}">
              <a16:creationId xmlns:a16="http://schemas.microsoft.com/office/drawing/2014/main" id="{76A90B69-0E62-44D8-B45C-496838C6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1025</xdr:row>
      <xdr:rowOff>2627243</xdr:rowOff>
    </xdr:from>
    <xdr:to>
      <xdr:col>6</xdr:col>
      <xdr:colOff>957470</xdr:colOff>
      <xdr:row>1026</xdr:row>
      <xdr:rowOff>15737</xdr:rowOff>
    </xdr:to>
    <xdr:pic>
      <xdr:nvPicPr>
        <xdr:cNvPr id="2039" name="Picture 5">
          <a:extLst>
            <a:ext uri="{FF2B5EF4-FFF2-40B4-BE49-F238E27FC236}">
              <a16:creationId xmlns:a16="http://schemas.microsoft.com/office/drawing/2014/main" id="{DF32367E-5692-40DE-9C1F-1742F7EE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1026</xdr:row>
      <xdr:rowOff>2627243</xdr:rowOff>
    </xdr:from>
    <xdr:to>
      <xdr:col>6</xdr:col>
      <xdr:colOff>957470</xdr:colOff>
      <xdr:row>1027</xdr:row>
      <xdr:rowOff>15737</xdr:rowOff>
    </xdr:to>
    <xdr:pic>
      <xdr:nvPicPr>
        <xdr:cNvPr id="2040" name="Picture 5">
          <a:extLst>
            <a:ext uri="{FF2B5EF4-FFF2-40B4-BE49-F238E27FC236}">
              <a16:creationId xmlns:a16="http://schemas.microsoft.com/office/drawing/2014/main" id="{52AEAE75-DBDC-42F2-8D62-AD12D67B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1026</xdr:row>
      <xdr:rowOff>2627243</xdr:rowOff>
    </xdr:from>
    <xdr:to>
      <xdr:col>6</xdr:col>
      <xdr:colOff>957470</xdr:colOff>
      <xdr:row>1027</xdr:row>
      <xdr:rowOff>15737</xdr:rowOff>
    </xdr:to>
    <xdr:pic>
      <xdr:nvPicPr>
        <xdr:cNvPr id="2041" name="Picture 5">
          <a:extLst>
            <a:ext uri="{FF2B5EF4-FFF2-40B4-BE49-F238E27FC236}">
              <a16:creationId xmlns:a16="http://schemas.microsoft.com/office/drawing/2014/main" id="{DA3A9CBD-294F-4C5D-8791-279F505F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1027</xdr:row>
      <xdr:rowOff>2627243</xdr:rowOff>
    </xdr:from>
    <xdr:to>
      <xdr:col>6</xdr:col>
      <xdr:colOff>957470</xdr:colOff>
      <xdr:row>1028</xdr:row>
      <xdr:rowOff>15737</xdr:rowOff>
    </xdr:to>
    <xdr:pic>
      <xdr:nvPicPr>
        <xdr:cNvPr id="2042" name="Picture 5">
          <a:extLst>
            <a:ext uri="{FF2B5EF4-FFF2-40B4-BE49-F238E27FC236}">
              <a16:creationId xmlns:a16="http://schemas.microsoft.com/office/drawing/2014/main" id="{80E207F9-16E1-41FE-9A4D-EE654AF1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1027</xdr:row>
      <xdr:rowOff>2627243</xdr:rowOff>
    </xdr:from>
    <xdr:to>
      <xdr:col>6</xdr:col>
      <xdr:colOff>957470</xdr:colOff>
      <xdr:row>1028</xdr:row>
      <xdr:rowOff>15737</xdr:rowOff>
    </xdr:to>
    <xdr:pic>
      <xdr:nvPicPr>
        <xdr:cNvPr id="2043" name="Picture 5">
          <a:extLst>
            <a:ext uri="{FF2B5EF4-FFF2-40B4-BE49-F238E27FC236}">
              <a16:creationId xmlns:a16="http://schemas.microsoft.com/office/drawing/2014/main" id="{CDD960F9-1271-40EB-BDCE-6BBA56FC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1028</xdr:row>
      <xdr:rowOff>2627243</xdr:rowOff>
    </xdr:from>
    <xdr:to>
      <xdr:col>6</xdr:col>
      <xdr:colOff>957470</xdr:colOff>
      <xdr:row>1029</xdr:row>
      <xdr:rowOff>15737</xdr:rowOff>
    </xdr:to>
    <xdr:pic>
      <xdr:nvPicPr>
        <xdr:cNvPr id="2044" name="Picture 5">
          <a:extLst>
            <a:ext uri="{FF2B5EF4-FFF2-40B4-BE49-F238E27FC236}">
              <a16:creationId xmlns:a16="http://schemas.microsoft.com/office/drawing/2014/main" id="{F8DD859D-A18A-4291-A469-8EBC2A70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1028</xdr:row>
      <xdr:rowOff>2627243</xdr:rowOff>
    </xdr:from>
    <xdr:to>
      <xdr:col>6</xdr:col>
      <xdr:colOff>957470</xdr:colOff>
      <xdr:row>1029</xdr:row>
      <xdr:rowOff>15737</xdr:rowOff>
    </xdr:to>
    <xdr:pic>
      <xdr:nvPicPr>
        <xdr:cNvPr id="2045" name="Picture 5">
          <a:extLst>
            <a:ext uri="{FF2B5EF4-FFF2-40B4-BE49-F238E27FC236}">
              <a16:creationId xmlns:a16="http://schemas.microsoft.com/office/drawing/2014/main" id="{11AE18C3-236F-4B38-AD08-2B2486DD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1029</xdr:row>
      <xdr:rowOff>2627243</xdr:rowOff>
    </xdr:from>
    <xdr:to>
      <xdr:col>6</xdr:col>
      <xdr:colOff>957470</xdr:colOff>
      <xdr:row>1030</xdr:row>
      <xdr:rowOff>15737</xdr:rowOff>
    </xdr:to>
    <xdr:pic>
      <xdr:nvPicPr>
        <xdr:cNvPr id="2046" name="Picture 5">
          <a:extLst>
            <a:ext uri="{FF2B5EF4-FFF2-40B4-BE49-F238E27FC236}">
              <a16:creationId xmlns:a16="http://schemas.microsoft.com/office/drawing/2014/main" id="{63D34754-5A64-4D04-9D52-58661ED5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1029</xdr:row>
      <xdr:rowOff>2627243</xdr:rowOff>
    </xdr:from>
    <xdr:to>
      <xdr:col>6</xdr:col>
      <xdr:colOff>957470</xdr:colOff>
      <xdr:row>1030</xdr:row>
      <xdr:rowOff>15737</xdr:rowOff>
    </xdr:to>
    <xdr:pic>
      <xdr:nvPicPr>
        <xdr:cNvPr id="2047" name="Picture 5">
          <a:extLst>
            <a:ext uri="{FF2B5EF4-FFF2-40B4-BE49-F238E27FC236}">
              <a16:creationId xmlns:a16="http://schemas.microsoft.com/office/drawing/2014/main" id="{846CAAAC-D654-43C1-86A4-82439CDA9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1030</xdr:row>
      <xdr:rowOff>2627243</xdr:rowOff>
    </xdr:from>
    <xdr:to>
      <xdr:col>6</xdr:col>
      <xdr:colOff>957470</xdr:colOff>
      <xdr:row>1031</xdr:row>
      <xdr:rowOff>15737</xdr:rowOff>
    </xdr:to>
    <xdr:pic>
      <xdr:nvPicPr>
        <xdr:cNvPr id="2048" name="Picture 5">
          <a:extLst>
            <a:ext uri="{FF2B5EF4-FFF2-40B4-BE49-F238E27FC236}">
              <a16:creationId xmlns:a16="http://schemas.microsoft.com/office/drawing/2014/main" id="{D20709A5-44D1-4C8E-BCF9-E461769B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1030</xdr:row>
      <xdr:rowOff>2627243</xdr:rowOff>
    </xdr:from>
    <xdr:to>
      <xdr:col>6</xdr:col>
      <xdr:colOff>957470</xdr:colOff>
      <xdr:row>1031</xdr:row>
      <xdr:rowOff>15737</xdr:rowOff>
    </xdr:to>
    <xdr:pic>
      <xdr:nvPicPr>
        <xdr:cNvPr id="2049" name="Picture 5">
          <a:extLst>
            <a:ext uri="{FF2B5EF4-FFF2-40B4-BE49-F238E27FC236}">
              <a16:creationId xmlns:a16="http://schemas.microsoft.com/office/drawing/2014/main" id="{CB99D699-10AB-44F5-A7B9-9F30E29A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1031</xdr:row>
      <xdr:rowOff>2627243</xdr:rowOff>
    </xdr:from>
    <xdr:to>
      <xdr:col>6</xdr:col>
      <xdr:colOff>957470</xdr:colOff>
      <xdr:row>1032</xdr:row>
      <xdr:rowOff>15737</xdr:rowOff>
    </xdr:to>
    <xdr:pic>
      <xdr:nvPicPr>
        <xdr:cNvPr id="2050" name="Picture 5">
          <a:extLst>
            <a:ext uri="{FF2B5EF4-FFF2-40B4-BE49-F238E27FC236}">
              <a16:creationId xmlns:a16="http://schemas.microsoft.com/office/drawing/2014/main" id="{2CB2AE42-99AA-4A24-B45A-6E72ABA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1031</xdr:row>
      <xdr:rowOff>2627243</xdr:rowOff>
    </xdr:from>
    <xdr:to>
      <xdr:col>6</xdr:col>
      <xdr:colOff>957470</xdr:colOff>
      <xdr:row>1032</xdr:row>
      <xdr:rowOff>15737</xdr:rowOff>
    </xdr:to>
    <xdr:pic>
      <xdr:nvPicPr>
        <xdr:cNvPr id="2051" name="Picture 5">
          <a:extLst>
            <a:ext uri="{FF2B5EF4-FFF2-40B4-BE49-F238E27FC236}">
              <a16:creationId xmlns:a16="http://schemas.microsoft.com/office/drawing/2014/main" id="{6C9A4F8D-2B0E-4F31-A2EA-55B7C12F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1032</xdr:row>
      <xdr:rowOff>2627243</xdr:rowOff>
    </xdr:from>
    <xdr:to>
      <xdr:col>6</xdr:col>
      <xdr:colOff>957470</xdr:colOff>
      <xdr:row>1033</xdr:row>
      <xdr:rowOff>15737</xdr:rowOff>
    </xdr:to>
    <xdr:pic>
      <xdr:nvPicPr>
        <xdr:cNvPr id="2052" name="Picture 5">
          <a:extLst>
            <a:ext uri="{FF2B5EF4-FFF2-40B4-BE49-F238E27FC236}">
              <a16:creationId xmlns:a16="http://schemas.microsoft.com/office/drawing/2014/main" id="{F69271FB-2216-4A54-8FB9-3F655F9A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1032</xdr:row>
      <xdr:rowOff>2627243</xdr:rowOff>
    </xdr:from>
    <xdr:to>
      <xdr:col>6</xdr:col>
      <xdr:colOff>957470</xdr:colOff>
      <xdr:row>1033</xdr:row>
      <xdr:rowOff>15737</xdr:rowOff>
    </xdr:to>
    <xdr:pic>
      <xdr:nvPicPr>
        <xdr:cNvPr id="2053" name="Picture 5">
          <a:extLst>
            <a:ext uri="{FF2B5EF4-FFF2-40B4-BE49-F238E27FC236}">
              <a16:creationId xmlns:a16="http://schemas.microsoft.com/office/drawing/2014/main" id="{41B76602-98CC-4792-A26C-80908C3B7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1033</xdr:row>
      <xdr:rowOff>2627243</xdr:rowOff>
    </xdr:from>
    <xdr:to>
      <xdr:col>6</xdr:col>
      <xdr:colOff>957470</xdr:colOff>
      <xdr:row>1034</xdr:row>
      <xdr:rowOff>15737</xdr:rowOff>
    </xdr:to>
    <xdr:pic>
      <xdr:nvPicPr>
        <xdr:cNvPr id="2054" name="Picture 5">
          <a:extLst>
            <a:ext uri="{FF2B5EF4-FFF2-40B4-BE49-F238E27FC236}">
              <a16:creationId xmlns:a16="http://schemas.microsoft.com/office/drawing/2014/main" id="{3F3CE8B6-C196-4628-8B5D-233ABC39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1033</xdr:row>
      <xdr:rowOff>2627243</xdr:rowOff>
    </xdr:from>
    <xdr:to>
      <xdr:col>6</xdr:col>
      <xdr:colOff>957470</xdr:colOff>
      <xdr:row>1034</xdr:row>
      <xdr:rowOff>15737</xdr:rowOff>
    </xdr:to>
    <xdr:pic>
      <xdr:nvPicPr>
        <xdr:cNvPr id="2055" name="Picture 5">
          <a:extLst>
            <a:ext uri="{FF2B5EF4-FFF2-40B4-BE49-F238E27FC236}">
              <a16:creationId xmlns:a16="http://schemas.microsoft.com/office/drawing/2014/main" id="{3366A588-A6FC-4D30-9B62-98E17A4B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1034</xdr:row>
      <xdr:rowOff>2627243</xdr:rowOff>
    </xdr:from>
    <xdr:to>
      <xdr:col>6</xdr:col>
      <xdr:colOff>957470</xdr:colOff>
      <xdr:row>1035</xdr:row>
      <xdr:rowOff>15737</xdr:rowOff>
    </xdr:to>
    <xdr:pic>
      <xdr:nvPicPr>
        <xdr:cNvPr id="2056" name="Picture 5">
          <a:extLst>
            <a:ext uri="{FF2B5EF4-FFF2-40B4-BE49-F238E27FC236}">
              <a16:creationId xmlns:a16="http://schemas.microsoft.com/office/drawing/2014/main" id="{7DEAD85F-B0D9-498A-933C-86CD60C5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1034</xdr:row>
      <xdr:rowOff>2627243</xdr:rowOff>
    </xdr:from>
    <xdr:to>
      <xdr:col>6</xdr:col>
      <xdr:colOff>957470</xdr:colOff>
      <xdr:row>1035</xdr:row>
      <xdr:rowOff>15737</xdr:rowOff>
    </xdr:to>
    <xdr:pic>
      <xdr:nvPicPr>
        <xdr:cNvPr id="2057" name="Picture 5">
          <a:extLst>
            <a:ext uri="{FF2B5EF4-FFF2-40B4-BE49-F238E27FC236}">
              <a16:creationId xmlns:a16="http://schemas.microsoft.com/office/drawing/2014/main" id="{8068AB2F-AC45-4FA8-8E35-98EE8AC8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1035</xdr:row>
      <xdr:rowOff>2627243</xdr:rowOff>
    </xdr:from>
    <xdr:to>
      <xdr:col>6</xdr:col>
      <xdr:colOff>957470</xdr:colOff>
      <xdr:row>1036</xdr:row>
      <xdr:rowOff>15737</xdr:rowOff>
    </xdr:to>
    <xdr:pic>
      <xdr:nvPicPr>
        <xdr:cNvPr id="2058" name="Picture 5">
          <a:extLst>
            <a:ext uri="{FF2B5EF4-FFF2-40B4-BE49-F238E27FC236}">
              <a16:creationId xmlns:a16="http://schemas.microsoft.com/office/drawing/2014/main" id="{51A19211-BA2F-4CFC-87C3-EB49BAA0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1035</xdr:row>
      <xdr:rowOff>2627243</xdr:rowOff>
    </xdr:from>
    <xdr:to>
      <xdr:col>6</xdr:col>
      <xdr:colOff>957470</xdr:colOff>
      <xdr:row>1036</xdr:row>
      <xdr:rowOff>15737</xdr:rowOff>
    </xdr:to>
    <xdr:pic>
      <xdr:nvPicPr>
        <xdr:cNvPr id="2059" name="Picture 5">
          <a:extLst>
            <a:ext uri="{FF2B5EF4-FFF2-40B4-BE49-F238E27FC236}">
              <a16:creationId xmlns:a16="http://schemas.microsoft.com/office/drawing/2014/main" id="{85AF3229-6972-43F0-B7B0-B58FFDA9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1036</xdr:row>
      <xdr:rowOff>2627243</xdr:rowOff>
    </xdr:from>
    <xdr:to>
      <xdr:col>6</xdr:col>
      <xdr:colOff>957470</xdr:colOff>
      <xdr:row>1037</xdr:row>
      <xdr:rowOff>15737</xdr:rowOff>
    </xdr:to>
    <xdr:pic>
      <xdr:nvPicPr>
        <xdr:cNvPr id="2060" name="Picture 5">
          <a:extLst>
            <a:ext uri="{FF2B5EF4-FFF2-40B4-BE49-F238E27FC236}">
              <a16:creationId xmlns:a16="http://schemas.microsoft.com/office/drawing/2014/main" id="{670D939B-B8F0-4004-A3C4-5EC844EB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1036</xdr:row>
      <xdr:rowOff>2627243</xdr:rowOff>
    </xdr:from>
    <xdr:to>
      <xdr:col>6</xdr:col>
      <xdr:colOff>957470</xdr:colOff>
      <xdr:row>1037</xdr:row>
      <xdr:rowOff>15737</xdr:rowOff>
    </xdr:to>
    <xdr:pic>
      <xdr:nvPicPr>
        <xdr:cNvPr id="2061" name="Picture 5">
          <a:extLst>
            <a:ext uri="{FF2B5EF4-FFF2-40B4-BE49-F238E27FC236}">
              <a16:creationId xmlns:a16="http://schemas.microsoft.com/office/drawing/2014/main" id="{AF624B8B-4E94-45C3-AE5E-30FAE484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1037</xdr:row>
      <xdr:rowOff>2627243</xdr:rowOff>
    </xdr:from>
    <xdr:to>
      <xdr:col>6</xdr:col>
      <xdr:colOff>957470</xdr:colOff>
      <xdr:row>1038</xdr:row>
      <xdr:rowOff>15737</xdr:rowOff>
    </xdr:to>
    <xdr:pic>
      <xdr:nvPicPr>
        <xdr:cNvPr id="2062" name="Picture 5">
          <a:extLst>
            <a:ext uri="{FF2B5EF4-FFF2-40B4-BE49-F238E27FC236}">
              <a16:creationId xmlns:a16="http://schemas.microsoft.com/office/drawing/2014/main" id="{D7BE63C6-0F1D-48AA-B654-E051D5FD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1037</xdr:row>
      <xdr:rowOff>2627243</xdr:rowOff>
    </xdr:from>
    <xdr:to>
      <xdr:col>6</xdr:col>
      <xdr:colOff>957470</xdr:colOff>
      <xdr:row>1038</xdr:row>
      <xdr:rowOff>15737</xdr:rowOff>
    </xdr:to>
    <xdr:pic>
      <xdr:nvPicPr>
        <xdr:cNvPr id="2063" name="Picture 5">
          <a:extLst>
            <a:ext uri="{FF2B5EF4-FFF2-40B4-BE49-F238E27FC236}">
              <a16:creationId xmlns:a16="http://schemas.microsoft.com/office/drawing/2014/main" id="{F74C9A4B-7367-4AD7-B26E-87A63137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1038</xdr:row>
      <xdr:rowOff>2627243</xdr:rowOff>
    </xdr:from>
    <xdr:to>
      <xdr:col>6</xdr:col>
      <xdr:colOff>957470</xdr:colOff>
      <xdr:row>1039</xdr:row>
      <xdr:rowOff>15737</xdr:rowOff>
    </xdr:to>
    <xdr:pic>
      <xdr:nvPicPr>
        <xdr:cNvPr id="2064" name="Picture 5">
          <a:extLst>
            <a:ext uri="{FF2B5EF4-FFF2-40B4-BE49-F238E27FC236}">
              <a16:creationId xmlns:a16="http://schemas.microsoft.com/office/drawing/2014/main" id="{314C9464-A043-4A02-98A3-223EA0C9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1038</xdr:row>
      <xdr:rowOff>2627243</xdr:rowOff>
    </xdr:from>
    <xdr:to>
      <xdr:col>6</xdr:col>
      <xdr:colOff>957470</xdr:colOff>
      <xdr:row>1039</xdr:row>
      <xdr:rowOff>15737</xdr:rowOff>
    </xdr:to>
    <xdr:pic>
      <xdr:nvPicPr>
        <xdr:cNvPr id="2065" name="Picture 5">
          <a:extLst>
            <a:ext uri="{FF2B5EF4-FFF2-40B4-BE49-F238E27FC236}">
              <a16:creationId xmlns:a16="http://schemas.microsoft.com/office/drawing/2014/main" id="{4456E94E-5186-459E-AE47-94F77B4C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1039</xdr:row>
      <xdr:rowOff>2627243</xdr:rowOff>
    </xdr:from>
    <xdr:to>
      <xdr:col>6</xdr:col>
      <xdr:colOff>957470</xdr:colOff>
      <xdr:row>1040</xdr:row>
      <xdr:rowOff>15737</xdr:rowOff>
    </xdr:to>
    <xdr:pic>
      <xdr:nvPicPr>
        <xdr:cNvPr id="2066" name="Picture 5">
          <a:extLst>
            <a:ext uri="{FF2B5EF4-FFF2-40B4-BE49-F238E27FC236}">
              <a16:creationId xmlns:a16="http://schemas.microsoft.com/office/drawing/2014/main" id="{3413C018-B474-434E-B01E-6379E730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1039</xdr:row>
      <xdr:rowOff>2627243</xdr:rowOff>
    </xdr:from>
    <xdr:to>
      <xdr:col>6</xdr:col>
      <xdr:colOff>957470</xdr:colOff>
      <xdr:row>1040</xdr:row>
      <xdr:rowOff>15737</xdr:rowOff>
    </xdr:to>
    <xdr:pic>
      <xdr:nvPicPr>
        <xdr:cNvPr id="2067" name="Picture 5">
          <a:extLst>
            <a:ext uri="{FF2B5EF4-FFF2-40B4-BE49-F238E27FC236}">
              <a16:creationId xmlns:a16="http://schemas.microsoft.com/office/drawing/2014/main" id="{CC8F0349-EACD-43B1-AD0D-46031083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1040</xdr:row>
      <xdr:rowOff>2627243</xdr:rowOff>
    </xdr:from>
    <xdr:to>
      <xdr:col>6</xdr:col>
      <xdr:colOff>957470</xdr:colOff>
      <xdr:row>1041</xdr:row>
      <xdr:rowOff>15737</xdr:rowOff>
    </xdr:to>
    <xdr:pic>
      <xdr:nvPicPr>
        <xdr:cNvPr id="2068" name="Picture 5">
          <a:extLst>
            <a:ext uri="{FF2B5EF4-FFF2-40B4-BE49-F238E27FC236}">
              <a16:creationId xmlns:a16="http://schemas.microsoft.com/office/drawing/2014/main" id="{949B3538-ED42-4C41-A3D0-A9F73322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1040</xdr:row>
      <xdr:rowOff>2627243</xdr:rowOff>
    </xdr:from>
    <xdr:to>
      <xdr:col>6</xdr:col>
      <xdr:colOff>957470</xdr:colOff>
      <xdr:row>1041</xdr:row>
      <xdr:rowOff>15737</xdr:rowOff>
    </xdr:to>
    <xdr:pic>
      <xdr:nvPicPr>
        <xdr:cNvPr id="2069" name="Picture 5">
          <a:extLst>
            <a:ext uri="{FF2B5EF4-FFF2-40B4-BE49-F238E27FC236}">
              <a16:creationId xmlns:a16="http://schemas.microsoft.com/office/drawing/2014/main" id="{A22EBCA9-59E9-4E55-9F0A-DC07AEE6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1041</xdr:row>
      <xdr:rowOff>2627243</xdr:rowOff>
    </xdr:from>
    <xdr:to>
      <xdr:col>6</xdr:col>
      <xdr:colOff>957470</xdr:colOff>
      <xdr:row>1042</xdr:row>
      <xdr:rowOff>15737</xdr:rowOff>
    </xdr:to>
    <xdr:pic>
      <xdr:nvPicPr>
        <xdr:cNvPr id="2070" name="Picture 5">
          <a:extLst>
            <a:ext uri="{FF2B5EF4-FFF2-40B4-BE49-F238E27FC236}">
              <a16:creationId xmlns:a16="http://schemas.microsoft.com/office/drawing/2014/main" id="{DA0E14A0-B788-4D8C-8A5B-C98AADC1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1041</xdr:row>
      <xdr:rowOff>2627243</xdr:rowOff>
    </xdr:from>
    <xdr:to>
      <xdr:col>6</xdr:col>
      <xdr:colOff>957470</xdr:colOff>
      <xdr:row>1042</xdr:row>
      <xdr:rowOff>15737</xdr:rowOff>
    </xdr:to>
    <xdr:pic>
      <xdr:nvPicPr>
        <xdr:cNvPr id="2071" name="Picture 5">
          <a:extLst>
            <a:ext uri="{FF2B5EF4-FFF2-40B4-BE49-F238E27FC236}">
              <a16:creationId xmlns:a16="http://schemas.microsoft.com/office/drawing/2014/main" id="{5C39D57C-B6B6-4EE3-93AF-4171A988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1042</xdr:row>
      <xdr:rowOff>2627243</xdr:rowOff>
    </xdr:from>
    <xdr:to>
      <xdr:col>6</xdr:col>
      <xdr:colOff>957470</xdr:colOff>
      <xdr:row>1043</xdr:row>
      <xdr:rowOff>15737</xdr:rowOff>
    </xdr:to>
    <xdr:pic>
      <xdr:nvPicPr>
        <xdr:cNvPr id="2072" name="Picture 5">
          <a:extLst>
            <a:ext uri="{FF2B5EF4-FFF2-40B4-BE49-F238E27FC236}">
              <a16:creationId xmlns:a16="http://schemas.microsoft.com/office/drawing/2014/main" id="{A5E9B48D-A0B0-4307-A573-B62F1D4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1042</xdr:row>
      <xdr:rowOff>2627243</xdr:rowOff>
    </xdr:from>
    <xdr:to>
      <xdr:col>6</xdr:col>
      <xdr:colOff>957470</xdr:colOff>
      <xdr:row>1043</xdr:row>
      <xdr:rowOff>15737</xdr:rowOff>
    </xdr:to>
    <xdr:pic>
      <xdr:nvPicPr>
        <xdr:cNvPr id="2073" name="Picture 5">
          <a:extLst>
            <a:ext uri="{FF2B5EF4-FFF2-40B4-BE49-F238E27FC236}">
              <a16:creationId xmlns:a16="http://schemas.microsoft.com/office/drawing/2014/main" id="{A288997A-4A3C-49D7-91B6-2A03A830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1043</xdr:row>
      <xdr:rowOff>2627243</xdr:rowOff>
    </xdr:from>
    <xdr:to>
      <xdr:col>6</xdr:col>
      <xdr:colOff>957470</xdr:colOff>
      <xdr:row>1044</xdr:row>
      <xdr:rowOff>15737</xdr:rowOff>
    </xdr:to>
    <xdr:pic>
      <xdr:nvPicPr>
        <xdr:cNvPr id="2074" name="Picture 5">
          <a:extLst>
            <a:ext uri="{FF2B5EF4-FFF2-40B4-BE49-F238E27FC236}">
              <a16:creationId xmlns:a16="http://schemas.microsoft.com/office/drawing/2014/main" id="{771782C5-0804-486E-86CC-ED3DB1C7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1043</xdr:row>
      <xdr:rowOff>2627243</xdr:rowOff>
    </xdr:from>
    <xdr:to>
      <xdr:col>6</xdr:col>
      <xdr:colOff>957470</xdr:colOff>
      <xdr:row>1044</xdr:row>
      <xdr:rowOff>15737</xdr:rowOff>
    </xdr:to>
    <xdr:pic>
      <xdr:nvPicPr>
        <xdr:cNvPr id="2075" name="Picture 5">
          <a:extLst>
            <a:ext uri="{FF2B5EF4-FFF2-40B4-BE49-F238E27FC236}">
              <a16:creationId xmlns:a16="http://schemas.microsoft.com/office/drawing/2014/main" id="{DAB05010-1C5C-4670-BE2D-E05B7308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1044</xdr:row>
      <xdr:rowOff>2627243</xdr:rowOff>
    </xdr:from>
    <xdr:to>
      <xdr:col>6</xdr:col>
      <xdr:colOff>957470</xdr:colOff>
      <xdr:row>1045</xdr:row>
      <xdr:rowOff>15737</xdr:rowOff>
    </xdr:to>
    <xdr:pic>
      <xdr:nvPicPr>
        <xdr:cNvPr id="2076" name="Picture 5">
          <a:extLst>
            <a:ext uri="{FF2B5EF4-FFF2-40B4-BE49-F238E27FC236}">
              <a16:creationId xmlns:a16="http://schemas.microsoft.com/office/drawing/2014/main" id="{2153CF31-3778-48E3-B707-E289499A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1044</xdr:row>
      <xdr:rowOff>2627243</xdr:rowOff>
    </xdr:from>
    <xdr:to>
      <xdr:col>6</xdr:col>
      <xdr:colOff>957470</xdr:colOff>
      <xdr:row>1045</xdr:row>
      <xdr:rowOff>15737</xdr:rowOff>
    </xdr:to>
    <xdr:pic>
      <xdr:nvPicPr>
        <xdr:cNvPr id="2077" name="Picture 5">
          <a:extLst>
            <a:ext uri="{FF2B5EF4-FFF2-40B4-BE49-F238E27FC236}">
              <a16:creationId xmlns:a16="http://schemas.microsoft.com/office/drawing/2014/main" id="{94FAD1F4-C8E2-48EA-8885-A6C3BF55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1045</xdr:row>
      <xdr:rowOff>2627243</xdr:rowOff>
    </xdr:from>
    <xdr:to>
      <xdr:col>6</xdr:col>
      <xdr:colOff>957470</xdr:colOff>
      <xdr:row>1046</xdr:row>
      <xdr:rowOff>15737</xdr:rowOff>
    </xdr:to>
    <xdr:pic>
      <xdr:nvPicPr>
        <xdr:cNvPr id="2078" name="Picture 5">
          <a:extLst>
            <a:ext uri="{FF2B5EF4-FFF2-40B4-BE49-F238E27FC236}">
              <a16:creationId xmlns:a16="http://schemas.microsoft.com/office/drawing/2014/main" id="{C2C563D6-1DC8-463C-97A7-82EB6C5B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1045</xdr:row>
      <xdr:rowOff>2627243</xdr:rowOff>
    </xdr:from>
    <xdr:to>
      <xdr:col>6</xdr:col>
      <xdr:colOff>957470</xdr:colOff>
      <xdr:row>1046</xdr:row>
      <xdr:rowOff>15737</xdr:rowOff>
    </xdr:to>
    <xdr:pic>
      <xdr:nvPicPr>
        <xdr:cNvPr id="2079" name="Picture 5">
          <a:extLst>
            <a:ext uri="{FF2B5EF4-FFF2-40B4-BE49-F238E27FC236}">
              <a16:creationId xmlns:a16="http://schemas.microsoft.com/office/drawing/2014/main" id="{D60D0306-650F-44E3-B272-2182B052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1046</xdr:row>
      <xdr:rowOff>2627243</xdr:rowOff>
    </xdr:from>
    <xdr:to>
      <xdr:col>6</xdr:col>
      <xdr:colOff>957470</xdr:colOff>
      <xdr:row>1047</xdr:row>
      <xdr:rowOff>15737</xdr:rowOff>
    </xdr:to>
    <xdr:pic>
      <xdr:nvPicPr>
        <xdr:cNvPr id="2080" name="Picture 5">
          <a:extLst>
            <a:ext uri="{FF2B5EF4-FFF2-40B4-BE49-F238E27FC236}">
              <a16:creationId xmlns:a16="http://schemas.microsoft.com/office/drawing/2014/main" id="{1FAE643D-1FEA-4C42-8078-904C84B5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1046</xdr:row>
      <xdr:rowOff>2627243</xdr:rowOff>
    </xdr:from>
    <xdr:to>
      <xdr:col>6</xdr:col>
      <xdr:colOff>957470</xdr:colOff>
      <xdr:row>1047</xdr:row>
      <xdr:rowOff>15737</xdr:rowOff>
    </xdr:to>
    <xdr:pic>
      <xdr:nvPicPr>
        <xdr:cNvPr id="2081" name="Picture 5">
          <a:extLst>
            <a:ext uri="{FF2B5EF4-FFF2-40B4-BE49-F238E27FC236}">
              <a16:creationId xmlns:a16="http://schemas.microsoft.com/office/drawing/2014/main" id="{1611FD29-5BE7-4624-97BF-A89FB265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1047</xdr:row>
      <xdr:rowOff>2627243</xdr:rowOff>
    </xdr:from>
    <xdr:to>
      <xdr:col>6</xdr:col>
      <xdr:colOff>957470</xdr:colOff>
      <xdr:row>1048</xdr:row>
      <xdr:rowOff>15737</xdr:rowOff>
    </xdr:to>
    <xdr:pic>
      <xdr:nvPicPr>
        <xdr:cNvPr id="2082" name="Picture 5">
          <a:extLst>
            <a:ext uri="{FF2B5EF4-FFF2-40B4-BE49-F238E27FC236}">
              <a16:creationId xmlns:a16="http://schemas.microsoft.com/office/drawing/2014/main" id="{A04A3E3E-0A2F-4DD1-8CD7-43EDE9C77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1047</xdr:row>
      <xdr:rowOff>2627243</xdr:rowOff>
    </xdr:from>
    <xdr:to>
      <xdr:col>6</xdr:col>
      <xdr:colOff>957470</xdr:colOff>
      <xdr:row>1048</xdr:row>
      <xdr:rowOff>15737</xdr:rowOff>
    </xdr:to>
    <xdr:pic>
      <xdr:nvPicPr>
        <xdr:cNvPr id="2083" name="Picture 5">
          <a:extLst>
            <a:ext uri="{FF2B5EF4-FFF2-40B4-BE49-F238E27FC236}">
              <a16:creationId xmlns:a16="http://schemas.microsoft.com/office/drawing/2014/main" id="{96315F78-1852-4B5F-9C1F-E1FA2412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1048</xdr:row>
      <xdr:rowOff>2627243</xdr:rowOff>
    </xdr:from>
    <xdr:to>
      <xdr:col>6</xdr:col>
      <xdr:colOff>957470</xdr:colOff>
      <xdr:row>1049</xdr:row>
      <xdr:rowOff>15737</xdr:rowOff>
    </xdr:to>
    <xdr:pic>
      <xdr:nvPicPr>
        <xdr:cNvPr id="2084" name="Picture 5">
          <a:extLst>
            <a:ext uri="{FF2B5EF4-FFF2-40B4-BE49-F238E27FC236}">
              <a16:creationId xmlns:a16="http://schemas.microsoft.com/office/drawing/2014/main" id="{E813AC59-07C1-4C94-BE28-F5402393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1048</xdr:row>
      <xdr:rowOff>2627243</xdr:rowOff>
    </xdr:from>
    <xdr:to>
      <xdr:col>6</xdr:col>
      <xdr:colOff>957470</xdr:colOff>
      <xdr:row>1049</xdr:row>
      <xdr:rowOff>15737</xdr:rowOff>
    </xdr:to>
    <xdr:pic>
      <xdr:nvPicPr>
        <xdr:cNvPr id="2085" name="Picture 5">
          <a:extLst>
            <a:ext uri="{FF2B5EF4-FFF2-40B4-BE49-F238E27FC236}">
              <a16:creationId xmlns:a16="http://schemas.microsoft.com/office/drawing/2014/main" id="{03CB9DCE-C323-42D2-BC15-1C524516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1049</xdr:row>
      <xdr:rowOff>2627243</xdr:rowOff>
    </xdr:from>
    <xdr:to>
      <xdr:col>6</xdr:col>
      <xdr:colOff>957470</xdr:colOff>
      <xdr:row>1050</xdr:row>
      <xdr:rowOff>15737</xdr:rowOff>
    </xdr:to>
    <xdr:pic>
      <xdr:nvPicPr>
        <xdr:cNvPr id="2086" name="Picture 5">
          <a:extLst>
            <a:ext uri="{FF2B5EF4-FFF2-40B4-BE49-F238E27FC236}">
              <a16:creationId xmlns:a16="http://schemas.microsoft.com/office/drawing/2014/main" id="{52A26B45-2907-404D-B047-56B5ACD41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1049</xdr:row>
      <xdr:rowOff>2627243</xdr:rowOff>
    </xdr:from>
    <xdr:to>
      <xdr:col>6</xdr:col>
      <xdr:colOff>957470</xdr:colOff>
      <xdr:row>1050</xdr:row>
      <xdr:rowOff>15737</xdr:rowOff>
    </xdr:to>
    <xdr:pic>
      <xdr:nvPicPr>
        <xdr:cNvPr id="2087" name="Picture 5">
          <a:extLst>
            <a:ext uri="{FF2B5EF4-FFF2-40B4-BE49-F238E27FC236}">
              <a16:creationId xmlns:a16="http://schemas.microsoft.com/office/drawing/2014/main" id="{01984810-6B28-4D39-8FED-58B1C580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1050</xdr:row>
      <xdr:rowOff>2627243</xdr:rowOff>
    </xdr:from>
    <xdr:to>
      <xdr:col>6</xdr:col>
      <xdr:colOff>957470</xdr:colOff>
      <xdr:row>1051</xdr:row>
      <xdr:rowOff>15737</xdr:rowOff>
    </xdr:to>
    <xdr:pic>
      <xdr:nvPicPr>
        <xdr:cNvPr id="2088" name="Picture 5">
          <a:extLst>
            <a:ext uri="{FF2B5EF4-FFF2-40B4-BE49-F238E27FC236}">
              <a16:creationId xmlns:a16="http://schemas.microsoft.com/office/drawing/2014/main" id="{1179AC07-980A-4163-B4EB-3B17115D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1050</xdr:row>
      <xdr:rowOff>2627243</xdr:rowOff>
    </xdr:from>
    <xdr:to>
      <xdr:col>6</xdr:col>
      <xdr:colOff>957470</xdr:colOff>
      <xdr:row>1051</xdr:row>
      <xdr:rowOff>15737</xdr:rowOff>
    </xdr:to>
    <xdr:pic>
      <xdr:nvPicPr>
        <xdr:cNvPr id="2089" name="Picture 5">
          <a:extLst>
            <a:ext uri="{FF2B5EF4-FFF2-40B4-BE49-F238E27FC236}">
              <a16:creationId xmlns:a16="http://schemas.microsoft.com/office/drawing/2014/main" id="{39B75D37-A57D-410F-B787-16B3847C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1051</xdr:row>
      <xdr:rowOff>2627243</xdr:rowOff>
    </xdr:from>
    <xdr:to>
      <xdr:col>6</xdr:col>
      <xdr:colOff>957470</xdr:colOff>
      <xdr:row>1052</xdr:row>
      <xdr:rowOff>15737</xdr:rowOff>
    </xdr:to>
    <xdr:pic>
      <xdr:nvPicPr>
        <xdr:cNvPr id="2090" name="Picture 5">
          <a:extLst>
            <a:ext uri="{FF2B5EF4-FFF2-40B4-BE49-F238E27FC236}">
              <a16:creationId xmlns:a16="http://schemas.microsoft.com/office/drawing/2014/main" id="{5A83E35D-B443-41D7-AE28-6A4E10F6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1051</xdr:row>
      <xdr:rowOff>2627243</xdr:rowOff>
    </xdr:from>
    <xdr:to>
      <xdr:col>6</xdr:col>
      <xdr:colOff>957470</xdr:colOff>
      <xdr:row>1052</xdr:row>
      <xdr:rowOff>15737</xdr:rowOff>
    </xdr:to>
    <xdr:pic>
      <xdr:nvPicPr>
        <xdr:cNvPr id="2091" name="Picture 5">
          <a:extLst>
            <a:ext uri="{FF2B5EF4-FFF2-40B4-BE49-F238E27FC236}">
              <a16:creationId xmlns:a16="http://schemas.microsoft.com/office/drawing/2014/main" id="{E7CEDED0-243E-4C25-A7A3-5B77BA54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1052</xdr:row>
      <xdr:rowOff>2627243</xdr:rowOff>
    </xdr:from>
    <xdr:to>
      <xdr:col>6</xdr:col>
      <xdr:colOff>957470</xdr:colOff>
      <xdr:row>1053</xdr:row>
      <xdr:rowOff>15737</xdr:rowOff>
    </xdr:to>
    <xdr:pic>
      <xdr:nvPicPr>
        <xdr:cNvPr id="2092" name="Picture 5">
          <a:extLst>
            <a:ext uri="{FF2B5EF4-FFF2-40B4-BE49-F238E27FC236}">
              <a16:creationId xmlns:a16="http://schemas.microsoft.com/office/drawing/2014/main" id="{E72D5EC1-4239-4609-A3C7-7BA49122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1052</xdr:row>
      <xdr:rowOff>2627243</xdr:rowOff>
    </xdr:from>
    <xdr:to>
      <xdr:col>6</xdr:col>
      <xdr:colOff>957470</xdr:colOff>
      <xdr:row>1053</xdr:row>
      <xdr:rowOff>15737</xdr:rowOff>
    </xdr:to>
    <xdr:pic>
      <xdr:nvPicPr>
        <xdr:cNvPr id="2093" name="Picture 5">
          <a:extLst>
            <a:ext uri="{FF2B5EF4-FFF2-40B4-BE49-F238E27FC236}">
              <a16:creationId xmlns:a16="http://schemas.microsoft.com/office/drawing/2014/main" id="{D85AFDAE-B2D6-4200-91B0-398CE37F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1053</xdr:row>
      <xdr:rowOff>2627243</xdr:rowOff>
    </xdr:from>
    <xdr:to>
      <xdr:col>6</xdr:col>
      <xdr:colOff>957470</xdr:colOff>
      <xdr:row>1054</xdr:row>
      <xdr:rowOff>15737</xdr:rowOff>
    </xdr:to>
    <xdr:pic>
      <xdr:nvPicPr>
        <xdr:cNvPr id="2094" name="Picture 5">
          <a:extLst>
            <a:ext uri="{FF2B5EF4-FFF2-40B4-BE49-F238E27FC236}">
              <a16:creationId xmlns:a16="http://schemas.microsoft.com/office/drawing/2014/main" id="{E6C6E3F7-DABF-41A7-BE56-0C41774E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1053</xdr:row>
      <xdr:rowOff>2627243</xdr:rowOff>
    </xdr:from>
    <xdr:to>
      <xdr:col>6</xdr:col>
      <xdr:colOff>957470</xdr:colOff>
      <xdr:row>1054</xdr:row>
      <xdr:rowOff>15737</xdr:rowOff>
    </xdr:to>
    <xdr:pic>
      <xdr:nvPicPr>
        <xdr:cNvPr id="2095" name="Picture 5">
          <a:extLst>
            <a:ext uri="{FF2B5EF4-FFF2-40B4-BE49-F238E27FC236}">
              <a16:creationId xmlns:a16="http://schemas.microsoft.com/office/drawing/2014/main" id="{90B4B88F-AE4B-4D6A-8A5C-146A3A6B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1054</xdr:row>
      <xdr:rowOff>2627243</xdr:rowOff>
    </xdr:from>
    <xdr:to>
      <xdr:col>6</xdr:col>
      <xdr:colOff>957470</xdr:colOff>
      <xdr:row>1055</xdr:row>
      <xdr:rowOff>15737</xdr:rowOff>
    </xdr:to>
    <xdr:pic>
      <xdr:nvPicPr>
        <xdr:cNvPr id="2096" name="Picture 5">
          <a:extLst>
            <a:ext uri="{FF2B5EF4-FFF2-40B4-BE49-F238E27FC236}">
              <a16:creationId xmlns:a16="http://schemas.microsoft.com/office/drawing/2014/main" id="{0E774E82-AAE5-4894-ABE6-C47B4A64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1054</xdr:row>
      <xdr:rowOff>2627243</xdr:rowOff>
    </xdr:from>
    <xdr:to>
      <xdr:col>6</xdr:col>
      <xdr:colOff>957470</xdr:colOff>
      <xdr:row>1055</xdr:row>
      <xdr:rowOff>15737</xdr:rowOff>
    </xdr:to>
    <xdr:pic>
      <xdr:nvPicPr>
        <xdr:cNvPr id="2097" name="Picture 5">
          <a:extLst>
            <a:ext uri="{FF2B5EF4-FFF2-40B4-BE49-F238E27FC236}">
              <a16:creationId xmlns:a16="http://schemas.microsoft.com/office/drawing/2014/main" id="{CE27A8FE-FBE8-4EF0-BF47-B083A8FE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1055</xdr:row>
      <xdr:rowOff>2627243</xdr:rowOff>
    </xdr:from>
    <xdr:to>
      <xdr:col>6</xdr:col>
      <xdr:colOff>957470</xdr:colOff>
      <xdr:row>1056</xdr:row>
      <xdr:rowOff>15737</xdr:rowOff>
    </xdr:to>
    <xdr:pic>
      <xdr:nvPicPr>
        <xdr:cNvPr id="2098" name="Picture 5">
          <a:extLst>
            <a:ext uri="{FF2B5EF4-FFF2-40B4-BE49-F238E27FC236}">
              <a16:creationId xmlns:a16="http://schemas.microsoft.com/office/drawing/2014/main" id="{C4D80501-B9CB-4D1D-9E05-29F4D9DE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1055</xdr:row>
      <xdr:rowOff>2627243</xdr:rowOff>
    </xdr:from>
    <xdr:to>
      <xdr:col>6</xdr:col>
      <xdr:colOff>957470</xdr:colOff>
      <xdr:row>1056</xdr:row>
      <xdr:rowOff>15737</xdr:rowOff>
    </xdr:to>
    <xdr:pic>
      <xdr:nvPicPr>
        <xdr:cNvPr id="2099" name="Picture 5">
          <a:extLst>
            <a:ext uri="{FF2B5EF4-FFF2-40B4-BE49-F238E27FC236}">
              <a16:creationId xmlns:a16="http://schemas.microsoft.com/office/drawing/2014/main" id="{28BD62FF-EDE8-4644-8105-17C4A74F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1056</xdr:row>
      <xdr:rowOff>2627243</xdr:rowOff>
    </xdr:from>
    <xdr:to>
      <xdr:col>6</xdr:col>
      <xdr:colOff>957470</xdr:colOff>
      <xdr:row>1057</xdr:row>
      <xdr:rowOff>15737</xdr:rowOff>
    </xdr:to>
    <xdr:pic>
      <xdr:nvPicPr>
        <xdr:cNvPr id="2100" name="Picture 5">
          <a:extLst>
            <a:ext uri="{FF2B5EF4-FFF2-40B4-BE49-F238E27FC236}">
              <a16:creationId xmlns:a16="http://schemas.microsoft.com/office/drawing/2014/main" id="{69E34D0E-46E7-41AA-AEBD-4381DFCB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1056</xdr:row>
      <xdr:rowOff>2627243</xdr:rowOff>
    </xdr:from>
    <xdr:to>
      <xdr:col>6</xdr:col>
      <xdr:colOff>957470</xdr:colOff>
      <xdr:row>1057</xdr:row>
      <xdr:rowOff>15737</xdr:rowOff>
    </xdr:to>
    <xdr:pic>
      <xdr:nvPicPr>
        <xdr:cNvPr id="2101" name="Picture 5">
          <a:extLst>
            <a:ext uri="{FF2B5EF4-FFF2-40B4-BE49-F238E27FC236}">
              <a16:creationId xmlns:a16="http://schemas.microsoft.com/office/drawing/2014/main" id="{D81BC654-2C75-4BD5-B818-C9003A16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1057</xdr:row>
      <xdr:rowOff>2627243</xdr:rowOff>
    </xdr:from>
    <xdr:to>
      <xdr:col>6</xdr:col>
      <xdr:colOff>957470</xdr:colOff>
      <xdr:row>1058</xdr:row>
      <xdr:rowOff>15737</xdr:rowOff>
    </xdr:to>
    <xdr:pic>
      <xdr:nvPicPr>
        <xdr:cNvPr id="2102" name="Picture 5">
          <a:extLst>
            <a:ext uri="{FF2B5EF4-FFF2-40B4-BE49-F238E27FC236}">
              <a16:creationId xmlns:a16="http://schemas.microsoft.com/office/drawing/2014/main" id="{C78B54F6-0E16-4E87-8C2A-9C857B87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1057</xdr:row>
      <xdr:rowOff>2627243</xdr:rowOff>
    </xdr:from>
    <xdr:to>
      <xdr:col>6</xdr:col>
      <xdr:colOff>957470</xdr:colOff>
      <xdr:row>1058</xdr:row>
      <xdr:rowOff>15737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id="{A2797A5C-E0E5-4A81-91BE-5C3C8C73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1058</xdr:row>
      <xdr:rowOff>2627243</xdr:rowOff>
    </xdr:from>
    <xdr:to>
      <xdr:col>6</xdr:col>
      <xdr:colOff>957470</xdr:colOff>
      <xdr:row>1059</xdr:row>
      <xdr:rowOff>15737</xdr:rowOff>
    </xdr:to>
    <xdr:pic>
      <xdr:nvPicPr>
        <xdr:cNvPr id="2104" name="Picture 5">
          <a:extLst>
            <a:ext uri="{FF2B5EF4-FFF2-40B4-BE49-F238E27FC236}">
              <a16:creationId xmlns:a16="http://schemas.microsoft.com/office/drawing/2014/main" id="{B6669129-C12B-4E13-A1EF-B05FBC0A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1058</xdr:row>
      <xdr:rowOff>2627243</xdr:rowOff>
    </xdr:from>
    <xdr:to>
      <xdr:col>6</xdr:col>
      <xdr:colOff>957470</xdr:colOff>
      <xdr:row>1059</xdr:row>
      <xdr:rowOff>15737</xdr:rowOff>
    </xdr:to>
    <xdr:pic>
      <xdr:nvPicPr>
        <xdr:cNvPr id="2105" name="Picture 5">
          <a:extLst>
            <a:ext uri="{FF2B5EF4-FFF2-40B4-BE49-F238E27FC236}">
              <a16:creationId xmlns:a16="http://schemas.microsoft.com/office/drawing/2014/main" id="{13A8A2B0-D21F-45C3-99C8-134639E9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1059</xdr:row>
      <xdr:rowOff>2627243</xdr:rowOff>
    </xdr:from>
    <xdr:to>
      <xdr:col>6</xdr:col>
      <xdr:colOff>957470</xdr:colOff>
      <xdr:row>1060</xdr:row>
      <xdr:rowOff>15737</xdr:rowOff>
    </xdr:to>
    <xdr:pic>
      <xdr:nvPicPr>
        <xdr:cNvPr id="2106" name="Picture 5">
          <a:extLst>
            <a:ext uri="{FF2B5EF4-FFF2-40B4-BE49-F238E27FC236}">
              <a16:creationId xmlns:a16="http://schemas.microsoft.com/office/drawing/2014/main" id="{29E1197F-8725-4CC1-BBED-DC03F729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1059</xdr:row>
      <xdr:rowOff>2627243</xdr:rowOff>
    </xdr:from>
    <xdr:to>
      <xdr:col>6</xdr:col>
      <xdr:colOff>957470</xdr:colOff>
      <xdr:row>1060</xdr:row>
      <xdr:rowOff>15737</xdr:rowOff>
    </xdr:to>
    <xdr:pic>
      <xdr:nvPicPr>
        <xdr:cNvPr id="2107" name="Picture 5">
          <a:extLst>
            <a:ext uri="{FF2B5EF4-FFF2-40B4-BE49-F238E27FC236}">
              <a16:creationId xmlns:a16="http://schemas.microsoft.com/office/drawing/2014/main" id="{2BB1BB98-2A9B-4B5F-B572-F1C6FFBD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1060</xdr:row>
      <xdr:rowOff>2627243</xdr:rowOff>
    </xdr:from>
    <xdr:to>
      <xdr:col>6</xdr:col>
      <xdr:colOff>957470</xdr:colOff>
      <xdr:row>1061</xdr:row>
      <xdr:rowOff>15737</xdr:rowOff>
    </xdr:to>
    <xdr:pic>
      <xdr:nvPicPr>
        <xdr:cNvPr id="2108" name="Picture 5">
          <a:extLst>
            <a:ext uri="{FF2B5EF4-FFF2-40B4-BE49-F238E27FC236}">
              <a16:creationId xmlns:a16="http://schemas.microsoft.com/office/drawing/2014/main" id="{685318F7-87BB-485E-A1B6-334F84C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1060</xdr:row>
      <xdr:rowOff>2627243</xdr:rowOff>
    </xdr:from>
    <xdr:to>
      <xdr:col>6</xdr:col>
      <xdr:colOff>957470</xdr:colOff>
      <xdr:row>1061</xdr:row>
      <xdr:rowOff>15737</xdr:rowOff>
    </xdr:to>
    <xdr:pic>
      <xdr:nvPicPr>
        <xdr:cNvPr id="2109" name="Picture 5">
          <a:extLst>
            <a:ext uri="{FF2B5EF4-FFF2-40B4-BE49-F238E27FC236}">
              <a16:creationId xmlns:a16="http://schemas.microsoft.com/office/drawing/2014/main" id="{CEAED3CA-FF6B-489E-B5F7-6203D998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1061</xdr:row>
      <xdr:rowOff>2627243</xdr:rowOff>
    </xdr:from>
    <xdr:to>
      <xdr:col>6</xdr:col>
      <xdr:colOff>957470</xdr:colOff>
      <xdr:row>1062</xdr:row>
      <xdr:rowOff>15737</xdr:rowOff>
    </xdr:to>
    <xdr:pic>
      <xdr:nvPicPr>
        <xdr:cNvPr id="2110" name="Picture 5">
          <a:extLst>
            <a:ext uri="{FF2B5EF4-FFF2-40B4-BE49-F238E27FC236}">
              <a16:creationId xmlns:a16="http://schemas.microsoft.com/office/drawing/2014/main" id="{086FA29F-C9FF-4DE2-9995-BDEC74F7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1061</xdr:row>
      <xdr:rowOff>2627243</xdr:rowOff>
    </xdr:from>
    <xdr:to>
      <xdr:col>6</xdr:col>
      <xdr:colOff>957470</xdr:colOff>
      <xdr:row>1062</xdr:row>
      <xdr:rowOff>15737</xdr:rowOff>
    </xdr:to>
    <xdr:pic>
      <xdr:nvPicPr>
        <xdr:cNvPr id="2111" name="Picture 5">
          <a:extLst>
            <a:ext uri="{FF2B5EF4-FFF2-40B4-BE49-F238E27FC236}">
              <a16:creationId xmlns:a16="http://schemas.microsoft.com/office/drawing/2014/main" id="{C882DC2C-B3FD-43E9-BE31-34367D57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1062</xdr:row>
      <xdr:rowOff>2627243</xdr:rowOff>
    </xdr:from>
    <xdr:to>
      <xdr:col>6</xdr:col>
      <xdr:colOff>957470</xdr:colOff>
      <xdr:row>1063</xdr:row>
      <xdr:rowOff>15737</xdr:rowOff>
    </xdr:to>
    <xdr:pic>
      <xdr:nvPicPr>
        <xdr:cNvPr id="2112" name="Picture 5">
          <a:extLst>
            <a:ext uri="{FF2B5EF4-FFF2-40B4-BE49-F238E27FC236}">
              <a16:creationId xmlns:a16="http://schemas.microsoft.com/office/drawing/2014/main" id="{5A35FDF5-1251-41D1-B118-6F9820C0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1062</xdr:row>
      <xdr:rowOff>2627243</xdr:rowOff>
    </xdr:from>
    <xdr:to>
      <xdr:col>6</xdr:col>
      <xdr:colOff>957470</xdr:colOff>
      <xdr:row>1063</xdr:row>
      <xdr:rowOff>15737</xdr:rowOff>
    </xdr:to>
    <xdr:pic>
      <xdr:nvPicPr>
        <xdr:cNvPr id="2113" name="Picture 5">
          <a:extLst>
            <a:ext uri="{FF2B5EF4-FFF2-40B4-BE49-F238E27FC236}">
              <a16:creationId xmlns:a16="http://schemas.microsoft.com/office/drawing/2014/main" id="{B36E1C00-A3D0-412B-B009-DA2BBC19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1063</xdr:row>
      <xdr:rowOff>2627243</xdr:rowOff>
    </xdr:from>
    <xdr:to>
      <xdr:col>6</xdr:col>
      <xdr:colOff>957470</xdr:colOff>
      <xdr:row>1064</xdr:row>
      <xdr:rowOff>15737</xdr:rowOff>
    </xdr:to>
    <xdr:pic>
      <xdr:nvPicPr>
        <xdr:cNvPr id="2114" name="Picture 5">
          <a:extLst>
            <a:ext uri="{FF2B5EF4-FFF2-40B4-BE49-F238E27FC236}">
              <a16:creationId xmlns:a16="http://schemas.microsoft.com/office/drawing/2014/main" id="{A6423BDD-7D1F-44AE-BED9-8EE7911F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1063</xdr:row>
      <xdr:rowOff>2627243</xdr:rowOff>
    </xdr:from>
    <xdr:to>
      <xdr:col>6</xdr:col>
      <xdr:colOff>957470</xdr:colOff>
      <xdr:row>1064</xdr:row>
      <xdr:rowOff>15737</xdr:rowOff>
    </xdr:to>
    <xdr:pic>
      <xdr:nvPicPr>
        <xdr:cNvPr id="2115" name="Picture 5">
          <a:extLst>
            <a:ext uri="{FF2B5EF4-FFF2-40B4-BE49-F238E27FC236}">
              <a16:creationId xmlns:a16="http://schemas.microsoft.com/office/drawing/2014/main" id="{F60C43DC-36F9-45C8-9CD6-943EFC4F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1064</xdr:row>
      <xdr:rowOff>2627243</xdr:rowOff>
    </xdr:from>
    <xdr:to>
      <xdr:col>6</xdr:col>
      <xdr:colOff>957470</xdr:colOff>
      <xdr:row>1065</xdr:row>
      <xdr:rowOff>15737</xdr:rowOff>
    </xdr:to>
    <xdr:pic>
      <xdr:nvPicPr>
        <xdr:cNvPr id="2116" name="Picture 5">
          <a:extLst>
            <a:ext uri="{FF2B5EF4-FFF2-40B4-BE49-F238E27FC236}">
              <a16:creationId xmlns:a16="http://schemas.microsoft.com/office/drawing/2014/main" id="{A081AC95-4F30-4C04-8359-7BC76E7A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1064</xdr:row>
      <xdr:rowOff>2627243</xdr:rowOff>
    </xdr:from>
    <xdr:to>
      <xdr:col>6</xdr:col>
      <xdr:colOff>957470</xdr:colOff>
      <xdr:row>1065</xdr:row>
      <xdr:rowOff>15737</xdr:rowOff>
    </xdr:to>
    <xdr:pic>
      <xdr:nvPicPr>
        <xdr:cNvPr id="2117" name="Picture 5">
          <a:extLst>
            <a:ext uri="{FF2B5EF4-FFF2-40B4-BE49-F238E27FC236}">
              <a16:creationId xmlns:a16="http://schemas.microsoft.com/office/drawing/2014/main" id="{56D80CE3-B4D6-4FF0-A2E9-DF871635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1065</xdr:row>
      <xdr:rowOff>2627243</xdr:rowOff>
    </xdr:from>
    <xdr:to>
      <xdr:col>6</xdr:col>
      <xdr:colOff>957470</xdr:colOff>
      <xdr:row>1066</xdr:row>
      <xdr:rowOff>15737</xdr:rowOff>
    </xdr:to>
    <xdr:pic>
      <xdr:nvPicPr>
        <xdr:cNvPr id="2118" name="Picture 5">
          <a:extLst>
            <a:ext uri="{FF2B5EF4-FFF2-40B4-BE49-F238E27FC236}">
              <a16:creationId xmlns:a16="http://schemas.microsoft.com/office/drawing/2014/main" id="{B371A68A-925E-40BF-BDAE-98417477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1065</xdr:row>
      <xdr:rowOff>2627243</xdr:rowOff>
    </xdr:from>
    <xdr:to>
      <xdr:col>6</xdr:col>
      <xdr:colOff>957470</xdr:colOff>
      <xdr:row>1066</xdr:row>
      <xdr:rowOff>15737</xdr:rowOff>
    </xdr:to>
    <xdr:pic>
      <xdr:nvPicPr>
        <xdr:cNvPr id="2119" name="Picture 5">
          <a:extLst>
            <a:ext uri="{FF2B5EF4-FFF2-40B4-BE49-F238E27FC236}">
              <a16:creationId xmlns:a16="http://schemas.microsoft.com/office/drawing/2014/main" id="{74A8EE07-131C-413C-ADC6-3D99E6C9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1066</xdr:row>
      <xdr:rowOff>2627243</xdr:rowOff>
    </xdr:from>
    <xdr:to>
      <xdr:col>6</xdr:col>
      <xdr:colOff>957470</xdr:colOff>
      <xdr:row>1067</xdr:row>
      <xdr:rowOff>15737</xdr:rowOff>
    </xdr:to>
    <xdr:pic>
      <xdr:nvPicPr>
        <xdr:cNvPr id="2120" name="Picture 5">
          <a:extLst>
            <a:ext uri="{FF2B5EF4-FFF2-40B4-BE49-F238E27FC236}">
              <a16:creationId xmlns:a16="http://schemas.microsoft.com/office/drawing/2014/main" id="{8A7286B8-C4D0-43B1-98D7-C10DD0C5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1066</xdr:row>
      <xdr:rowOff>2627243</xdr:rowOff>
    </xdr:from>
    <xdr:to>
      <xdr:col>6</xdr:col>
      <xdr:colOff>957470</xdr:colOff>
      <xdr:row>1067</xdr:row>
      <xdr:rowOff>15737</xdr:rowOff>
    </xdr:to>
    <xdr:pic>
      <xdr:nvPicPr>
        <xdr:cNvPr id="2121" name="Picture 5">
          <a:extLst>
            <a:ext uri="{FF2B5EF4-FFF2-40B4-BE49-F238E27FC236}">
              <a16:creationId xmlns:a16="http://schemas.microsoft.com/office/drawing/2014/main" id="{A07CF142-5762-491F-88EB-65774E2A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1067</xdr:row>
      <xdr:rowOff>2627243</xdr:rowOff>
    </xdr:from>
    <xdr:to>
      <xdr:col>6</xdr:col>
      <xdr:colOff>957470</xdr:colOff>
      <xdr:row>1068</xdr:row>
      <xdr:rowOff>15737</xdr:rowOff>
    </xdr:to>
    <xdr:pic>
      <xdr:nvPicPr>
        <xdr:cNvPr id="2122" name="Picture 5">
          <a:extLst>
            <a:ext uri="{FF2B5EF4-FFF2-40B4-BE49-F238E27FC236}">
              <a16:creationId xmlns:a16="http://schemas.microsoft.com/office/drawing/2014/main" id="{8D223A0A-D9E9-4DFE-A461-0B60045B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1067</xdr:row>
      <xdr:rowOff>2627243</xdr:rowOff>
    </xdr:from>
    <xdr:to>
      <xdr:col>6</xdr:col>
      <xdr:colOff>957470</xdr:colOff>
      <xdr:row>1068</xdr:row>
      <xdr:rowOff>15737</xdr:rowOff>
    </xdr:to>
    <xdr:pic>
      <xdr:nvPicPr>
        <xdr:cNvPr id="2123" name="Picture 5">
          <a:extLst>
            <a:ext uri="{FF2B5EF4-FFF2-40B4-BE49-F238E27FC236}">
              <a16:creationId xmlns:a16="http://schemas.microsoft.com/office/drawing/2014/main" id="{3C91F08B-C1E9-498B-ACDD-E354A833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1068</xdr:row>
      <xdr:rowOff>2627243</xdr:rowOff>
    </xdr:from>
    <xdr:to>
      <xdr:col>6</xdr:col>
      <xdr:colOff>957470</xdr:colOff>
      <xdr:row>1069</xdr:row>
      <xdr:rowOff>15737</xdr:rowOff>
    </xdr:to>
    <xdr:pic>
      <xdr:nvPicPr>
        <xdr:cNvPr id="2124" name="Picture 5">
          <a:extLst>
            <a:ext uri="{FF2B5EF4-FFF2-40B4-BE49-F238E27FC236}">
              <a16:creationId xmlns:a16="http://schemas.microsoft.com/office/drawing/2014/main" id="{7E63BC2F-BA74-49D4-919A-3D0F1C8B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1068</xdr:row>
      <xdr:rowOff>2627243</xdr:rowOff>
    </xdr:from>
    <xdr:to>
      <xdr:col>6</xdr:col>
      <xdr:colOff>957470</xdr:colOff>
      <xdr:row>1069</xdr:row>
      <xdr:rowOff>15737</xdr:rowOff>
    </xdr:to>
    <xdr:pic>
      <xdr:nvPicPr>
        <xdr:cNvPr id="2125" name="Picture 5">
          <a:extLst>
            <a:ext uri="{FF2B5EF4-FFF2-40B4-BE49-F238E27FC236}">
              <a16:creationId xmlns:a16="http://schemas.microsoft.com/office/drawing/2014/main" id="{9C4DD61D-2FEF-4C66-9B8F-B1B2F2B8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1069</xdr:row>
      <xdr:rowOff>2627243</xdr:rowOff>
    </xdr:from>
    <xdr:to>
      <xdr:col>6</xdr:col>
      <xdr:colOff>957470</xdr:colOff>
      <xdr:row>1070</xdr:row>
      <xdr:rowOff>15737</xdr:rowOff>
    </xdr:to>
    <xdr:pic>
      <xdr:nvPicPr>
        <xdr:cNvPr id="2126" name="Picture 5">
          <a:extLst>
            <a:ext uri="{FF2B5EF4-FFF2-40B4-BE49-F238E27FC236}">
              <a16:creationId xmlns:a16="http://schemas.microsoft.com/office/drawing/2014/main" id="{A7FC9583-15A3-4BDD-A6C7-4F961301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1069</xdr:row>
      <xdr:rowOff>2627243</xdr:rowOff>
    </xdr:from>
    <xdr:to>
      <xdr:col>6</xdr:col>
      <xdr:colOff>957470</xdr:colOff>
      <xdr:row>1070</xdr:row>
      <xdr:rowOff>15737</xdr:rowOff>
    </xdr:to>
    <xdr:pic>
      <xdr:nvPicPr>
        <xdr:cNvPr id="2127" name="Picture 5">
          <a:extLst>
            <a:ext uri="{FF2B5EF4-FFF2-40B4-BE49-F238E27FC236}">
              <a16:creationId xmlns:a16="http://schemas.microsoft.com/office/drawing/2014/main" id="{0B8C45A5-22C8-4795-A66B-6462A849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1070</xdr:row>
      <xdr:rowOff>2627243</xdr:rowOff>
    </xdr:from>
    <xdr:to>
      <xdr:col>6</xdr:col>
      <xdr:colOff>957470</xdr:colOff>
      <xdr:row>1071</xdr:row>
      <xdr:rowOff>15737</xdr:rowOff>
    </xdr:to>
    <xdr:pic>
      <xdr:nvPicPr>
        <xdr:cNvPr id="2128" name="Picture 5">
          <a:extLst>
            <a:ext uri="{FF2B5EF4-FFF2-40B4-BE49-F238E27FC236}">
              <a16:creationId xmlns:a16="http://schemas.microsoft.com/office/drawing/2014/main" id="{A2946ABB-F3E8-4E6A-BA0C-80EE3AF9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1070</xdr:row>
      <xdr:rowOff>2627243</xdr:rowOff>
    </xdr:from>
    <xdr:to>
      <xdr:col>6</xdr:col>
      <xdr:colOff>957470</xdr:colOff>
      <xdr:row>1071</xdr:row>
      <xdr:rowOff>15737</xdr:rowOff>
    </xdr:to>
    <xdr:pic>
      <xdr:nvPicPr>
        <xdr:cNvPr id="2129" name="Picture 5">
          <a:extLst>
            <a:ext uri="{FF2B5EF4-FFF2-40B4-BE49-F238E27FC236}">
              <a16:creationId xmlns:a16="http://schemas.microsoft.com/office/drawing/2014/main" id="{010A4D04-F00D-4848-B446-7487A181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1071</xdr:row>
      <xdr:rowOff>2627243</xdr:rowOff>
    </xdr:from>
    <xdr:to>
      <xdr:col>6</xdr:col>
      <xdr:colOff>957470</xdr:colOff>
      <xdr:row>1072</xdr:row>
      <xdr:rowOff>15737</xdr:rowOff>
    </xdr:to>
    <xdr:pic>
      <xdr:nvPicPr>
        <xdr:cNvPr id="2130" name="Picture 5">
          <a:extLst>
            <a:ext uri="{FF2B5EF4-FFF2-40B4-BE49-F238E27FC236}">
              <a16:creationId xmlns:a16="http://schemas.microsoft.com/office/drawing/2014/main" id="{4D27EA87-0CBF-4F56-B969-11278DD7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1071</xdr:row>
      <xdr:rowOff>2627243</xdr:rowOff>
    </xdr:from>
    <xdr:to>
      <xdr:col>6</xdr:col>
      <xdr:colOff>957470</xdr:colOff>
      <xdr:row>1072</xdr:row>
      <xdr:rowOff>15737</xdr:rowOff>
    </xdr:to>
    <xdr:pic>
      <xdr:nvPicPr>
        <xdr:cNvPr id="2131" name="Picture 5">
          <a:extLst>
            <a:ext uri="{FF2B5EF4-FFF2-40B4-BE49-F238E27FC236}">
              <a16:creationId xmlns:a16="http://schemas.microsoft.com/office/drawing/2014/main" id="{3AF47E56-DF62-40EB-A01D-5D3B8AAD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1072</xdr:row>
      <xdr:rowOff>2627243</xdr:rowOff>
    </xdr:from>
    <xdr:to>
      <xdr:col>6</xdr:col>
      <xdr:colOff>957470</xdr:colOff>
      <xdr:row>1073</xdr:row>
      <xdr:rowOff>15737</xdr:rowOff>
    </xdr:to>
    <xdr:pic>
      <xdr:nvPicPr>
        <xdr:cNvPr id="2132" name="Picture 5">
          <a:extLst>
            <a:ext uri="{FF2B5EF4-FFF2-40B4-BE49-F238E27FC236}">
              <a16:creationId xmlns:a16="http://schemas.microsoft.com/office/drawing/2014/main" id="{FE6BB3EB-1B36-4C23-96AE-5EAB3EC6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1072</xdr:row>
      <xdr:rowOff>2627243</xdr:rowOff>
    </xdr:from>
    <xdr:to>
      <xdr:col>6</xdr:col>
      <xdr:colOff>957470</xdr:colOff>
      <xdr:row>1073</xdr:row>
      <xdr:rowOff>15737</xdr:rowOff>
    </xdr:to>
    <xdr:pic>
      <xdr:nvPicPr>
        <xdr:cNvPr id="2133" name="Picture 5">
          <a:extLst>
            <a:ext uri="{FF2B5EF4-FFF2-40B4-BE49-F238E27FC236}">
              <a16:creationId xmlns:a16="http://schemas.microsoft.com/office/drawing/2014/main" id="{28CA4368-8021-4F3E-A97A-3EA0F0E9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1073</xdr:row>
      <xdr:rowOff>2627243</xdr:rowOff>
    </xdr:from>
    <xdr:to>
      <xdr:col>6</xdr:col>
      <xdr:colOff>957470</xdr:colOff>
      <xdr:row>1074</xdr:row>
      <xdr:rowOff>15737</xdr:rowOff>
    </xdr:to>
    <xdr:pic>
      <xdr:nvPicPr>
        <xdr:cNvPr id="2134" name="Picture 5">
          <a:extLst>
            <a:ext uri="{FF2B5EF4-FFF2-40B4-BE49-F238E27FC236}">
              <a16:creationId xmlns:a16="http://schemas.microsoft.com/office/drawing/2014/main" id="{B6358897-0E25-4C5B-982A-EE637E5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1073</xdr:row>
      <xdr:rowOff>2627243</xdr:rowOff>
    </xdr:from>
    <xdr:to>
      <xdr:col>6</xdr:col>
      <xdr:colOff>957470</xdr:colOff>
      <xdr:row>1074</xdr:row>
      <xdr:rowOff>15737</xdr:rowOff>
    </xdr:to>
    <xdr:pic>
      <xdr:nvPicPr>
        <xdr:cNvPr id="2135" name="Picture 5">
          <a:extLst>
            <a:ext uri="{FF2B5EF4-FFF2-40B4-BE49-F238E27FC236}">
              <a16:creationId xmlns:a16="http://schemas.microsoft.com/office/drawing/2014/main" id="{F615CB47-E120-4538-AF37-43AF6C30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1074</xdr:row>
      <xdr:rowOff>2627243</xdr:rowOff>
    </xdr:from>
    <xdr:to>
      <xdr:col>6</xdr:col>
      <xdr:colOff>957470</xdr:colOff>
      <xdr:row>1075</xdr:row>
      <xdr:rowOff>15737</xdr:rowOff>
    </xdr:to>
    <xdr:pic>
      <xdr:nvPicPr>
        <xdr:cNvPr id="2136" name="Picture 5">
          <a:extLst>
            <a:ext uri="{FF2B5EF4-FFF2-40B4-BE49-F238E27FC236}">
              <a16:creationId xmlns:a16="http://schemas.microsoft.com/office/drawing/2014/main" id="{9A4CE98B-DD63-429D-B412-FC0EB225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1074</xdr:row>
      <xdr:rowOff>2627243</xdr:rowOff>
    </xdr:from>
    <xdr:to>
      <xdr:col>6</xdr:col>
      <xdr:colOff>957470</xdr:colOff>
      <xdr:row>1075</xdr:row>
      <xdr:rowOff>15737</xdr:rowOff>
    </xdr:to>
    <xdr:pic>
      <xdr:nvPicPr>
        <xdr:cNvPr id="2137" name="Picture 5">
          <a:extLst>
            <a:ext uri="{FF2B5EF4-FFF2-40B4-BE49-F238E27FC236}">
              <a16:creationId xmlns:a16="http://schemas.microsoft.com/office/drawing/2014/main" id="{0508F806-815A-48FF-BF8A-F369FAC9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1075</xdr:row>
      <xdr:rowOff>2627243</xdr:rowOff>
    </xdr:from>
    <xdr:to>
      <xdr:col>6</xdr:col>
      <xdr:colOff>957470</xdr:colOff>
      <xdr:row>1076</xdr:row>
      <xdr:rowOff>15737</xdr:rowOff>
    </xdr:to>
    <xdr:pic>
      <xdr:nvPicPr>
        <xdr:cNvPr id="2138" name="Picture 5">
          <a:extLst>
            <a:ext uri="{FF2B5EF4-FFF2-40B4-BE49-F238E27FC236}">
              <a16:creationId xmlns:a16="http://schemas.microsoft.com/office/drawing/2014/main" id="{A0232646-164A-4820-95C3-4D72F1F5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1075</xdr:row>
      <xdr:rowOff>2627243</xdr:rowOff>
    </xdr:from>
    <xdr:to>
      <xdr:col>6</xdr:col>
      <xdr:colOff>957470</xdr:colOff>
      <xdr:row>1076</xdr:row>
      <xdr:rowOff>15737</xdr:rowOff>
    </xdr:to>
    <xdr:pic>
      <xdr:nvPicPr>
        <xdr:cNvPr id="2139" name="Picture 5">
          <a:extLst>
            <a:ext uri="{FF2B5EF4-FFF2-40B4-BE49-F238E27FC236}">
              <a16:creationId xmlns:a16="http://schemas.microsoft.com/office/drawing/2014/main" id="{2098DB67-DE52-43C0-BF63-B5FCD96D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1076</xdr:row>
      <xdr:rowOff>2627243</xdr:rowOff>
    </xdr:from>
    <xdr:to>
      <xdr:col>6</xdr:col>
      <xdr:colOff>957470</xdr:colOff>
      <xdr:row>1077</xdr:row>
      <xdr:rowOff>15737</xdr:rowOff>
    </xdr:to>
    <xdr:pic>
      <xdr:nvPicPr>
        <xdr:cNvPr id="2140" name="Picture 5">
          <a:extLst>
            <a:ext uri="{FF2B5EF4-FFF2-40B4-BE49-F238E27FC236}">
              <a16:creationId xmlns:a16="http://schemas.microsoft.com/office/drawing/2014/main" id="{5A7EBD7D-85AF-43F5-9035-5D4964E6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1076</xdr:row>
      <xdr:rowOff>2627243</xdr:rowOff>
    </xdr:from>
    <xdr:to>
      <xdr:col>6</xdr:col>
      <xdr:colOff>957470</xdr:colOff>
      <xdr:row>1077</xdr:row>
      <xdr:rowOff>15737</xdr:rowOff>
    </xdr:to>
    <xdr:pic>
      <xdr:nvPicPr>
        <xdr:cNvPr id="2141" name="Picture 5">
          <a:extLst>
            <a:ext uri="{FF2B5EF4-FFF2-40B4-BE49-F238E27FC236}">
              <a16:creationId xmlns:a16="http://schemas.microsoft.com/office/drawing/2014/main" id="{DEA8DE6A-1713-47DD-A058-367BC000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1077</xdr:row>
      <xdr:rowOff>2627243</xdr:rowOff>
    </xdr:from>
    <xdr:to>
      <xdr:col>6</xdr:col>
      <xdr:colOff>957470</xdr:colOff>
      <xdr:row>1078</xdr:row>
      <xdr:rowOff>15737</xdr:rowOff>
    </xdr:to>
    <xdr:pic>
      <xdr:nvPicPr>
        <xdr:cNvPr id="2142" name="Picture 5">
          <a:extLst>
            <a:ext uri="{FF2B5EF4-FFF2-40B4-BE49-F238E27FC236}">
              <a16:creationId xmlns:a16="http://schemas.microsoft.com/office/drawing/2014/main" id="{C318AD0E-DA34-4C92-9303-BCDDAD06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1077</xdr:row>
      <xdr:rowOff>2627243</xdr:rowOff>
    </xdr:from>
    <xdr:to>
      <xdr:col>6</xdr:col>
      <xdr:colOff>957470</xdr:colOff>
      <xdr:row>1078</xdr:row>
      <xdr:rowOff>15737</xdr:rowOff>
    </xdr:to>
    <xdr:pic>
      <xdr:nvPicPr>
        <xdr:cNvPr id="2143" name="Picture 5">
          <a:extLst>
            <a:ext uri="{FF2B5EF4-FFF2-40B4-BE49-F238E27FC236}">
              <a16:creationId xmlns:a16="http://schemas.microsoft.com/office/drawing/2014/main" id="{5BA31CC1-F65D-466F-95A0-6ECF2746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1078</xdr:row>
      <xdr:rowOff>2627243</xdr:rowOff>
    </xdr:from>
    <xdr:to>
      <xdr:col>6</xdr:col>
      <xdr:colOff>957470</xdr:colOff>
      <xdr:row>1079</xdr:row>
      <xdr:rowOff>15737</xdr:rowOff>
    </xdr:to>
    <xdr:pic>
      <xdr:nvPicPr>
        <xdr:cNvPr id="2144" name="Picture 5">
          <a:extLst>
            <a:ext uri="{FF2B5EF4-FFF2-40B4-BE49-F238E27FC236}">
              <a16:creationId xmlns:a16="http://schemas.microsoft.com/office/drawing/2014/main" id="{39B1A664-8323-47B8-A693-54B5769B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1078</xdr:row>
      <xdr:rowOff>2627243</xdr:rowOff>
    </xdr:from>
    <xdr:to>
      <xdr:col>6</xdr:col>
      <xdr:colOff>957470</xdr:colOff>
      <xdr:row>1079</xdr:row>
      <xdr:rowOff>15737</xdr:rowOff>
    </xdr:to>
    <xdr:pic>
      <xdr:nvPicPr>
        <xdr:cNvPr id="2145" name="Picture 5">
          <a:extLst>
            <a:ext uri="{FF2B5EF4-FFF2-40B4-BE49-F238E27FC236}">
              <a16:creationId xmlns:a16="http://schemas.microsoft.com/office/drawing/2014/main" id="{D2869860-B018-4EEE-9FFC-E8CF3092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1079</xdr:row>
      <xdr:rowOff>2627243</xdr:rowOff>
    </xdr:from>
    <xdr:to>
      <xdr:col>6</xdr:col>
      <xdr:colOff>957470</xdr:colOff>
      <xdr:row>1080</xdr:row>
      <xdr:rowOff>15737</xdr:rowOff>
    </xdr:to>
    <xdr:pic>
      <xdr:nvPicPr>
        <xdr:cNvPr id="2146" name="Picture 5">
          <a:extLst>
            <a:ext uri="{FF2B5EF4-FFF2-40B4-BE49-F238E27FC236}">
              <a16:creationId xmlns:a16="http://schemas.microsoft.com/office/drawing/2014/main" id="{F3D2DB47-F97E-41E4-AFC4-BDF806C7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1079</xdr:row>
      <xdr:rowOff>2627243</xdr:rowOff>
    </xdr:from>
    <xdr:to>
      <xdr:col>6</xdr:col>
      <xdr:colOff>957470</xdr:colOff>
      <xdr:row>1080</xdr:row>
      <xdr:rowOff>15737</xdr:rowOff>
    </xdr:to>
    <xdr:pic>
      <xdr:nvPicPr>
        <xdr:cNvPr id="2147" name="Picture 5">
          <a:extLst>
            <a:ext uri="{FF2B5EF4-FFF2-40B4-BE49-F238E27FC236}">
              <a16:creationId xmlns:a16="http://schemas.microsoft.com/office/drawing/2014/main" id="{BE17714A-463A-4577-9757-2B86D4D9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1080</xdr:row>
      <xdr:rowOff>2627243</xdr:rowOff>
    </xdr:from>
    <xdr:to>
      <xdr:col>6</xdr:col>
      <xdr:colOff>957470</xdr:colOff>
      <xdr:row>1081</xdr:row>
      <xdr:rowOff>15737</xdr:rowOff>
    </xdr:to>
    <xdr:pic>
      <xdr:nvPicPr>
        <xdr:cNvPr id="2148" name="Picture 5">
          <a:extLst>
            <a:ext uri="{FF2B5EF4-FFF2-40B4-BE49-F238E27FC236}">
              <a16:creationId xmlns:a16="http://schemas.microsoft.com/office/drawing/2014/main" id="{4B6E530D-D713-4552-8ED4-CB41EA87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1080</xdr:row>
      <xdr:rowOff>2627243</xdr:rowOff>
    </xdr:from>
    <xdr:to>
      <xdr:col>6</xdr:col>
      <xdr:colOff>957470</xdr:colOff>
      <xdr:row>1081</xdr:row>
      <xdr:rowOff>15737</xdr:rowOff>
    </xdr:to>
    <xdr:pic>
      <xdr:nvPicPr>
        <xdr:cNvPr id="2149" name="Picture 5">
          <a:extLst>
            <a:ext uri="{FF2B5EF4-FFF2-40B4-BE49-F238E27FC236}">
              <a16:creationId xmlns:a16="http://schemas.microsoft.com/office/drawing/2014/main" id="{C0B979DA-65BB-40E7-BE28-C5EEEFA0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1081</xdr:row>
      <xdr:rowOff>2627243</xdr:rowOff>
    </xdr:from>
    <xdr:to>
      <xdr:col>6</xdr:col>
      <xdr:colOff>957470</xdr:colOff>
      <xdr:row>1082</xdr:row>
      <xdr:rowOff>15737</xdr:rowOff>
    </xdr:to>
    <xdr:pic>
      <xdr:nvPicPr>
        <xdr:cNvPr id="2150" name="Picture 5">
          <a:extLst>
            <a:ext uri="{FF2B5EF4-FFF2-40B4-BE49-F238E27FC236}">
              <a16:creationId xmlns:a16="http://schemas.microsoft.com/office/drawing/2014/main" id="{8DD9CC4C-4E15-4635-8BC9-9D4941B2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1081</xdr:row>
      <xdr:rowOff>2627243</xdr:rowOff>
    </xdr:from>
    <xdr:to>
      <xdr:col>6</xdr:col>
      <xdr:colOff>957470</xdr:colOff>
      <xdr:row>1082</xdr:row>
      <xdr:rowOff>15737</xdr:rowOff>
    </xdr:to>
    <xdr:pic>
      <xdr:nvPicPr>
        <xdr:cNvPr id="2151" name="Picture 5">
          <a:extLst>
            <a:ext uri="{FF2B5EF4-FFF2-40B4-BE49-F238E27FC236}">
              <a16:creationId xmlns:a16="http://schemas.microsoft.com/office/drawing/2014/main" id="{A090F08A-F806-4941-A986-50403A2D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1082</xdr:row>
      <xdr:rowOff>2627243</xdr:rowOff>
    </xdr:from>
    <xdr:to>
      <xdr:col>6</xdr:col>
      <xdr:colOff>957470</xdr:colOff>
      <xdr:row>1083</xdr:row>
      <xdr:rowOff>15737</xdr:rowOff>
    </xdr:to>
    <xdr:pic>
      <xdr:nvPicPr>
        <xdr:cNvPr id="2152" name="Picture 5">
          <a:extLst>
            <a:ext uri="{FF2B5EF4-FFF2-40B4-BE49-F238E27FC236}">
              <a16:creationId xmlns:a16="http://schemas.microsoft.com/office/drawing/2014/main" id="{7C6810FE-211B-4AB3-95A7-32476D88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1082</xdr:row>
      <xdr:rowOff>2627243</xdr:rowOff>
    </xdr:from>
    <xdr:to>
      <xdr:col>6</xdr:col>
      <xdr:colOff>957470</xdr:colOff>
      <xdr:row>1083</xdr:row>
      <xdr:rowOff>15737</xdr:rowOff>
    </xdr:to>
    <xdr:pic>
      <xdr:nvPicPr>
        <xdr:cNvPr id="2153" name="Picture 5">
          <a:extLst>
            <a:ext uri="{FF2B5EF4-FFF2-40B4-BE49-F238E27FC236}">
              <a16:creationId xmlns:a16="http://schemas.microsoft.com/office/drawing/2014/main" id="{6349D2A1-7FF1-41F8-B9F2-5D082892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1083</xdr:row>
      <xdr:rowOff>2627243</xdr:rowOff>
    </xdr:from>
    <xdr:to>
      <xdr:col>6</xdr:col>
      <xdr:colOff>957470</xdr:colOff>
      <xdr:row>1084</xdr:row>
      <xdr:rowOff>15737</xdr:rowOff>
    </xdr:to>
    <xdr:pic>
      <xdr:nvPicPr>
        <xdr:cNvPr id="2154" name="Picture 5">
          <a:extLst>
            <a:ext uri="{FF2B5EF4-FFF2-40B4-BE49-F238E27FC236}">
              <a16:creationId xmlns:a16="http://schemas.microsoft.com/office/drawing/2014/main" id="{5D137449-E963-43AA-81D6-DEDDABA6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1083</xdr:row>
      <xdr:rowOff>2627243</xdr:rowOff>
    </xdr:from>
    <xdr:to>
      <xdr:col>6</xdr:col>
      <xdr:colOff>957470</xdr:colOff>
      <xdr:row>1084</xdr:row>
      <xdr:rowOff>15737</xdr:rowOff>
    </xdr:to>
    <xdr:pic>
      <xdr:nvPicPr>
        <xdr:cNvPr id="2155" name="Picture 5">
          <a:extLst>
            <a:ext uri="{FF2B5EF4-FFF2-40B4-BE49-F238E27FC236}">
              <a16:creationId xmlns:a16="http://schemas.microsoft.com/office/drawing/2014/main" id="{D1B76B38-B74E-4F70-BE4D-C95D0989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1084</xdr:row>
      <xdr:rowOff>2627243</xdr:rowOff>
    </xdr:from>
    <xdr:to>
      <xdr:col>6</xdr:col>
      <xdr:colOff>957470</xdr:colOff>
      <xdr:row>1085</xdr:row>
      <xdr:rowOff>15737</xdr:rowOff>
    </xdr:to>
    <xdr:pic>
      <xdr:nvPicPr>
        <xdr:cNvPr id="2156" name="Picture 5">
          <a:extLst>
            <a:ext uri="{FF2B5EF4-FFF2-40B4-BE49-F238E27FC236}">
              <a16:creationId xmlns:a16="http://schemas.microsoft.com/office/drawing/2014/main" id="{904B12BB-4C81-4F27-9CA0-A04121D3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1084</xdr:row>
      <xdr:rowOff>2627243</xdr:rowOff>
    </xdr:from>
    <xdr:to>
      <xdr:col>6</xdr:col>
      <xdr:colOff>957470</xdr:colOff>
      <xdr:row>1085</xdr:row>
      <xdr:rowOff>15737</xdr:rowOff>
    </xdr:to>
    <xdr:pic>
      <xdr:nvPicPr>
        <xdr:cNvPr id="2157" name="Picture 5">
          <a:extLst>
            <a:ext uri="{FF2B5EF4-FFF2-40B4-BE49-F238E27FC236}">
              <a16:creationId xmlns:a16="http://schemas.microsoft.com/office/drawing/2014/main" id="{B534BF08-D15F-46F4-B6C5-D55FBFB9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1085</xdr:row>
      <xdr:rowOff>2627243</xdr:rowOff>
    </xdr:from>
    <xdr:to>
      <xdr:col>6</xdr:col>
      <xdr:colOff>957470</xdr:colOff>
      <xdr:row>1086</xdr:row>
      <xdr:rowOff>15737</xdr:rowOff>
    </xdr:to>
    <xdr:pic>
      <xdr:nvPicPr>
        <xdr:cNvPr id="2158" name="Picture 5">
          <a:extLst>
            <a:ext uri="{FF2B5EF4-FFF2-40B4-BE49-F238E27FC236}">
              <a16:creationId xmlns:a16="http://schemas.microsoft.com/office/drawing/2014/main" id="{4704F981-E0A5-4956-BCC2-D0127945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1085</xdr:row>
      <xdr:rowOff>2627243</xdr:rowOff>
    </xdr:from>
    <xdr:to>
      <xdr:col>6</xdr:col>
      <xdr:colOff>957470</xdr:colOff>
      <xdr:row>1086</xdr:row>
      <xdr:rowOff>15737</xdr:rowOff>
    </xdr:to>
    <xdr:pic>
      <xdr:nvPicPr>
        <xdr:cNvPr id="2159" name="Picture 5">
          <a:extLst>
            <a:ext uri="{FF2B5EF4-FFF2-40B4-BE49-F238E27FC236}">
              <a16:creationId xmlns:a16="http://schemas.microsoft.com/office/drawing/2014/main" id="{96889B9A-319A-42D2-B418-497AC704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1086</xdr:row>
      <xdr:rowOff>2627243</xdr:rowOff>
    </xdr:from>
    <xdr:to>
      <xdr:col>6</xdr:col>
      <xdr:colOff>957470</xdr:colOff>
      <xdr:row>1087</xdr:row>
      <xdr:rowOff>15737</xdr:rowOff>
    </xdr:to>
    <xdr:pic>
      <xdr:nvPicPr>
        <xdr:cNvPr id="2160" name="Picture 5">
          <a:extLst>
            <a:ext uri="{FF2B5EF4-FFF2-40B4-BE49-F238E27FC236}">
              <a16:creationId xmlns:a16="http://schemas.microsoft.com/office/drawing/2014/main" id="{79936ADC-AF7B-41B3-9404-9B2F4E5B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1086</xdr:row>
      <xdr:rowOff>2627243</xdr:rowOff>
    </xdr:from>
    <xdr:to>
      <xdr:col>6</xdr:col>
      <xdr:colOff>957470</xdr:colOff>
      <xdr:row>1087</xdr:row>
      <xdr:rowOff>15737</xdr:rowOff>
    </xdr:to>
    <xdr:pic>
      <xdr:nvPicPr>
        <xdr:cNvPr id="2161" name="Picture 5">
          <a:extLst>
            <a:ext uri="{FF2B5EF4-FFF2-40B4-BE49-F238E27FC236}">
              <a16:creationId xmlns:a16="http://schemas.microsoft.com/office/drawing/2014/main" id="{9F452538-F77B-47D5-9D09-87DC3B50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1087</xdr:row>
      <xdr:rowOff>2627243</xdr:rowOff>
    </xdr:from>
    <xdr:to>
      <xdr:col>6</xdr:col>
      <xdr:colOff>957470</xdr:colOff>
      <xdr:row>1088</xdr:row>
      <xdr:rowOff>15737</xdr:rowOff>
    </xdr:to>
    <xdr:pic>
      <xdr:nvPicPr>
        <xdr:cNvPr id="2162" name="Picture 5">
          <a:extLst>
            <a:ext uri="{FF2B5EF4-FFF2-40B4-BE49-F238E27FC236}">
              <a16:creationId xmlns:a16="http://schemas.microsoft.com/office/drawing/2014/main" id="{BA7A575C-E613-4AE6-8E7E-AB985D23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1087</xdr:row>
      <xdr:rowOff>2627243</xdr:rowOff>
    </xdr:from>
    <xdr:to>
      <xdr:col>6</xdr:col>
      <xdr:colOff>957470</xdr:colOff>
      <xdr:row>1088</xdr:row>
      <xdr:rowOff>15737</xdr:rowOff>
    </xdr:to>
    <xdr:pic>
      <xdr:nvPicPr>
        <xdr:cNvPr id="2163" name="Picture 5">
          <a:extLst>
            <a:ext uri="{FF2B5EF4-FFF2-40B4-BE49-F238E27FC236}">
              <a16:creationId xmlns:a16="http://schemas.microsoft.com/office/drawing/2014/main" id="{79C2FCC7-79F5-4D01-82AF-0E82DADD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1088</xdr:row>
      <xdr:rowOff>2627243</xdr:rowOff>
    </xdr:from>
    <xdr:to>
      <xdr:col>6</xdr:col>
      <xdr:colOff>957470</xdr:colOff>
      <xdr:row>1089</xdr:row>
      <xdr:rowOff>15737</xdr:rowOff>
    </xdr:to>
    <xdr:pic>
      <xdr:nvPicPr>
        <xdr:cNvPr id="2164" name="Picture 5">
          <a:extLst>
            <a:ext uri="{FF2B5EF4-FFF2-40B4-BE49-F238E27FC236}">
              <a16:creationId xmlns:a16="http://schemas.microsoft.com/office/drawing/2014/main" id="{646BCAF8-56DB-4EF7-9CE8-D8949C49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1088</xdr:row>
      <xdr:rowOff>2627243</xdr:rowOff>
    </xdr:from>
    <xdr:to>
      <xdr:col>6</xdr:col>
      <xdr:colOff>957470</xdr:colOff>
      <xdr:row>1089</xdr:row>
      <xdr:rowOff>15737</xdr:rowOff>
    </xdr:to>
    <xdr:pic>
      <xdr:nvPicPr>
        <xdr:cNvPr id="2165" name="Picture 5">
          <a:extLst>
            <a:ext uri="{FF2B5EF4-FFF2-40B4-BE49-F238E27FC236}">
              <a16:creationId xmlns:a16="http://schemas.microsoft.com/office/drawing/2014/main" id="{9CE065DC-1D43-402D-9F55-93B4967A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1089</xdr:row>
      <xdr:rowOff>2627243</xdr:rowOff>
    </xdr:from>
    <xdr:to>
      <xdr:col>6</xdr:col>
      <xdr:colOff>957470</xdr:colOff>
      <xdr:row>1090</xdr:row>
      <xdr:rowOff>15737</xdr:rowOff>
    </xdr:to>
    <xdr:pic>
      <xdr:nvPicPr>
        <xdr:cNvPr id="2166" name="Picture 5">
          <a:extLst>
            <a:ext uri="{FF2B5EF4-FFF2-40B4-BE49-F238E27FC236}">
              <a16:creationId xmlns:a16="http://schemas.microsoft.com/office/drawing/2014/main" id="{A92AFD00-292E-44C8-B72D-B2A07183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1089</xdr:row>
      <xdr:rowOff>2627243</xdr:rowOff>
    </xdr:from>
    <xdr:to>
      <xdr:col>6</xdr:col>
      <xdr:colOff>957470</xdr:colOff>
      <xdr:row>1090</xdr:row>
      <xdr:rowOff>15737</xdr:rowOff>
    </xdr:to>
    <xdr:pic>
      <xdr:nvPicPr>
        <xdr:cNvPr id="2167" name="Picture 5">
          <a:extLst>
            <a:ext uri="{FF2B5EF4-FFF2-40B4-BE49-F238E27FC236}">
              <a16:creationId xmlns:a16="http://schemas.microsoft.com/office/drawing/2014/main" id="{114364D1-5AA6-464A-B3A0-DA0602E4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1090</xdr:row>
      <xdr:rowOff>2627243</xdr:rowOff>
    </xdr:from>
    <xdr:to>
      <xdr:col>6</xdr:col>
      <xdr:colOff>957470</xdr:colOff>
      <xdr:row>1091</xdr:row>
      <xdr:rowOff>15737</xdr:rowOff>
    </xdr:to>
    <xdr:pic>
      <xdr:nvPicPr>
        <xdr:cNvPr id="2168" name="Picture 5">
          <a:extLst>
            <a:ext uri="{FF2B5EF4-FFF2-40B4-BE49-F238E27FC236}">
              <a16:creationId xmlns:a16="http://schemas.microsoft.com/office/drawing/2014/main" id="{30DAF79F-3444-403A-B702-DEE6D74D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1090</xdr:row>
      <xdr:rowOff>2627243</xdr:rowOff>
    </xdr:from>
    <xdr:to>
      <xdr:col>6</xdr:col>
      <xdr:colOff>957470</xdr:colOff>
      <xdr:row>1091</xdr:row>
      <xdr:rowOff>15737</xdr:rowOff>
    </xdr:to>
    <xdr:pic>
      <xdr:nvPicPr>
        <xdr:cNvPr id="2169" name="Picture 5">
          <a:extLst>
            <a:ext uri="{FF2B5EF4-FFF2-40B4-BE49-F238E27FC236}">
              <a16:creationId xmlns:a16="http://schemas.microsoft.com/office/drawing/2014/main" id="{737F06DB-3B80-45BA-A298-6D97ADFB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1091</xdr:row>
      <xdr:rowOff>2627243</xdr:rowOff>
    </xdr:from>
    <xdr:to>
      <xdr:col>6</xdr:col>
      <xdr:colOff>957470</xdr:colOff>
      <xdr:row>1092</xdr:row>
      <xdr:rowOff>15737</xdr:rowOff>
    </xdr:to>
    <xdr:pic>
      <xdr:nvPicPr>
        <xdr:cNvPr id="2170" name="Picture 5">
          <a:extLst>
            <a:ext uri="{FF2B5EF4-FFF2-40B4-BE49-F238E27FC236}">
              <a16:creationId xmlns:a16="http://schemas.microsoft.com/office/drawing/2014/main" id="{EF6955E1-83A2-4F00-A4B2-7380AF03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1091</xdr:row>
      <xdr:rowOff>2627243</xdr:rowOff>
    </xdr:from>
    <xdr:to>
      <xdr:col>6</xdr:col>
      <xdr:colOff>957470</xdr:colOff>
      <xdr:row>1092</xdr:row>
      <xdr:rowOff>15737</xdr:rowOff>
    </xdr:to>
    <xdr:pic>
      <xdr:nvPicPr>
        <xdr:cNvPr id="2171" name="Picture 5">
          <a:extLst>
            <a:ext uri="{FF2B5EF4-FFF2-40B4-BE49-F238E27FC236}">
              <a16:creationId xmlns:a16="http://schemas.microsoft.com/office/drawing/2014/main" id="{76B67CEB-55FE-4C99-A48A-FAFEC44A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1092</xdr:row>
      <xdr:rowOff>2627243</xdr:rowOff>
    </xdr:from>
    <xdr:to>
      <xdr:col>6</xdr:col>
      <xdr:colOff>957470</xdr:colOff>
      <xdr:row>1093</xdr:row>
      <xdr:rowOff>15737</xdr:rowOff>
    </xdr:to>
    <xdr:pic>
      <xdr:nvPicPr>
        <xdr:cNvPr id="2172" name="Picture 5">
          <a:extLst>
            <a:ext uri="{FF2B5EF4-FFF2-40B4-BE49-F238E27FC236}">
              <a16:creationId xmlns:a16="http://schemas.microsoft.com/office/drawing/2014/main" id="{C06BF06A-9FB0-4A4C-930C-2AA12E3FD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1092</xdr:row>
      <xdr:rowOff>2627243</xdr:rowOff>
    </xdr:from>
    <xdr:to>
      <xdr:col>6</xdr:col>
      <xdr:colOff>957470</xdr:colOff>
      <xdr:row>1093</xdr:row>
      <xdr:rowOff>15737</xdr:rowOff>
    </xdr:to>
    <xdr:pic>
      <xdr:nvPicPr>
        <xdr:cNvPr id="2173" name="Picture 5">
          <a:extLst>
            <a:ext uri="{FF2B5EF4-FFF2-40B4-BE49-F238E27FC236}">
              <a16:creationId xmlns:a16="http://schemas.microsoft.com/office/drawing/2014/main" id="{FE1DE102-C3FA-4881-9FFF-2576165A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1093</xdr:row>
      <xdr:rowOff>2627243</xdr:rowOff>
    </xdr:from>
    <xdr:to>
      <xdr:col>6</xdr:col>
      <xdr:colOff>957470</xdr:colOff>
      <xdr:row>1094</xdr:row>
      <xdr:rowOff>15737</xdr:rowOff>
    </xdr:to>
    <xdr:pic>
      <xdr:nvPicPr>
        <xdr:cNvPr id="2174" name="Picture 5">
          <a:extLst>
            <a:ext uri="{FF2B5EF4-FFF2-40B4-BE49-F238E27FC236}">
              <a16:creationId xmlns:a16="http://schemas.microsoft.com/office/drawing/2014/main" id="{851F279C-AACD-467D-8F4F-AF3D0E222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1093</xdr:row>
      <xdr:rowOff>2627243</xdr:rowOff>
    </xdr:from>
    <xdr:to>
      <xdr:col>6</xdr:col>
      <xdr:colOff>957470</xdr:colOff>
      <xdr:row>1094</xdr:row>
      <xdr:rowOff>15737</xdr:rowOff>
    </xdr:to>
    <xdr:pic>
      <xdr:nvPicPr>
        <xdr:cNvPr id="2175" name="Picture 5">
          <a:extLst>
            <a:ext uri="{FF2B5EF4-FFF2-40B4-BE49-F238E27FC236}">
              <a16:creationId xmlns:a16="http://schemas.microsoft.com/office/drawing/2014/main" id="{88A90F7E-B24C-4678-ACCF-0706F70D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1094</xdr:row>
      <xdr:rowOff>2627243</xdr:rowOff>
    </xdr:from>
    <xdr:to>
      <xdr:col>6</xdr:col>
      <xdr:colOff>957470</xdr:colOff>
      <xdr:row>1095</xdr:row>
      <xdr:rowOff>15737</xdr:rowOff>
    </xdr:to>
    <xdr:pic>
      <xdr:nvPicPr>
        <xdr:cNvPr id="2176" name="Picture 5">
          <a:extLst>
            <a:ext uri="{FF2B5EF4-FFF2-40B4-BE49-F238E27FC236}">
              <a16:creationId xmlns:a16="http://schemas.microsoft.com/office/drawing/2014/main" id="{005FD5CE-E04E-41E3-A6C1-7EAC109D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1094</xdr:row>
      <xdr:rowOff>2627243</xdr:rowOff>
    </xdr:from>
    <xdr:to>
      <xdr:col>6</xdr:col>
      <xdr:colOff>957470</xdr:colOff>
      <xdr:row>1095</xdr:row>
      <xdr:rowOff>15737</xdr:rowOff>
    </xdr:to>
    <xdr:pic>
      <xdr:nvPicPr>
        <xdr:cNvPr id="2177" name="Picture 5">
          <a:extLst>
            <a:ext uri="{FF2B5EF4-FFF2-40B4-BE49-F238E27FC236}">
              <a16:creationId xmlns:a16="http://schemas.microsoft.com/office/drawing/2014/main" id="{F940379C-F44B-44F6-AB1D-1221B2EC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1095</xdr:row>
      <xdr:rowOff>2627243</xdr:rowOff>
    </xdr:from>
    <xdr:to>
      <xdr:col>6</xdr:col>
      <xdr:colOff>957470</xdr:colOff>
      <xdr:row>1096</xdr:row>
      <xdr:rowOff>15737</xdr:rowOff>
    </xdr:to>
    <xdr:pic>
      <xdr:nvPicPr>
        <xdr:cNvPr id="2178" name="Picture 5">
          <a:extLst>
            <a:ext uri="{FF2B5EF4-FFF2-40B4-BE49-F238E27FC236}">
              <a16:creationId xmlns:a16="http://schemas.microsoft.com/office/drawing/2014/main" id="{FE608324-65B0-4F99-AFCD-FE2E1BF3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1095</xdr:row>
      <xdr:rowOff>2627243</xdr:rowOff>
    </xdr:from>
    <xdr:to>
      <xdr:col>6</xdr:col>
      <xdr:colOff>957470</xdr:colOff>
      <xdr:row>1096</xdr:row>
      <xdr:rowOff>15737</xdr:rowOff>
    </xdr:to>
    <xdr:pic>
      <xdr:nvPicPr>
        <xdr:cNvPr id="2179" name="Picture 5">
          <a:extLst>
            <a:ext uri="{FF2B5EF4-FFF2-40B4-BE49-F238E27FC236}">
              <a16:creationId xmlns:a16="http://schemas.microsoft.com/office/drawing/2014/main" id="{BA120A97-0D2F-429C-8410-04F1DF71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1096</xdr:row>
      <xdr:rowOff>2627243</xdr:rowOff>
    </xdr:from>
    <xdr:to>
      <xdr:col>6</xdr:col>
      <xdr:colOff>957470</xdr:colOff>
      <xdr:row>1097</xdr:row>
      <xdr:rowOff>15737</xdr:rowOff>
    </xdr:to>
    <xdr:pic>
      <xdr:nvPicPr>
        <xdr:cNvPr id="2180" name="Picture 5">
          <a:extLst>
            <a:ext uri="{FF2B5EF4-FFF2-40B4-BE49-F238E27FC236}">
              <a16:creationId xmlns:a16="http://schemas.microsoft.com/office/drawing/2014/main" id="{BED27B53-9461-4A88-88AF-000D3E07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1096</xdr:row>
      <xdr:rowOff>2627243</xdr:rowOff>
    </xdr:from>
    <xdr:to>
      <xdr:col>6</xdr:col>
      <xdr:colOff>957470</xdr:colOff>
      <xdr:row>1097</xdr:row>
      <xdr:rowOff>15737</xdr:rowOff>
    </xdr:to>
    <xdr:pic>
      <xdr:nvPicPr>
        <xdr:cNvPr id="2181" name="Picture 5">
          <a:extLst>
            <a:ext uri="{FF2B5EF4-FFF2-40B4-BE49-F238E27FC236}">
              <a16:creationId xmlns:a16="http://schemas.microsoft.com/office/drawing/2014/main" id="{2A5069D8-2E95-4320-BDE9-25F8859D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1097</xdr:row>
      <xdr:rowOff>2627243</xdr:rowOff>
    </xdr:from>
    <xdr:to>
      <xdr:col>6</xdr:col>
      <xdr:colOff>957470</xdr:colOff>
      <xdr:row>1098</xdr:row>
      <xdr:rowOff>15737</xdr:rowOff>
    </xdr:to>
    <xdr:pic>
      <xdr:nvPicPr>
        <xdr:cNvPr id="2182" name="Picture 5">
          <a:extLst>
            <a:ext uri="{FF2B5EF4-FFF2-40B4-BE49-F238E27FC236}">
              <a16:creationId xmlns:a16="http://schemas.microsoft.com/office/drawing/2014/main" id="{E74BEC3A-92F4-47E4-B50D-DBA8E5DE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1097</xdr:row>
      <xdr:rowOff>2627243</xdr:rowOff>
    </xdr:from>
    <xdr:to>
      <xdr:col>6</xdr:col>
      <xdr:colOff>957470</xdr:colOff>
      <xdr:row>1098</xdr:row>
      <xdr:rowOff>15737</xdr:rowOff>
    </xdr:to>
    <xdr:pic>
      <xdr:nvPicPr>
        <xdr:cNvPr id="2183" name="Picture 5">
          <a:extLst>
            <a:ext uri="{FF2B5EF4-FFF2-40B4-BE49-F238E27FC236}">
              <a16:creationId xmlns:a16="http://schemas.microsoft.com/office/drawing/2014/main" id="{01BC4ADF-AA6B-4A1F-A2E4-04A66490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1098</xdr:row>
      <xdr:rowOff>2627243</xdr:rowOff>
    </xdr:from>
    <xdr:to>
      <xdr:col>6</xdr:col>
      <xdr:colOff>957470</xdr:colOff>
      <xdr:row>1099</xdr:row>
      <xdr:rowOff>15737</xdr:rowOff>
    </xdr:to>
    <xdr:pic>
      <xdr:nvPicPr>
        <xdr:cNvPr id="2184" name="Picture 5">
          <a:extLst>
            <a:ext uri="{FF2B5EF4-FFF2-40B4-BE49-F238E27FC236}">
              <a16:creationId xmlns:a16="http://schemas.microsoft.com/office/drawing/2014/main" id="{30CD41AE-E77B-407C-9722-4C99E3A9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1098</xdr:row>
      <xdr:rowOff>2627243</xdr:rowOff>
    </xdr:from>
    <xdr:to>
      <xdr:col>6</xdr:col>
      <xdr:colOff>957470</xdr:colOff>
      <xdr:row>1099</xdr:row>
      <xdr:rowOff>15737</xdr:rowOff>
    </xdr:to>
    <xdr:pic>
      <xdr:nvPicPr>
        <xdr:cNvPr id="2185" name="Picture 5">
          <a:extLst>
            <a:ext uri="{FF2B5EF4-FFF2-40B4-BE49-F238E27FC236}">
              <a16:creationId xmlns:a16="http://schemas.microsoft.com/office/drawing/2014/main" id="{7DCDB9A9-AC8B-4AAB-94A1-A399CC5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1099</xdr:row>
      <xdr:rowOff>2627243</xdr:rowOff>
    </xdr:from>
    <xdr:to>
      <xdr:col>6</xdr:col>
      <xdr:colOff>957470</xdr:colOff>
      <xdr:row>1100</xdr:row>
      <xdr:rowOff>15737</xdr:rowOff>
    </xdr:to>
    <xdr:pic>
      <xdr:nvPicPr>
        <xdr:cNvPr id="2186" name="Picture 5">
          <a:extLst>
            <a:ext uri="{FF2B5EF4-FFF2-40B4-BE49-F238E27FC236}">
              <a16:creationId xmlns:a16="http://schemas.microsoft.com/office/drawing/2014/main" id="{C58539F3-DA80-4384-86B0-5CD442BF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1099</xdr:row>
      <xdr:rowOff>2627243</xdr:rowOff>
    </xdr:from>
    <xdr:to>
      <xdr:col>6</xdr:col>
      <xdr:colOff>957470</xdr:colOff>
      <xdr:row>1100</xdr:row>
      <xdr:rowOff>15737</xdr:rowOff>
    </xdr:to>
    <xdr:pic>
      <xdr:nvPicPr>
        <xdr:cNvPr id="2187" name="Picture 5">
          <a:extLst>
            <a:ext uri="{FF2B5EF4-FFF2-40B4-BE49-F238E27FC236}">
              <a16:creationId xmlns:a16="http://schemas.microsoft.com/office/drawing/2014/main" id="{D0D5B70F-82EF-4243-8E59-AE633657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1100</xdr:row>
      <xdr:rowOff>2627243</xdr:rowOff>
    </xdr:from>
    <xdr:to>
      <xdr:col>6</xdr:col>
      <xdr:colOff>957470</xdr:colOff>
      <xdr:row>1101</xdr:row>
      <xdr:rowOff>15737</xdr:rowOff>
    </xdr:to>
    <xdr:pic>
      <xdr:nvPicPr>
        <xdr:cNvPr id="2188" name="Picture 5">
          <a:extLst>
            <a:ext uri="{FF2B5EF4-FFF2-40B4-BE49-F238E27FC236}">
              <a16:creationId xmlns:a16="http://schemas.microsoft.com/office/drawing/2014/main" id="{FE7685E5-B1AF-470C-94C2-0907E980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1100</xdr:row>
      <xdr:rowOff>2627243</xdr:rowOff>
    </xdr:from>
    <xdr:to>
      <xdr:col>6</xdr:col>
      <xdr:colOff>957470</xdr:colOff>
      <xdr:row>1101</xdr:row>
      <xdr:rowOff>15737</xdr:rowOff>
    </xdr:to>
    <xdr:pic>
      <xdr:nvPicPr>
        <xdr:cNvPr id="2189" name="Picture 5">
          <a:extLst>
            <a:ext uri="{FF2B5EF4-FFF2-40B4-BE49-F238E27FC236}">
              <a16:creationId xmlns:a16="http://schemas.microsoft.com/office/drawing/2014/main" id="{30C264B9-B3BA-47F6-940D-B65F5B91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1101</xdr:row>
      <xdr:rowOff>2627243</xdr:rowOff>
    </xdr:from>
    <xdr:to>
      <xdr:col>6</xdr:col>
      <xdr:colOff>957470</xdr:colOff>
      <xdr:row>1102</xdr:row>
      <xdr:rowOff>15737</xdr:rowOff>
    </xdr:to>
    <xdr:pic>
      <xdr:nvPicPr>
        <xdr:cNvPr id="2190" name="Picture 5">
          <a:extLst>
            <a:ext uri="{FF2B5EF4-FFF2-40B4-BE49-F238E27FC236}">
              <a16:creationId xmlns:a16="http://schemas.microsoft.com/office/drawing/2014/main" id="{D83112DD-D07A-4FA6-9501-87644BE73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1101</xdr:row>
      <xdr:rowOff>2627243</xdr:rowOff>
    </xdr:from>
    <xdr:to>
      <xdr:col>6</xdr:col>
      <xdr:colOff>957470</xdr:colOff>
      <xdr:row>1102</xdr:row>
      <xdr:rowOff>15737</xdr:rowOff>
    </xdr:to>
    <xdr:pic>
      <xdr:nvPicPr>
        <xdr:cNvPr id="2191" name="Picture 5">
          <a:extLst>
            <a:ext uri="{FF2B5EF4-FFF2-40B4-BE49-F238E27FC236}">
              <a16:creationId xmlns:a16="http://schemas.microsoft.com/office/drawing/2014/main" id="{D9AF62EF-72F3-4563-92C6-0F104D1B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1102</xdr:row>
      <xdr:rowOff>2627243</xdr:rowOff>
    </xdr:from>
    <xdr:to>
      <xdr:col>6</xdr:col>
      <xdr:colOff>957470</xdr:colOff>
      <xdr:row>1103</xdr:row>
      <xdr:rowOff>15737</xdr:rowOff>
    </xdr:to>
    <xdr:pic>
      <xdr:nvPicPr>
        <xdr:cNvPr id="2192" name="Picture 5">
          <a:extLst>
            <a:ext uri="{FF2B5EF4-FFF2-40B4-BE49-F238E27FC236}">
              <a16:creationId xmlns:a16="http://schemas.microsoft.com/office/drawing/2014/main" id="{1AD8EA8B-0CAF-4A93-8F5E-6AABCD06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1102</xdr:row>
      <xdr:rowOff>2627243</xdr:rowOff>
    </xdr:from>
    <xdr:to>
      <xdr:col>6</xdr:col>
      <xdr:colOff>957470</xdr:colOff>
      <xdr:row>1103</xdr:row>
      <xdr:rowOff>15737</xdr:rowOff>
    </xdr:to>
    <xdr:pic>
      <xdr:nvPicPr>
        <xdr:cNvPr id="2193" name="Picture 5">
          <a:extLst>
            <a:ext uri="{FF2B5EF4-FFF2-40B4-BE49-F238E27FC236}">
              <a16:creationId xmlns:a16="http://schemas.microsoft.com/office/drawing/2014/main" id="{52E1F486-0673-4287-A884-4CF721B2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1103</xdr:row>
      <xdr:rowOff>2627243</xdr:rowOff>
    </xdr:from>
    <xdr:to>
      <xdr:col>6</xdr:col>
      <xdr:colOff>957470</xdr:colOff>
      <xdr:row>1104</xdr:row>
      <xdr:rowOff>15737</xdr:rowOff>
    </xdr:to>
    <xdr:pic>
      <xdr:nvPicPr>
        <xdr:cNvPr id="2194" name="Picture 5">
          <a:extLst>
            <a:ext uri="{FF2B5EF4-FFF2-40B4-BE49-F238E27FC236}">
              <a16:creationId xmlns:a16="http://schemas.microsoft.com/office/drawing/2014/main" id="{A27ADF77-17ED-4B31-B5FF-AEFAB72E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1103</xdr:row>
      <xdr:rowOff>2627243</xdr:rowOff>
    </xdr:from>
    <xdr:to>
      <xdr:col>6</xdr:col>
      <xdr:colOff>957470</xdr:colOff>
      <xdr:row>1104</xdr:row>
      <xdr:rowOff>15737</xdr:rowOff>
    </xdr:to>
    <xdr:pic>
      <xdr:nvPicPr>
        <xdr:cNvPr id="2195" name="Picture 5">
          <a:extLst>
            <a:ext uri="{FF2B5EF4-FFF2-40B4-BE49-F238E27FC236}">
              <a16:creationId xmlns:a16="http://schemas.microsoft.com/office/drawing/2014/main" id="{56C882CD-4BAB-4FAD-8309-A1DD8E1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1104</xdr:row>
      <xdr:rowOff>2627243</xdr:rowOff>
    </xdr:from>
    <xdr:to>
      <xdr:col>6</xdr:col>
      <xdr:colOff>957470</xdr:colOff>
      <xdr:row>1105</xdr:row>
      <xdr:rowOff>15737</xdr:rowOff>
    </xdr:to>
    <xdr:pic>
      <xdr:nvPicPr>
        <xdr:cNvPr id="2196" name="Picture 5">
          <a:extLst>
            <a:ext uri="{FF2B5EF4-FFF2-40B4-BE49-F238E27FC236}">
              <a16:creationId xmlns:a16="http://schemas.microsoft.com/office/drawing/2014/main" id="{05FF969F-D0CB-4531-81AA-F91EDA9E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1104</xdr:row>
      <xdr:rowOff>2627243</xdr:rowOff>
    </xdr:from>
    <xdr:to>
      <xdr:col>6</xdr:col>
      <xdr:colOff>957470</xdr:colOff>
      <xdr:row>1105</xdr:row>
      <xdr:rowOff>15737</xdr:rowOff>
    </xdr:to>
    <xdr:pic>
      <xdr:nvPicPr>
        <xdr:cNvPr id="2197" name="Picture 5">
          <a:extLst>
            <a:ext uri="{FF2B5EF4-FFF2-40B4-BE49-F238E27FC236}">
              <a16:creationId xmlns:a16="http://schemas.microsoft.com/office/drawing/2014/main" id="{2E0E166E-90D3-4638-9E1B-C010B133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1105</xdr:row>
      <xdr:rowOff>2627243</xdr:rowOff>
    </xdr:from>
    <xdr:to>
      <xdr:col>6</xdr:col>
      <xdr:colOff>957470</xdr:colOff>
      <xdr:row>1106</xdr:row>
      <xdr:rowOff>15737</xdr:rowOff>
    </xdr:to>
    <xdr:pic>
      <xdr:nvPicPr>
        <xdr:cNvPr id="2198" name="Picture 5">
          <a:extLst>
            <a:ext uri="{FF2B5EF4-FFF2-40B4-BE49-F238E27FC236}">
              <a16:creationId xmlns:a16="http://schemas.microsoft.com/office/drawing/2014/main" id="{FFDA2026-0041-442C-B05C-F3C7D7BB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1105</xdr:row>
      <xdr:rowOff>2627243</xdr:rowOff>
    </xdr:from>
    <xdr:to>
      <xdr:col>6</xdr:col>
      <xdr:colOff>957470</xdr:colOff>
      <xdr:row>1106</xdr:row>
      <xdr:rowOff>15737</xdr:rowOff>
    </xdr:to>
    <xdr:pic>
      <xdr:nvPicPr>
        <xdr:cNvPr id="2199" name="Picture 5">
          <a:extLst>
            <a:ext uri="{FF2B5EF4-FFF2-40B4-BE49-F238E27FC236}">
              <a16:creationId xmlns:a16="http://schemas.microsoft.com/office/drawing/2014/main" id="{D6D61D0F-E1F2-4089-93C1-F29B4B0B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1106</xdr:row>
      <xdr:rowOff>2627243</xdr:rowOff>
    </xdr:from>
    <xdr:to>
      <xdr:col>6</xdr:col>
      <xdr:colOff>957470</xdr:colOff>
      <xdr:row>1107</xdr:row>
      <xdr:rowOff>15737</xdr:rowOff>
    </xdr:to>
    <xdr:pic>
      <xdr:nvPicPr>
        <xdr:cNvPr id="2200" name="Picture 5">
          <a:extLst>
            <a:ext uri="{FF2B5EF4-FFF2-40B4-BE49-F238E27FC236}">
              <a16:creationId xmlns:a16="http://schemas.microsoft.com/office/drawing/2014/main" id="{A8D0E991-234F-4826-AD09-9B3F4A9F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1106</xdr:row>
      <xdr:rowOff>2627243</xdr:rowOff>
    </xdr:from>
    <xdr:to>
      <xdr:col>6</xdr:col>
      <xdr:colOff>957470</xdr:colOff>
      <xdr:row>1107</xdr:row>
      <xdr:rowOff>15737</xdr:rowOff>
    </xdr:to>
    <xdr:pic>
      <xdr:nvPicPr>
        <xdr:cNvPr id="2201" name="Picture 5">
          <a:extLst>
            <a:ext uri="{FF2B5EF4-FFF2-40B4-BE49-F238E27FC236}">
              <a16:creationId xmlns:a16="http://schemas.microsoft.com/office/drawing/2014/main" id="{3934F250-6283-491C-875C-1C033B04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1107</xdr:row>
      <xdr:rowOff>2627243</xdr:rowOff>
    </xdr:from>
    <xdr:to>
      <xdr:col>6</xdr:col>
      <xdr:colOff>957470</xdr:colOff>
      <xdr:row>1108</xdr:row>
      <xdr:rowOff>15737</xdr:rowOff>
    </xdr:to>
    <xdr:pic>
      <xdr:nvPicPr>
        <xdr:cNvPr id="2202" name="Picture 5">
          <a:extLst>
            <a:ext uri="{FF2B5EF4-FFF2-40B4-BE49-F238E27FC236}">
              <a16:creationId xmlns:a16="http://schemas.microsoft.com/office/drawing/2014/main" id="{65074A40-D250-4A78-9641-127072AF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1107</xdr:row>
      <xdr:rowOff>2627243</xdr:rowOff>
    </xdr:from>
    <xdr:to>
      <xdr:col>6</xdr:col>
      <xdr:colOff>957470</xdr:colOff>
      <xdr:row>1108</xdr:row>
      <xdr:rowOff>15737</xdr:rowOff>
    </xdr:to>
    <xdr:pic>
      <xdr:nvPicPr>
        <xdr:cNvPr id="2203" name="Picture 5">
          <a:extLst>
            <a:ext uri="{FF2B5EF4-FFF2-40B4-BE49-F238E27FC236}">
              <a16:creationId xmlns:a16="http://schemas.microsoft.com/office/drawing/2014/main" id="{11182FD4-7B7A-42AB-B62D-01D57FB6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1108</xdr:row>
      <xdr:rowOff>2627243</xdr:rowOff>
    </xdr:from>
    <xdr:to>
      <xdr:col>6</xdr:col>
      <xdr:colOff>957470</xdr:colOff>
      <xdr:row>1109</xdr:row>
      <xdr:rowOff>15737</xdr:rowOff>
    </xdr:to>
    <xdr:pic>
      <xdr:nvPicPr>
        <xdr:cNvPr id="2204" name="Picture 5">
          <a:extLst>
            <a:ext uri="{FF2B5EF4-FFF2-40B4-BE49-F238E27FC236}">
              <a16:creationId xmlns:a16="http://schemas.microsoft.com/office/drawing/2014/main" id="{84C246CF-A2A4-400F-A29F-BA46E077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1108</xdr:row>
      <xdr:rowOff>2627243</xdr:rowOff>
    </xdr:from>
    <xdr:to>
      <xdr:col>6</xdr:col>
      <xdr:colOff>957470</xdr:colOff>
      <xdr:row>1109</xdr:row>
      <xdr:rowOff>15737</xdr:rowOff>
    </xdr:to>
    <xdr:pic>
      <xdr:nvPicPr>
        <xdr:cNvPr id="2205" name="Picture 5">
          <a:extLst>
            <a:ext uri="{FF2B5EF4-FFF2-40B4-BE49-F238E27FC236}">
              <a16:creationId xmlns:a16="http://schemas.microsoft.com/office/drawing/2014/main" id="{C277E131-BFC8-4140-A401-4B69D8C1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1109</xdr:row>
      <xdr:rowOff>2627243</xdr:rowOff>
    </xdr:from>
    <xdr:to>
      <xdr:col>6</xdr:col>
      <xdr:colOff>957470</xdr:colOff>
      <xdr:row>1110</xdr:row>
      <xdr:rowOff>15737</xdr:rowOff>
    </xdr:to>
    <xdr:pic>
      <xdr:nvPicPr>
        <xdr:cNvPr id="2206" name="Picture 5">
          <a:extLst>
            <a:ext uri="{FF2B5EF4-FFF2-40B4-BE49-F238E27FC236}">
              <a16:creationId xmlns:a16="http://schemas.microsoft.com/office/drawing/2014/main" id="{50C382AD-71BD-43D9-90AA-2D3F17CA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1109</xdr:row>
      <xdr:rowOff>2627243</xdr:rowOff>
    </xdr:from>
    <xdr:to>
      <xdr:col>6</xdr:col>
      <xdr:colOff>957470</xdr:colOff>
      <xdr:row>1110</xdr:row>
      <xdr:rowOff>15737</xdr:rowOff>
    </xdr:to>
    <xdr:pic>
      <xdr:nvPicPr>
        <xdr:cNvPr id="2207" name="Picture 5">
          <a:extLst>
            <a:ext uri="{FF2B5EF4-FFF2-40B4-BE49-F238E27FC236}">
              <a16:creationId xmlns:a16="http://schemas.microsoft.com/office/drawing/2014/main" id="{244BBDDC-C632-44E3-80AE-F1D6354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1110</xdr:row>
      <xdr:rowOff>2627243</xdr:rowOff>
    </xdr:from>
    <xdr:to>
      <xdr:col>6</xdr:col>
      <xdr:colOff>957470</xdr:colOff>
      <xdr:row>1111</xdr:row>
      <xdr:rowOff>15737</xdr:rowOff>
    </xdr:to>
    <xdr:pic>
      <xdr:nvPicPr>
        <xdr:cNvPr id="2208" name="Picture 5">
          <a:extLst>
            <a:ext uri="{FF2B5EF4-FFF2-40B4-BE49-F238E27FC236}">
              <a16:creationId xmlns:a16="http://schemas.microsoft.com/office/drawing/2014/main" id="{2353922A-DDA1-425D-9921-4A7BA214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1110</xdr:row>
      <xdr:rowOff>2627243</xdr:rowOff>
    </xdr:from>
    <xdr:to>
      <xdr:col>6</xdr:col>
      <xdr:colOff>957470</xdr:colOff>
      <xdr:row>1111</xdr:row>
      <xdr:rowOff>15737</xdr:rowOff>
    </xdr:to>
    <xdr:pic>
      <xdr:nvPicPr>
        <xdr:cNvPr id="2209" name="Picture 5">
          <a:extLst>
            <a:ext uri="{FF2B5EF4-FFF2-40B4-BE49-F238E27FC236}">
              <a16:creationId xmlns:a16="http://schemas.microsoft.com/office/drawing/2014/main" id="{EFF57C9A-6BA4-4055-B31A-D3450F18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1111</xdr:row>
      <xdr:rowOff>2627243</xdr:rowOff>
    </xdr:from>
    <xdr:to>
      <xdr:col>6</xdr:col>
      <xdr:colOff>957470</xdr:colOff>
      <xdr:row>1112</xdr:row>
      <xdr:rowOff>15737</xdr:rowOff>
    </xdr:to>
    <xdr:pic>
      <xdr:nvPicPr>
        <xdr:cNvPr id="2210" name="Picture 5">
          <a:extLst>
            <a:ext uri="{FF2B5EF4-FFF2-40B4-BE49-F238E27FC236}">
              <a16:creationId xmlns:a16="http://schemas.microsoft.com/office/drawing/2014/main" id="{4622323F-C214-49A7-89CD-2EA03BB3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1111</xdr:row>
      <xdr:rowOff>2627243</xdr:rowOff>
    </xdr:from>
    <xdr:to>
      <xdr:col>6</xdr:col>
      <xdr:colOff>957470</xdr:colOff>
      <xdr:row>1112</xdr:row>
      <xdr:rowOff>15737</xdr:rowOff>
    </xdr:to>
    <xdr:pic>
      <xdr:nvPicPr>
        <xdr:cNvPr id="2211" name="Picture 5">
          <a:extLst>
            <a:ext uri="{FF2B5EF4-FFF2-40B4-BE49-F238E27FC236}">
              <a16:creationId xmlns:a16="http://schemas.microsoft.com/office/drawing/2014/main" id="{15F77F3E-ABED-44D2-8E6E-30750BCA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1112</xdr:row>
      <xdr:rowOff>2627243</xdr:rowOff>
    </xdr:from>
    <xdr:to>
      <xdr:col>6</xdr:col>
      <xdr:colOff>957470</xdr:colOff>
      <xdr:row>1113</xdr:row>
      <xdr:rowOff>15737</xdr:rowOff>
    </xdr:to>
    <xdr:pic>
      <xdr:nvPicPr>
        <xdr:cNvPr id="2212" name="Picture 5">
          <a:extLst>
            <a:ext uri="{FF2B5EF4-FFF2-40B4-BE49-F238E27FC236}">
              <a16:creationId xmlns:a16="http://schemas.microsoft.com/office/drawing/2014/main" id="{57BC6597-10CC-42AA-B107-B4298F86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1112</xdr:row>
      <xdr:rowOff>2627243</xdr:rowOff>
    </xdr:from>
    <xdr:to>
      <xdr:col>6</xdr:col>
      <xdr:colOff>957470</xdr:colOff>
      <xdr:row>1113</xdr:row>
      <xdr:rowOff>15737</xdr:rowOff>
    </xdr:to>
    <xdr:pic>
      <xdr:nvPicPr>
        <xdr:cNvPr id="2213" name="Picture 5">
          <a:extLst>
            <a:ext uri="{FF2B5EF4-FFF2-40B4-BE49-F238E27FC236}">
              <a16:creationId xmlns:a16="http://schemas.microsoft.com/office/drawing/2014/main" id="{B545C41B-470C-4CCE-B2FE-012A467D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1113</xdr:row>
      <xdr:rowOff>2627243</xdr:rowOff>
    </xdr:from>
    <xdr:to>
      <xdr:col>6</xdr:col>
      <xdr:colOff>957470</xdr:colOff>
      <xdr:row>1114</xdr:row>
      <xdr:rowOff>15737</xdr:rowOff>
    </xdr:to>
    <xdr:pic>
      <xdr:nvPicPr>
        <xdr:cNvPr id="2214" name="Picture 5">
          <a:extLst>
            <a:ext uri="{FF2B5EF4-FFF2-40B4-BE49-F238E27FC236}">
              <a16:creationId xmlns:a16="http://schemas.microsoft.com/office/drawing/2014/main" id="{CFEBBDA1-B7F9-4552-9773-9D3F8783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1113</xdr:row>
      <xdr:rowOff>2627243</xdr:rowOff>
    </xdr:from>
    <xdr:to>
      <xdr:col>6</xdr:col>
      <xdr:colOff>957470</xdr:colOff>
      <xdr:row>1114</xdr:row>
      <xdr:rowOff>15737</xdr:rowOff>
    </xdr:to>
    <xdr:pic>
      <xdr:nvPicPr>
        <xdr:cNvPr id="2215" name="Picture 5">
          <a:extLst>
            <a:ext uri="{FF2B5EF4-FFF2-40B4-BE49-F238E27FC236}">
              <a16:creationId xmlns:a16="http://schemas.microsoft.com/office/drawing/2014/main" id="{7370361C-7697-4572-83F0-ACD2222B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1114</xdr:row>
      <xdr:rowOff>2627243</xdr:rowOff>
    </xdr:from>
    <xdr:to>
      <xdr:col>6</xdr:col>
      <xdr:colOff>957470</xdr:colOff>
      <xdr:row>1115</xdr:row>
      <xdr:rowOff>15737</xdr:rowOff>
    </xdr:to>
    <xdr:pic>
      <xdr:nvPicPr>
        <xdr:cNvPr id="2216" name="Picture 5">
          <a:extLst>
            <a:ext uri="{FF2B5EF4-FFF2-40B4-BE49-F238E27FC236}">
              <a16:creationId xmlns:a16="http://schemas.microsoft.com/office/drawing/2014/main" id="{E54810C2-7EE7-4FEB-9933-FEB9A32E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1114</xdr:row>
      <xdr:rowOff>2627243</xdr:rowOff>
    </xdr:from>
    <xdr:to>
      <xdr:col>6</xdr:col>
      <xdr:colOff>957470</xdr:colOff>
      <xdr:row>1115</xdr:row>
      <xdr:rowOff>15737</xdr:rowOff>
    </xdr:to>
    <xdr:pic>
      <xdr:nvPicPr>
        <xdr:cNvPr id="2217" name="Picture 5">
          <a:extLst>
            <a:ext uri="{FF2B5EF4-FFF2-40B4-BE49-F238E27FC236}">
              <a16:creationId xmlns:a16="http://schemas.microsoft.com/office/drawing/2014/main" id="{3781DAEB-5272-49B3-9D99-5D0AB36A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1115</xdr:row>
      <xdr:rowOff>2627243</xdr:rowOff>
    </xdr:from>
    <xdr:to>
      <xdr:col>6</xdr:col>
      <xdr:colOff>957470</xdr:colOff>
      <xdr:row>1116</xdr:row>
      <xdr:rowOff>15737</xdr:rowOff>
    </xdr:to>
    <xdr:pic>
      <xdr:nvPicPr>
        <xdr:cNvPr id="2218" name="Picture 5">
          <a:extLst>
            <a:ext uri="{FF2B5EF4-FFF2-40B4-BE49-F238E27FC236}">
              <a16:creationId xmlns:a16="http://schemas.microsoft.com/office/drawing/2014/main" id="{428BEF38-C0E5-48BD-91A7-D2801BA6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1115</xdr:row>
      <xdr:rowOff>2627243</xdr:rowOff>
    </xdr:from>
    <xdr:to>
      <xdr:col>6</xdr:col>
      <xdr:colOff>957470</xdr:colOff>
      <xdr:row>1116</xdr:row>
      <xdr:rowOff>15737</xdr:rowOff>
    </xdr:to>
    <xdr:pic>
      <xdr:nvPicPr>
        <xdr:cNvPr id="2219" name="Picture 5">
          <a:extLst>
            <a:ext uri="{FF2B5EF4-FFF2-40B4-BE49-F238E27FC236}">
              <a16:creationId xmlns:a16="http://schemas.microsoft.com/office/drawing/2014/main" id="{4837E650-0C17-4553-B4E9-A4B5CB85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1116</xdr:row>
      <xdr:rowOff>2627243</xdr:rowOff>
    </xdr:from>
    <xdr:to>
      <xdr:col>6</xdr:col>
      <xdr:colOff>957470</xdr:colOff>
      <xdr:row>1117</xdr:row>
      <xdr:rowOff>15737</xdr:rowOff>
    </xdr:to>
    <xdr:pic>
      <xdr:nvPicPr>
        <xdr:cNvPr id="2220" name="Picture 5">
          <a:extLst>
            <a:ext uri="{FF2B5EF4-FFF2-40B4-BE49-F238E27FC236}">
              <a16:creationId xmlns:a16="http://schemas.microsoft.com/office/drawing/2014/main" id="{CF9AFF09-D1AB-4613-8389-3DC934E1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1116</xdr:row>
      <xdr:rowOff>2627243</xdr:rowOff>
    </xdr:from>
    <xdr:to>
      <xdr:col>6</xdr:col>
      <xdr:colOff>957470</xdr:colOff>
      <xdr:row>1117</xdr:row>
      <xdr:rowOff>15737</xdr:rowOff>
    </xdr:to>
    <xdr:pic>
      <xdr:nvPicPr>
        <xdr:cNvPr id="2221" name="Picture 5">
          <a:extLst>
            <a:ext uri="{FF2B5EF4-FFF2-40B4-BE49-F238E27FC236}">
              <a16:creationId xmlns:a16="http://schemas.microsoft.com/office/drawing/2014/main" id="{3D6D321B-8BAD-4617-ACBC-E7918604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1117</xdr:row>
      <xdr:rowOff>2627243</xdr:rowOff>
    </xdr:from>
    <xdr:to>
      <xdr:col>6</xdr:col>
      <xdr:colOff>957470</xdr:colOff>
      <xdr:row>1118</xdr:row>
      <xdr:rowOff>15737</xdr:rowOff>
    </xdr:to>
    <xdr:pic>
      <xdr:nvPicPr>
        <xdr:cNvPr id="2222" name="Picture 5">
          <a:extLst>
            <a:ext uri="{FF2B5EF4-FFF2-40B4-BE49-F238E27FC236}">
              <a16:creationId xmlns:a16="http://schemas.microsoft.com/office/drawing/2014/main" id="{695B53C5-21DD-4344-87ED-682BF8A0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1117</xdr:row>
      <xdr:rowOff>2627243</xdr:rowOff>
    </xdr:from>
    <xdr:to>
      <xdr:col>6</xdr:col>
      <xdr:colOff>957470</xdr:colOff>
      <xdr:row>1118</xdr:row>
      <xdr:rowOff>15737</xdr:rowOff>
    </xdr:to>
    <xdr:pic>
      <xdr:nvPicPr>
        <xdr:cNvPr id="2223" name="Picture 5">
          <a:extLst>
            <a:ext uri="{FF2B5EF4-FFF2-40B4-BE49-F238E27FC236}">
              <a16:creationId xmlns:a16="http://schemas.microsoft.com/office/drawing/2014/main" id="{6CB613CE-814E-416D-AD0E-44AB5B32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1118</xdr:row>
      <xdr:rowOff>2627243</xdr:rowOff>
    </xdr:from>
    <xdr:to>
      <xdr:col>6</xdr:col>
      <xdr:colOff>957470</xdr:colOff>
      <xdr:row>1119</xdr:row>
      <xdr:rowOff>15737</xdr:rowOff>
    </xdr:to>
    <xdr:pic>
      <xdr:nvPicPr>
        <xdr:cNvPr id="2224" name="Picture 5">
          <a:extLst>
            <a:ext uri="{FF2B5EF4-FFF2-40B4-BE49-F238E27FC236}">
              <a16:creationId xmlns:a16="http://schemas.microsoft.com/office/drawing/2014/main" id="{1B9C00B2-70C4-4A68-BD64-2B2032B8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1118</xdr:row>
      <xdr:rowOff>2627243</xdr:rowOff>
    </xdr:from>
    <xdr:to>
      <xdr:col>6</xdr:col>
      <xdr:colOff>957470</xdr:colOff>
      <xdr:row>1119</xdr:row>
      <xdr:rowOff>15737</xdr:rowOff>
    </xdr:to>
    <xdr:pic>
      <xdr:nvPicPr>
        <xdr:cNvPr id="2225" name="Picture 5">
          <a:extLst>
            <a:ext uri="{FF2B5EF4-FFF2-40B4-BE49-F238E27FC236}">
              <a16:creationId xmlns:a16="http://schemas.microsoft.com/office/drawing/2014/main" id="{B86397F1-A020-4F06-BA09-DA36B570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1119</xdr:row>
      <xdr:rowOff>2627243</xdr:rowOff>
    </xdr:from>
    <xdr:to>
      <xdr:col>6</xdr:col>
      <xdr:colOff>957470</xdr:colOff>
      <xdr:row>1120</xdr:row>
      <xdr:rowOff>15737</xdr:rowOff>
    </xdr:to>
    <xdr:pic>
      <xdr:nvPicPr>
        <xdr:cNvPr id="2226" name="Picture 5">
          <a:extLst>
            <a:ext uri="{FF2B5EF4-FFF2-40B4-BE49-F238E27FC236}">
              <a16:creationId xmlns:a16="http://schemas.microsoft.com/office/drawing/2014/main" id="{1AC155D5-346A-43C0-B09B-8869F371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1119</xdr:row>
      <xdr:rowOff>2627243</xdr:rowOff>
    </xdr:from>
    <xdr:to>
      <xdr:col>6</xdr:col>
      <xdr:colOff>957470</xdr:colOff>
      <xdr:row>1120</xdr:row>
      <xdr:rowOff>15737</xdr:rowOff>
    </xdr:to>
    <xdr:pic>
      <xdr:nvPicPr>
        <xdr:cNvPr id="2227" name="Picture 5">
          <a:extLst>
            <a:ext uri="{FF2B5EF4-FFF2-40B4-BE49-F238E27FC236}">
              <a16:creationId xmlns:a16="http://schemas.microsoft.com/office/drawing/2014/main" id="{9BA28DBE-2B8C-4CB3-B430-CEB8324E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1120</xdr:row>
      <xdr:rowOff>2627243</xdr:rowOff>
    </xdr:from>
    <xdr:to>
      <xdr:col>6</xdr:col>
      <xdr:colOff>957470</xdr:colOff>
      <xdr:row>1121</xdr:row>
      <xdr:rowOff>15737</xdr:rowOff>
    </xdr:to>
    <xdr:pic>
      <xdr:nvPicPr>
        <xdr:cNvPr id="2228" name="Picture 5">
          <a:extLst>
            <a:ext uri="{FF2B5EF4-FFF2-40B4-BE49-F238E27FC236}">
              <a16:creationId xmlns:a16="http://schemas.microsoft.com/office/drawing/2014/main" id="{DC91587F-843A-4AA3-9CB5-98B1A2BC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1120</xdr:row>
      <xdr:rowOff>2627243</xdr:rowOff>
    </xdr:from>
    <xdr:to>
      <xdr:col>6</xdr:col>
      <xdr:colOff>957470</xdr:colOff>
      <xdr:row>1121</xdr:row>
      <xdr:rowOff>15737</xdr:rowOff>
    </xdr:to>
    <xdr:pic>
      <xdr:nvPicPr>
        <xdr:cNvPr id="2229" name="Picture 5">
          <a:extLst>
            <a:ext uri="{FF2B5EF4-FFF2-40B4-BE49-F238E27FC236}">
              <a16:creationId xmlns:a16="http://schemas.microsoft.com/office/drawing/2014/main" id="{13067412-F9A9-4AB2-B152-F44B4985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1121</xdr:row>
      <xdr:rowOff>2627243</xdr:rowOff>
    </xdr:from>
    <xdr:to>
      <xdr:col>6</xdr:col>
      <xdr:colOff>957470</xdr:colOff>
      <xdr:row>1122</xdr:row>
      <xdr:rowOff>15737</xdr:rowOff>
    </xdr:to>
    <xdr:pic>
      <xdr:nvPicPr>
        <xdr:cNvPr id="2230" name="Picture 5">
          <a:extLst>
            <a:ext uri="{FF2B5EF4-FFF2-40B4-BE49-F238E27FC236}">
              <a16:creationId xmlns:a16="http://schemas.microsoft.com/office/drawing/2014/main" id="{1A42025B-CE79-4CDF-8127-52677B13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1121</xdr:row>
      <xdr:rowOff>2627243</xdr:rowOff>
    </xdr:from>
    <xdr:to>
      <xdr:col>6</xdr:col>
      <xdr:colOff>957470</xdr:colOff>
      <xdr:row>1122</xdr:row>
      <xdr:rowOff>15737</xdr:rowOff>
    </xdr:to>
    <xdr:pic>
      <xdr:nvPicPr>
        <xdr:cNvPr id="2231" name="Picture 5">
          <a:extLst>
            <a:ext uri="{FF2B5EF4-FFF2-40B4-BE49-F238E27FC236}">
              <a16:creationId xmlns:a16="http://schemas.microsoft.com/office/drawing/2014/main" id="{BDA8387A-BD0C-4BD9-9DE0-7C6CD1FB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1122</xdr:row>
      <xdr:rowOff>2627243</xdr:rowOff>
    </xdr:from>
    <xdr:to>
      <xdr:col>6</xdr:col>
      <xdr:colOff>957470</xdr:colOff>
      <xdr:row>1123</xdr:row>
      <xdr:rowOff>15737</xdr:rowOff>
    </xdr:to>
    <xdr:pic>
      <xdr:nvPicPr>
        <xdr:cNvPr id="2232" name="Picture 5">
          <a:extLst>
            <a:ext uri="{FF2B5EF4-FFF2-40B4-BE49-F238E27FC236}">
              <a16:creationId xmlns:a16="http://schemas.microsoft.com/office/drawing/2014/main" id="{79AE40A2-E2EF-4890-81A6-84434D53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1122</xdr:row>
      <xdr:rowOff>2627243</xdr:rowOff>
    </xdr:from>
    <xdr:to>
      <xdr:col>6</xdr:col>
      <xdr:colOff>957470</xdr:colOff>
      <xdr:row>1123</xdr:row>
      <xdr:rowOff>15737</xdr:rowOff>
    </xdr:to>
    <xdr:pic>
      <xdr:nvPicPr>
        <xdr:cNvPr id="2233" name="Picture 5">
          <a:extLst>
            <a:ext uri="{FF2B5EF4-FFF2-40B4-BE49-F238E27FC236}">
              <a16:creationId xmlns:a16="http://schemas.microsoft.com/office/drawing/2014/main" id="{2D5A2D67-C6F2-438A-BF6E-88F2B8DC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1123</xdr:row>
      <xdr:rowOff>2627243</xdr:rowOff>
    </xdr:from>
    <xdr:to>
      <xdr:col>6</xdr:col>
      <xdr:colOff>957470</xdr:colOff>
      <xdr:row>1124</xdr:row>
      <xdr:rowOff>15737</xdr:rowOff>
    </xdr:to>
    <xdr:pic>
      <xdr:nvPicPr>
        <xdr:cNvPr id="2234" name="Picture 5">
          <a:extLst>
            <a:ext uri="{FF2B5EF4-FFF2-40B4-BE49-F238E27FC236}">
              <a16:creationId xmlns:a16="http://schemas.microsoft.com/office/drawing/2014/main" id="{784F0BBD-45FD-41C3-8969-8C4C2F2F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1123</xdr:row>
      <xdr:rowOff>2627243</xdr:rowOff>
    </xdr:from>
    <xdr:to>
      <xdr:col>6</xdr:col>
      <xdr:colOff>957470</xdr:colOff>
      <xdr:row>1124</xdr:row>
      <xdr:rowOff>15737</xdr:rowOff>
    </xdr:to>
    <xdr:pic>
      <xdr:nvPicPr>
        <xdr:cNvPr id="2235" name="Picture 5">
          <a:extLst>
            <a:ext uri="{FF2B5EF4-FFF2-40B4-BE49-F238E27FC236}">
              <a16:creationId xmlns:a16="http://schemas.microsoft.com/office/drawing/2014/main" id="{6358F1E5-65DB-41ED-8DA4-CF140F3E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1124</xdr:row>
      <xdr:rowOff>2627243</xdr:rowOff>
    </xdr:from>
    <xdr:to>
      <xdr:col>6</xdr:col>
      <xdr:colOff>957470</xdr:colOff>
      <xdr:row>1125</xdr:row>
      <xdr:rowOff>15737</xdr:rowOff>
    </xdr:to>
    <xdr:pic>
      <xdr:nvPicPr>
        <xdr:cNvPr id="2236" name="Picture 5">
          <a:extLst>
            <a:ext uri="{FF2B5EF4-FFF2-40B4-BE49-F238E27FC236}">
              <a16:creationId xmlns:a16="http://schemas.microsoft.com/office/drawing/2014/main" id="{71233907-3DE6-4B9E-9B93-9DE383D5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1124</xdr:row>
      <xdr:rowOff>2627243</xdr:rowOff>
    </xdr:from>
    <xdr:to>
      <xdr:col>6</xdr:col>
      <xdr:colOff>957470</xdr:colOff>
      <xdr:row>1125</xdr:row>
      <xdr:rowOff>15737</xdr:rowOff>
    </xdr:to>
    <xdr:pic>
      <xdr:nvPicPr>
        <xdr:cNvPr id="2237" name="Picture 5">
          <a:extLst>
            <a:ext uri="{FF2B5EF4-FFF2-40B4-BE49-F238E27FC236}">
              <a16:creationId xmlns:a16="http://schemas.microsoft.com/office/drawing/2014/main" id="{2052E408-5C93-42B9-AF14-8505DDF7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1125</xdr:row>
      <xdr:rowOff>2627243</xdr:rowOff>
    </xdr:from>
    <xdr:to>
      <xdr:col>6</xdr:col>
      <xdr:colOff>957470</xdr:colOff>
      <xdr:row>1126</xdr:row>
      <xdr:rowOff>15737</xdr:rowOff>
    </xdr:to>
    <xdr:pic>
      <xdr:nvPicPr>
        <xdr:cNvPr id="2238" name="Picture 5">
          <a:extLst>
            <a:ext uri="{FF2B5EF4-FFF2-40B4-BE49-F238E27FC236}">
              <a16:creationId xmlns:a16="http://schemas.microsoft.com/office/drawing/2014/main" id="{5C4E1178-592D-4130-A241-F33FE355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1125</xdr:row>
      <xdr:rowOff>2627243</xdr:rowOff>
    </xdr:from>
    <xdr:to>
      <xdr:col>6</xdr:col>
      <xdr:colOff>957470</xdr:colOff>
      <xdr:row>1126</xdr:row>
      <xdr:rowOff>15737</xdr:rowOff>
    </xdr:to>
    <xdr:pic>
      <xdr:nvPicPr>
        <xdr:cNvPr id="2239" name="Picture 5">
          <a:extLst>
            <a:ext uri="{FF2B5EF4-FFF2-40B4-BE49-F238E27FC236}">
              <a16:creationId xmlns:a16="http://schemas.microsoft.com/office/drawing/2014/main" id="{7FE2A4F6-8386-413F-B6BE-805FE428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1126</xdr:row>
      <xdr:rowOff>2627243</xdr:rowOff>
    </xdr:from>
    <xdr:to>
      <xdr:col>6</xdr:col>
      <xdr:colOff>957470</xdr:colOff>
      <xdr:row>1127</xdr:row>
      <xdr:rowOff>15737</xdr:rowOff>
    </xdr:to>
    <xdr:pic>
      <xdr:nvPicPr>
        <xdr:cNvPr id="2240" name="Picture 5">
          <a:extLst>
            <a:ext uri="{FF2B5EF4-FFF2-40B4-BE49-F238E27FC236}">
              <a16:creationId xmlns:a16="http://schemas.microsoft.com/office/drawing/2014/main" id="{EE67746A-E565-4B0B-B801-A5E92A43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1126</xdr:row>
      <xdr:rowOff>2627243</xdr:rowOff>
    </xdr:from>
    <xdr:to>
      <xdr:col>6</xdr:col>
      <xdr:colOff>957470</xdr:colOff>
      <xdr:row>1127</xdr:row>
      <xdr:rowOff>15737</xdr:rowOff>
    </xdr:to>
    <xdr:pic>
      <xdr:nvPicPr>
        <xdr:cNvPr id="2241" name="Picture 5">
          <a:extLst>
            <a:ext uri="{FF2B5EF4-FFF2-40B4-BE49-F238E27FC236}">
              <a16:creationId xmlns:a16="http://schemas.microsoft.com/office/drawing/2014/main" id="{B580EC85-2692-42BB-978E-ABAFFEC8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1127</xdr:row>
      <xdr:rowOff>2627243</xdr:rowOff>
    </xdr:from>
    <xdr:to>
      <xdr:col>6</xdr:col>
      <xdr:colOff>957470</xdr:colOff>
      <xdr:row>1128</xdr:row>
      <xdr:rowOff>15737</xdr:rowOff>
    </xdr:to>
    <xdr:pic>
      <xdr:nvPicPr>
        <xdr:cNvPr id="2242" name="Picture 5">
          <a:extLst>
            <a:ext uri="{FF2B5EF4-FFF2-40B4-BE49-F238E27FC236}">
              <a16:creationId xmlns:a16="http://schemas.microsoft.com/office/drawing/2014/main" id="{A34B879A-79E8-407A-8C00-007FEAB4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1127</xdr:row>
      <xdr:rowOff>2627243</xdr:rowOff>
    </xdr:from>
    <xdr:to>
      <xdr:col>6</xdr:col>
      <xdr:colOff>957470</xdr:colOff>
      <xdr:row>1128</xdr:row>
      <xdr:rowOff>15737</xdr:rowOff>
    </xdr:to>
    <xdr:pic>
      <xdr:nvPicPr>
        <xdr:cNvPr id="2243" name="Picture 5">
          <a:extLst>
            <a:ext uri="{FF2B5EF4-FFF2-40B4-BE49-F238E27FC236}">
              <a16:creationId xmlns:a16="http://schemas.microsoft.com/office/drawing/2014/main" id="{39A68B15-1612-45F1-AD4A-0CAE452D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1128</xdr:row>
      <xdr:rowOff>2627243</xdr:rowOff>
    </xdr:from>
    <xdr:to>
      <xdr:col>6</xdr:col>
      <xdr:colOff>957470</xdr:colOff>
      <xdr:row>1129</xdr:row>
      <xdr:rowOff>15737</xdr:rowOff>
    </xdr:to>
    <xdr:pic>
      <xdr:nvPicPr>
        <xdr:cNvPr id="2244" name="Picture 5">
          <a:extLst>
            <a:ext uri="{FF2B5EF4-FFF2-40B4-BE49-F238E27FC236}">
              <a16:creationId xmlns:a16="http://schemas.microsoft.com/office/drawing/2014/main" id="{0C9A8585-937E-40D3-A210-D58AFD17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1128</xdr:row>
      <xdr:rowOff>2627243</xdr:rowOff>
    </xdr:from>
    <xdr:to>
      <xdr:col>6</xdr:col>
      <xdr:colOff>957470</xdr:colOff>
      <xdr:row>1129</xdr:row>
      <xdr:rowOff>15737</xdr:rowOff>
    </xdr:to>
    <xdr:pic>
      <xdr:nvPicPr>
        <xdr:cNvPr id="2245" name="Picture 5">
          <a:extLst>
            <a:ext uri="{FF2B5EF4-FFF2-40B4-BE49-F238E27FC236}">
              <a16:creationId xmlns:a16="http://schemas.microsoft.com/office/drawing/2014/main" id="{9BC5F0A1-A357-4757-AC33-715A9DD0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1129</xdr:row>
      <xdr:rowOff>2627243</xdr:rowOff>
    </xdr:from>
    <xdr:to>
      <xdr:col>6</xdr:col>
      <xdr:colOff>957470</xdr:colOff>
      <xdr:row>1130</xdr:row>
      <xdr:rowOff>15737</xdr:rowOff>
    </xdr:to>
    <xdr:pic>
      <xdr:nvPicPr>
        <xdr:cNvPr id="2246" name="Picture 5">
          <a:extLst>
            <a:ext uri="{FF2B5EF4-FFF2-40B4-BE49-F238E27FC236}">
              <a16:creationId xmlns:a16="http://schemas.microsoft.com/office/drawing/2014/main" id="{83A5E4B1-582F-4D67-A096-FF4F8B29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1129</xdr:row>
      <xdr:rowOff>2627243</xdr:rowOff>
    </xdr:from>
    <xdr:to>
      <xdr:col>6</xdr:col>
      <xdr:colOff>957470</xdr:colOff>
      <xdr:row>1130</xdr:row>
      <xdr:rowOff>15737</xdr:rowOff>
    </xdr:to>
    <xdr:pic>
      <xdr:nvPicPr>
        <xdr:cNvPr id="2247" name="Picture 5">
          <a:extLst>
            <a:ext uri="{FF2B5EF4-FFF2-40B4-BE49-F238E27FC236}">
              <a16:creationId xmlns:a16="http://schemas.microsoft.com/office/drawing/2014/main" id="{D8E789CE-1BAF-423D-96CC-124379A1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1130</xdr:row>
      <xdr:rowOff>2627243</xdr:rowOff>
    </xdr:from>
    <xdr:to>
      <xdr:col>6</xdr:col>
      <xdr:colOff>957470</xdr:colOff>
      <xdr:row>1131</xdr:row>
      <xdr:rowOff>15737</xdr:rowOff>
    </xdr:to>
    <xdr:pic>
      <xdr:nvPicPr>
        <xdr:cNvPr id="2248" name="Picture 5">
          <a:extLst>
            <a:ext uri="{FF2B5EF4-FFF2-40B4-BE49-F238E27FC236}">
              <a16:creationId xmlns:a16="http://schemas.microsoft.com/office/drawing/2014/main" id="{F6DBB909-0DF6-400F-BC9C-15311D48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1130</xdr:row>
      <xdr:rowOff>2627243</xdr:rowOff>
    </xdr:from>
    <xdr:to>
      <xdr:col>6</xdr:col>
      <xdr:colOff>957470</xdr:colOff>
      <xdr:row>1131</xdr:row>
      <xdr:rowOff>15737</xdr:rowOff>
    </xdr:to>
    <xdr:pic>
      <xdr:nvPicPr>
        <xdr:cNvPr id="2249" name="Picture 5">
          <a:extLst>
            <a:ext uri="{FF2B5EF4-FFF2-40B4-BE49-F238E27FC236}">
              <a16:creationId xmlns:a16="http://schemas.microsoft.com/office/drawing/2014/main" id="{7A8C6CC8-8619-4811-97C8-45841C70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1131</xdr:row>
      <xdr:rowOff>2627243</xdr:rowOff>
    </xdr:from>
    <xdr:to>
      <xdr:col>6</xdr:col>
      <xdr:colOff>957470</xdr:colOff>
      <xdr:row>1132</xdr:row>
      <xdr:rowOff>15737</xdr:rowOff>
    </xdr:to>
    <xdr:pic>
      <xdr:nvPicPr>
        <xdr:cNvPr id="2250" name="Picture 5">
          <a:extLst>
            <a:ext uri="{FF2B5EF4-FFF2-40B4-BE49-F238E27FC236}">
              <a16:creationId xmlns:a16="http://schemas.microsoft.com/office/drawing/2014/main" id="{6891E763-56DD-4539-A6A4-ED03B4E5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1131</xdr:row>
      <xdr:rowOff>2627243</xdr:rowOff>
    </xdr:from>
    <xdr:to>
      <xdr:col>6</xdr:col>
      <xdr:colOff>957470</xdr:colOff>
      <xdr:row>1132</xdr:row>
      <xdr:rowOff>15737</xdr:rowOff>
    </xdr:to>
    <xdr:pic>
      <xdr:nvPicPr>
        <xdr:cNvPr id="2251" name="Picture 5">
          <a:extLst>
            <a:ext uri="{FF2B5EF4-FFF2-40B4-BE49-F238E27FC236}">
              <a16:creationId xmlns:a16="http://schemas.microsoft.com/office/drawing/2014/main" id="{9B32EBF4-0973-4CB6-9DD8-1069D4CF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1132</xdr:row>
      <xdr:rowOff>2627243</xdr:rowOff>
    </xdr:from>
    <xdr:to>
      <xdr:col>6</xdr:col>
      <xdr:colOff>957470</xdr:colOff>
      <xdr:row>1133</xdr:row>
      <xdr:rowOff>15737</xdr:rowOff>
    </xdr:to>
    <xdr:pic>
      <xdr:nvPicPr>
        <xdr:cNvPr id="2252" name="Picture 5">
          <a:extLst>
            <a:ext uri="{FF2B5EF4-FFF2-40B4-BE49-F238E27FC236}">
              <a16:creationId xmlns:a16="http://schemas.microsoft.com/office/drawing/2014/main" id="{14F6BC27-AD30-49F8-AEBC-9E807E3C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1132</xdr:row>
      <xdr:rowOff>2627243</xdr:rowOff>
    </xdr:from>
    <xdr:to>
      <xdr:col>6</xdr:col>
      <xdr:colOff>957470</xdr:colOff>
      <xdr:row>1133</xdr:row>
      <xdr:rowOff>15737</xdr:rowOff>
    </xdr:to>
    <xdr:pic>
      <xdr:nvPicPr>
        <xdr:cNvPr id="2253" name="Picture 5">
          <a:extLst>
            <a:ext uri="{FF2B5EF4-FFF2-40B4-BE49-F238E27FC236}">
              <a16:creationId xmlns:a16="http://schemas.microsoft.com/office/drawing/2014/main" id="{2C8D44CB-64F8-4221-BF11-5BEED814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1133</xdr:row>
      <xdr:rowOff>2627243</xdr:rowOff>
    </xdr:from>
    <xdr:to>
      <xdr:col>6</xdr:col>
      <xdr:colOff>957470</xdr:colOff>
      <xdr:row>1134</xdr:row>
      <xdr:rowOff>15737</xdr:rowOff>
    </xdr:to>
    <xdr:pic>
      <xdr:nvPicPr>
        <xdr:cNvPr id="2254" name="Picture 5">
          <a:extLst>
            <a:ext uri="{FF2B5EF4-FFF2-40B4-BE49-F238E27FC236}">
              <a16:creationId xmlns:a16="http://schemas.microsoft.com/office/drawing/2014/main" id="{DDD339B4-9D81-4EE0-8E06-8A6FE3FB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1133</xdr:row>
      <xdr:rowOff>2627243</xdr:rowOff>
    </xdr:from>
    <xdr:to>
      <xdr:col>6</xdr:col>
      <xdr:colOff>957470</xdr:colOff>
      <xdr:row>1134</xdr:row>
      <xdr:rowOff>15737</xdr:rowOff>
    </xdr:to>
    <xdr:pic>
      <xdr:nvPicPr>
        <xdr:cNvPr id="2255" name="Picture 5">
          <a:extLst>
            <a:ext uri="{FF2B5EF4-FFF2-40B4-BE49-F238E27FC236}">
              <a16:creationId xmlns:a16="http://schemas.microsoft.com/office/drawing/2014/main" id="{9EA971D9-37D9-4FCE-B733-4ACAC04A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1134</xdr:row>
      <xdr:rowOff>2627243</xdr:rowOff>
    </xdr:from>
    <xdr:to>
      <xdr:col>6</xdr:col>
      <xdr:colOff>957470</xdr:colOff>
      <xdr:row>1135</xdr:row>
      <xdr:rowOff>15737</xdr:rowOff>
    </xdr:to>
    <xdr:pic>
      <xdr:nvPicPr>
        <xdr:cNvPr id="2256" name="Picture 5">
          <a:extLst>
            <a:ext uri="{FF2B5EF4-FFF2-40B4-BE49-F238E27FC236}">
              <a16:creationId xmlns:a16="http://schemas.microsoft.com/office/drawing/2014/main" id="{6BFD22DE-4010-46BB-A106-D349B49F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1134</xdr:row>
      <xdr:rowOff>2627243</xdr:rowOff>
    </xdr:from>
    <xdr:to>
      <xdr:col>6</xdr:col>
      <xdr:colOff>957470</xdr:colOff>
      <xdr:row>1135</xdr:row>
      <xdr:rowOff>15737</xdr:rowOff>
    </xdr:to>
    <xdr:pic>
      <xdr:nvPicPr>
        <xdr:cNvPr id="2257" name="Picture 5">
          <a:extLst>
            <a:ext uri="{FF2B5EF4-FFF2-40B4-BE49-F238E27FC236}">
              <a16:creationId xmlns:a16="http://schemas.microsoft.com/office/drawing/2014/main" id="{BE441249-20FA-4FA4-B76C-7CDB4B07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1135</xdr:row>
      <xdr:rowOff>2627243</xdr:rowOff>
    </xdr:from>
    <xdr:to>
      <xdr:col>6</xdr:col>
      <xdr:colOff>957470</xdr:colOff>
      <xdr:row>1136</xdr:row>
      <xdr:rowOff>15737</xdr:rowOff>
    </xdr:to>
    <xdr:pic>
      <xdr:nvPicPr>
        <xdr:cNvPr id="2258" name="Picture 5">
          <a:extLst>
            <a:ext uri="{FF2B5EF4-FFF2-40B4-BE49-F238E27FC236}">
              <a16:creationId xmlns:a16="http://schemas.microsoft.com/office/drawing/2014/main" id="{B9A8B590-77E4-4FCE-BD7B-3AA7EC2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1135</xdr:row>
      <xdr:rowOff>2627243</xdr:rowOff>
    </xdr:from>
    <xdr:to>
      <xdr:col>6</xdr:col>
      <xdr:colOff>957470</xdr:colOff>
      <xdr:row>1136</xdr:row>
      <xdr:rowOff>15737</xdr:rowOff>
    </xdr:to>
    <xdr:pic>
      <xdr:nvPicPr>
        <xdr:cNvPr id="2259" name="Picture 5">
          <a:extLst>
            <a:ext uri="{FF2B5EF4-FFF2-40B4-BE49-F238E27FC236}">
              <a16:creationId xmlns:a16="http://schemas.microsoft.com/office/drawing/2014/main" id="{9011935A-1CB1-4BAB-90FF-E54570E8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1136</xdr:row>
      <xdr:rowOff>2627243</xdr:rowOff>
    </xdr:from>
    <xdr:to>
      <xdr:col>6</xdr:col>
      <xdr:colOff>957470</xdr:colOff>
      <xdr:row>1137</xdr:row>
      <xdr:rowOff>15737</xdr:rowOff>
    </xdr:to>
    <xdr:pic>
      <xdr:nvPicPr>
        <xdr:cNvPr id="2260" name="Picture 5">
          <a:extLst>
            <a:ext uri="{FF2B5EF4-FFF2-40B4-BE49-F238E27FC236}">
              <a16:creationId xmlns:a16="http://schemas.microsoft.com/office/drawing/2014/main" id="{49EC7127-F3FE-4976-9FAA-25FD26EE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1136</xdr:row>
      <xdr:rowOff>2627243</xdr:rowOff>
    </xdr:from>
    <xdr:to>
      <xdr:col>6</xdr:col>
      <xdr:colOff>957470</xdr:colOff>
      <xdr:row>1137</xdr:row>
      <xdr:rowOff>15737</xdr:rowOff>
    </xdr:to>
    <xdr:pic>
      <xdr:nvPicPr>
        <xdr:cNvPr id="2261" name="Picture 5">
          <a:extLst>
            <a:ext uri="{FF2B5EF4-FFF2-40B4-BE49-F238E27FC236}">
              <a16:creationId xmlns:a16="http://schemas.microsoft.com/office/drawing/2014/main" id="{9C4C071A-EC12-45F3-AFDB-0845D651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1137</xdr:row>
      <xdr:rowOff>2627243</xdr:rowOff>
    </xdr:from>
    <xdr:to>
      <xdr:col>6</xdr:col>
      <xdr:colOff>957470</xdr:colOff>
      <xdr:row>1138</xdr:row>
      <xdr:rowOff>15737</xdr:rowOff>
    </xdr:to>
    <xdr:pic>
      <xdr:nvPicPr>
        <xdr:cNvPr id="2262" name="Picture 5">
          <a:extLst>
            <a:ext uri="{FF2B5EF4-FFF2-40B4-BE49-F238E27FC236}">
              <a16:creationId xmlns:a16="http://schemas.microsoft.com/office/drawing/2014/main" id="{0AEAF1B6-8FB3-4E0C-A8B2-CC3DE90C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1137</xdr:row>
      <xdr:rowOff>2627243</xdr:rowOff>
    </xdr:from>
    <xdr:to>
      <xdr:col>6</xdr:col>
      <xdr:colOff>957470</xdr:colOff>
      <xdr:row>1138</xdr:row>
      <xdr:rowOff>15737</xdr:rowOff>
    </xdr:to>
    <xdr:pic>
      <xdr:nvPicPr>
        <xdr:cNvPr id="2263" name="Picture 5">
          <a:extLst>
            <a:ext uri="{FF2B5EF4-FFF2-40B4-BE49-F238E27FC236}">
              <a16:creationId xmlns:a16="http://schemas.microsoft.com/office/drawing/2014/main" id="{83AECC20-3017-465C-90BD-B8E8DB99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1138</xdr:row>
      <xdr:rowOff>2627243</xdr:rowOff>
    </xdr:from>
    <xdr:to>
      <xdr:col>6</xdr:col>
      <xdr:colOff>957470</xdr:colOff>
      <xdr:row>1139</xdr:row>
      <xdr:rowOff>15737</xdr:rowOff>
    </xdr:to>
    <xdr:pic>
      <xdr:nvPicPr>
        <xdr:cNvPr id="2264" name="Picture 5">
          <a:extLst>
            <a:ext uri="{FF2B5EF4-FFF2-40B4-BE49-F238E27FC236}">
              <a16:creationId xmlns:a16="http://schemas.microsoft.com/office/drawing/2014/main" id="{944FF55F-6697-4AD7-B16F-C24689C6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1138</xdr:row>
      <xdr:rowOff>2627243</xdr:rowOff>
    </xdr:from>
    <xdr:to>
      <xdr:col>6</xdr:col>
      <xdr:colOff>957470</xdr:colOff>
      <xdr:row>1139</xdr:row>
      <xdr:rowOff>15737</xdr:rowOff>
    </xdr:to>
    <xdr:pic>
      <xdr:nvPicPr>
        <xdr:cNvPr id="2265" name="Picture 5">
          <a:extLst>
            <a:ext uri="{FF2B5EF4-FFF2-40B4-BE49-F238E27FC236}">
              <a16:creationId xmlns:a16="http://schemas.microsoft.com/office/drawing/2014/main" id="{A6154B40-3714-4973-9CB4-E41DCC42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1139</xdr:row>
      <xdr:rowOff>2627243</xdr:rowOff>
    </xdr:from>
    <xdr:to>
      <xdr:col>6</xdr:col>
      <xdr:colOff>957470</xdr:colOff>
      <xdr:row>1140</xdr:row>
      <xdr:rowOff>15737</xdr:rowOff>
    </xdr:to>
    <xdr:pic>
      <xdr:nvPicPr>
        <xdr:cNvPr id="2266" name="Picture 5">
          <a:extLst>
            <a:ext uri="{FF2B5EF4-FFF2-40B4-BE49-F238E27FC236}">
              <a16:creationId xmlns:a16="http://schemas.microsoft.com/office/drawing/2014/main" id="{7AF3CD56-1F78-4B86-A1C5-B9F90200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1139</xdr:row>
      <xdr:rowOff>2627243</xdr:rowOff>
    </xdr:from>
    <xdr:to>
      <xdr:col>6</xdr:col>
      <xdr:colOff>957470</xdr:colOff>
      <xdr:row>1140</xdr:row>
      <xdr:rowOff>15737</xdr:rowOff>
    </xdr:to>
    <xdr:pic>
      <xdr:nvPicPr>
        <xdr:cNvPr id="2267" name="Picture 5">
          <a:extLst>
            <a:ext uri="{FF2B5EF4-FFF2-40B4-BE49-F238E27FC236}">
              <a16:creationId xmlns:a16="http://schemas.microsoft.com/office/drawing/2014/main" id="{D16A890E-B4C0-4F26-8E96-096AB524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1140</xdr:row>
      <xdr:rowOff>2627243</xdr:rowOff>
    </xdr:from>
    <xdr:to>
      <xdr:col>6</xdr:col>
      <xdr:colOff>957470</xdr:colOff>
      <xdr:row>1141</xdr:row>
      <xdr:rowOff>15737</xdr:rowOff>
    </xdr:to>
    <xdr:pic>
      <xdr:nvPicPr>
        <xdr:cNvPr id="2268" name="Picture 5">
          <a:extLst>
            <a:ext uri="{FF2B5EF4-FFF2-40B4-BE49-F238E27FC236}">
              <a16:creationId xmlns:a16="http://schemas.microsoft.com/office/drawing/2014/main" id="{9D682B56-8265-466B-8E7B-065A343EB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1140</xdr:row>
      <xdr:rowOff>2627243</xdr:rowOff>
    </xdr:from>
    <xdr:to>
      <xdr:col>6</xdr:col>
      <xdr:colOff>957470</xdr:colOff>
      <xdr:row>1141</xdr:row>
      <xdr:rowOff>15737</xdr:rowOff>
    </xdr:to>
    <xdr:pic>
      <xdr:nvPicPr>
        <xdr:cNvPr id="2269" name="Picture 5">
          <a:extLst>
            <a:ext uri="{FF2B5EF4-FFF2-40B4-BE49-F238E27FC236}">
              <a16:creationId xmlns:a16="http://schemas.microsoft.com/office/drawing/2014/main" id="{D9BAA1B7-DD7B-4D74-AA0B-69D48573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1141</xdr:row>
      <xdr:rowOff>2627243</xdr:rowOff>
    </xdr:from>
    <xdr:to>
      <xdr:col>6</xdr:col>
      <xdr:colOff>957470</xdr:colOff>
      <xdr:row>1142</xdr:row>
      <xdr:rowOff>15737</xdr:rowOff>
    </xdr:to>
    <xdr:pic>
      <xdr:nvPicPr>
        <xdr:cNvPr id="2270" name="Picture 5">
          <a:extLst>
            <a:ext uri="{FF2B5EF4-FFF2-40B4-BE49-F238E27FC236}">
              <a16:creationId xmlns:a16="http://schemas.microsoft.com/office/drawing/2014/main" id="{A255A6BF-F264-4033-874D-BF094A46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1141</xdr:row>
      <xdr:rowOff>2627243</xdr:rowOff>
    </xdr:from>
    <xdr:to>
      <xdr:col>6</xdr:col>
      <xdr:colOff>957470</xdr:colOff>
      <xdr:row>1142</xdr:row>
      <xdr:rowOff>15737</xdr:rowOff>
    </xdr:to>
    <xdr:pic>
      <xdr:nvPicPr>
        <xdr:cNvPr id="2271" name="Picture 5">
          <a:extLst>
            <a:ext uri="{FF2B5EF4-FFF2-40B4-BE49-F238E27FC236}">
              <a16:creationId xmlns:a16="http://schemas.microsoft.com/office/drawing/2014/main" id="{FE31D43D-A5A7-47E1-AE2E-C1E59D2B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1142</xdr:row>
      <xdr:rowOff>2627243</xdr:rowOff>
    </xdr:from>
    <xdr:to>
      <xdr:col>6</xdr:col>
      <xdr:colOff>957470</xdr:colOff>
      <xdr:row>1143</xdr:row>
      <xdr:rowOff>15737</xdr:rowOff>
    </xdr:to>
    <xdr:pic>
      <xdr:nvPicPr>
        <xdr:cNvPr id="2272" name="Picture 5">
          <a:extLst>
            <a:ext uri="{FF2B5EF4-FFF2-40B4-BE49-F238E27FC236}">
              <a16:creationId xmlns:a16="http://schemas.microsoft.com/office/drawing/2014/main" id="{AF12196A-F0C2-41CC-A06C-7BE49832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1142</xdr:row>
      <xdr:rowOff>2627243</xdr:rowOff>
    </xdr:from>
    <xdr:to>
      <xdr:col>6</xdr:col>
      <xdr:colOff>957470</xdr:colOff>
      <xdr:row>1143</xdr:row>
      <xdr:rowOff>15737</xdr:rowOff>
    </xdr:to>
    <xdr:pic>
      <xdr:nvPicPr>
        <xdr:cNvPr id="2273" name="Picture 5">
          <a:extLst>
            <a:ext uri="{FF2B5EF4-FFF2-40B4-BE49-F238E27FC236}">
              <a16:creationId xmlns:a16="http://schemas.microsoft.com/office/drawing/2014/main" id="{DD01D2D3-3817-4256-84F9-D50120DA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1143</xdr:row>
      <xdr:rowOff>2627243</xdr:rowOff>
    </xdr:from>
    <xdr:to>
      <xdr:col>6</xdr:col>
      <xdr:colOff>957470</xdr:colOff>
      <xdr:row>1144</xdr:row>
      <xdr:rowOff>15737</xdr:rowOff>
    </xdr:to>
    <xdr:pic>
      <xdr:nvPicPr>
        <xdr:cNvPr id="2274" name="Picture 5">
          <a:extLst>
            <a:ext uri="{FF2B5EF4-FFF2-40B4-BE49-F238E27FC236}">
              <a16:creationId xmlns:a16="http://schemas.microsoft.com/office/drawing/2014/main" id="{E0F4F863-CB63-42BE-8084-FD20B248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1143</xdr:row>
      <xdr:rowOff>2627243</xdr:rowOff>
    </xdr:from>
    <xdr:to>
      <xdr:col>6</xdr:col>
      <xdr:colOff>957470</xdr:colOff>
      <xdr:row>1144</xdr:row>
      <xdr:rowOff>15737</xdr:rowOff>
    </xdr:to>
    <xdr:pic>
      <xdr:nvPicPr>
        <xdr:cNvPr id="2275" name="Picture 5">
          <a:extLst>
            <a:ext uri="{FF2B5EF4-FFF2-40B4-BE49-F238E27FC236}">
              <a16:creationId xmlns:a16="http://schemas.microsoft.com/office/drawing/2014/main" id="{B11054B9-556A-4226-990D-16A6983A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1144</xdr:row>
      <xdr:rowOff>2627243</xdr:rowOff>
    </xdr:from>
    <xdr:to>
      <xdr:col>6</xdr:col>
      <xdr:colOff>957470</xdr:colOff>
      <xdr:row>1145</xdr:row>
      <xdr:rowOff>15737</xdr:rowOff>
    </xdr:to>
    <xdr:pic>
      <xdr:nvPicPr>
        <xdr:cNvPr id="2276" name="Picture 5">
          <a:extLst>
            <a:ext uri="{FF2B5EF4-FFF2-40B4-BE49-F238E27FC236}">
              <a16:creationId xmlns:a16="http://schemas.microsoft.com/office/drawing/2014/main" id="{B046C697-B2C5-4227-B37F-05C1B244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1144</xdr:row>
      <xdr:rowOff>2627243</xdr:rowOff>
    </xdr:from>
    <xdr:to>
      <xdr:col>6</xdr:col>
      <xdr:colOff>957470</xdr:colOff>
      <xdr:row>1145</xdr:row>
      <xdr:rowOff>15737</xdr:rowOff>
    </xdr:to>
    <xdr:pic>
      <xdr:nvPicPr>
        <xdr:cNvPr id="2277" name="Picture 5">
          <a:extLst>
            <a:ext uri="{FF2B5EF4-FFF2-40B4-BE49-F238E27FC236}">
              <a16:creationId xmlns:a16="http://schemas.microsoft.com/office/drawing/2014/main" id="{87295D54-4374-42C2-A8A0-D9CA00B8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1145</xdr:row>
      <xdr:rowOff>2627243</xdr:rowOff>
    </xdr:from>
    <xdr:to>
      <xdr:col>6</xdr:col>
      <xdr:colOff>957470</xdr:colOff>
      <xdr:row>1146</xdr:row>
      <xdr:rowOff>15737</xdr:rowOff>
    </xdr:to>
    <xdr:pic>
      <xdr:nvPicPr>
        <xdr:cNvPr id="2278" name="Picture 5">
          <a:extLst>
            <a:ext uri="{FF2B5EF4-FFF2-40B4-BE49-F238E27FC236}">
              <a16:creationId xmlns:a16="http://schemas.microsoft.com/office/drawing/2014/main" id="{0EEC07CE-2908-479D-BDDE-C3E0C5F7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1145</xdr:row>
      <xdr:rowOff>2627243</xdr:rowOff>
    </xdr:from>
    <xdr:to>
      <xdr:col>6</xdr:col>
      <xdr:colOff>957470</xdr:colOff>
      <xdr:row>1146</xdr:row>
      <xdr:rowOff>15737</xdr:rowOff>
    </xdr:to>
    <xdr:pic>
      <xdr:nvPicPr>
        <xdr:cNvPr id="2279" name="Picture 5">
          <a:extLst>
            <a:ext uri="{FF2B5EF4-FFF2-40B4-BE49-F238E27FC236}">
              <a16:creationId xmlns:a16="http://schemas.microsoft.com/office/drawing/2014/main" id="{200D2DEA-CD8B-4B2A-AD73-446BB9F1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1146</xdr:row>
      <xdr:rowOff>2627243</xdr:rowOff>
    </xdr:from>
    <xdr:to>
      <xdr:col>6</xdr:col>
      <xdr:colOff>957470</xdr:colOff>
      <xdr:row>1147</xdr:row>
      <xdr:rowOff>15737</xdr:rowOff>
    </xdr:to>
    <xdr:pic>
      <xdr:nvPicPr>
        <xdr:cNvPr id="2280" name="Picture 5">
          <a:extLst>
            <a:ext uri="{FF2B5EF4-FFF2-40B4-BE49-F238E27FC236}">
              <a16:creationId xmlns:a16="http://schemas.microsoft.com/office/drawing/2014/main" id="{8898A771-426B-49E0-A971-6C131F9C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1146</xdr:row>
      <xdr:rowOff>2627243</xdr:rowOff>
    </xdr:from>
    <xdr:to>
      <xdr:col>6</xdr:col>
      <xdr:colOff>957470</xdr:colOff>
      <xdr:row>1147</xdr:row>
      <xdr:rowOff>15737</xdr:rowOff>
    </xdr:to>
    <xdr:pic>
      <xdr:nvPicPr>
        <xdr:cNvPr id="2281" name="Picture 5">
          <a:extLst>
            <a:ext uri="{FF2B5EF4-FFF2-40B4-BE49-F238E27FC236}">
              <a16:creationId xmlns:a16="http://schemas.microsoft.com/office/drawing/2014/main" id="{593E98FB-5BBA-4A50-9118-9BEF78FF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1147</xdr:row>
      <xdr:rowOff>2627243</xdr:rowOff>
    </xdr:from>
    <xdr:to>
      <xdr:col>6</xdr:col>
      <xdr:colOff>957470</xdr:colOff>
      <xdr:row>1148</xdr:row>
      <xdr:rowOff>15737</xdr:rowOff>
    </xdr:to>
    <xdr:pic>
      <xdr:nvPicPr>
        <xdr:cNvPr id="2282" name="Picture 5">
          <a:extLst>
            <a:ext uri="{FF2B5EF4-FFF2-40B4-BE49-F238E27FC236}">
              <a16:creationId xmlns:a16="http://schemas.microsoft.com/office/drawing/2014/main" id="{67A9873D-A3E6-45C2-B1C4-953102D8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1147</xdr:row>
      <xdr:rowOff>2627243</xdr:rowOff>
    </xdr:from>
    <xdr:to>
      <xdr:col>6</xdr:col>
      <xdr:colOff>957470</xdr:colOff>
      <xdr:row>1148</xdr:row>
      <xdr:rowOff>15737</xdr:rowOff>
    </xdr:to>
    <xdr:pic>
      <xdr:nvPicPr>
        <xdr:cNvPr id="2283" name="Picture 5">
          <a:extLst>
            <a:ext uri="{FF2B5EF4-FFF2-40B4-BE49-F238E27FC236}">
              <a16:creationId xmlns:a16="http://schemas.microsoft.com/office/drawing/2014/main" id="{8B09CE43-715E-4E4A-AD84-A5773BEB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1148</xdr:row>
      <xdr:rowOff>2627243</xdr:rowOff>
    </xdr:from>
    <xdr:to>
      <xdr:col>6</xdr:col>
      <xdr:colOff>957470</xdr:colOff>
      <xdr:row>1149</xdr:row>
      <xdr:rowOff>15737</xdr:rowOff>
    </xdr:to>
    <xdr:pic>
      <xdr:nvPicPr>
        <xdr:cNvPr id="2284" name="Picture 5">
          <a:extLst>
            <a:ext uri="{FF2B5EF4-FFF2-40B4-BE49-F238E27FC236}">
              <a16:creationId xmlns:a16="http://schemas.microsoft.com/office/drawing/2014/main" id="{DF415953-C06B-482C-B21C-4A3AD49D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1148</xdr:row>
      <xdr:rowOff>2627243</xdr:rowOff>
    </xdr:from>
    <xdr:to>
      <xdr:col>6</xdr:col>
      <xdr:colOff>957470</xdr:colOff>
      <xdr:row>1149</xdr:row>
      <xdr:rowOff>15737</xdr:rowOff>
    </xdr:to>
    <xdr:pic>
      <xdr:nvPicPr>
        <xdr:cNvPr id="2285" name="Picture 5">
          <a:extLst>
            <a:ext uri="{FF2B5EF4-FFF2-40B4-BE49-F238E27FC236}">
              <a16:creationId xmlns:a16="http://schemas.microsoft.com/office/drawing/2014/main" id="{25B8851F-B3C1-4E7D-B05E-3FA63ED5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1149</xdr:row>
      <xdr:rowOff>2627243</xdr:rowOff>
    </xdr:from>
    <xdr:to>
      <xdr:col>6</xdr:col>
      <xdr:colOff>957470</xdr:colOff>
      <xdr:row>1150</xdr:row>
      <xdr:rowOff>15737</xdr:rowOff>
    </xdr:to>
    <xdr:pic>
      <xdr:nvPicPr>
        <xdr:cNvPr id="2286" name="Picture 5">
          <a:extLst>
            <a:ext uri="{FF2B5EF4-FFF2-40B4-BE49-F238E27FC236}">
              <a16:creationId xmlns:a16="http://schemas.microsoft.com/office/drawing/2014/main" id="{399A21E3-E426-4DC2-9E16-238BE6D0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1149</xdr:row>
      <xdr:rowOff>2627243</xdr:rowOff>
    </xdr:from>
    <xdr:to>
      <xdr:col>6</xdr:col>
      <xdr:colOff>957470</xdr:colOff>
      <xdr:row>1150</xdr:row>
      <xdr:rowOff>15737</xdr:rowOff>
    </xdr:to>
    <xdr:pic>
      <xdr:nvPicPr>
        <xdr:cNvPr id="2287" name="Picture 5">
          <a:extLst>
            <a:ext uri="{FF2B5EF4-FFF2-40B4-BE49-F238E27FC236}">
              <a16:creationId xmlns:a16="http://schemas.microsoft.com/office/drawing/2014/main" id="{819A728D-7CF2-4BDB-A25C-099BC2D5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1150</xdr:row>
      <xdr:rowOff>2627243</xdr:rowOff>
    </xdr:from>
    <xdr:to>
      <xdr:col>6</xdr:col>
      <xdr:colOff>957470</xdr:colOff>
      <xdr:row>1151</xdr:row>
      <xdr:rowOff>15737</xdr:rowOff>
    </xdr:to>
    <xdr:pic>
      <xdr:nvPicPr>
        <xdr:cNvPr id="2288" name="Picture 5">
          <a:extLst>
            <a:ext uri="{FF2B5EF4-FFF2-40B4-BE49-F238E27FC236}">
              <a16:creationId xmlns:a16="http://schemas.microsoft.com/office/drawing/2014/main" id="{CECC2762-ABF3-45DF-99F5-855D9B7E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1150</xdr:row>
      <xdr:rowOff>2627243</xdr:rowOff>
    </xdr:from>
    <xdr:to>
      <xdr:col>6</xdr:col>
      <xdr:colOff>957470</xdr:colOff>
      <xdr:row>1151</xdr:row>
      <xdr:rowOff>15737</xdr:rowOff>
    </xdr:to>
    <xdr:pic>
      <xdr:nvPicPr>
        <xdr:cNvPr id="2289" name="Picture 5">
          <a:extLst>
            <a:ext uri="{FF2B5EF4-FFF2-40B4-BE49-F238E27FC236}">
              <a16:creationId xmlns:a16="http://schemas.microsoft.com/office/drawing/2014/main" id="{E5C27D81-206F-4B82-A932-5B02331F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1151</xdr:row>
      <xdr:rowOff>2627243</xdr:rowOff>
    </xdr:from>
    <xdr:to>
      <xdr:col>6</xdr:col>
      <xdr:colOff>957470</xdr:colOff>
      <xdr:row>1152</xdr:row>
      <xdr:rowOff>15737</xdr:rowOff>
    </xdr:to>
    <xdr:pic>
      <xdr:nvPicPr>
        <xdr:cNvPr id="2290" name="Picture 5">
          <a:extLst>
            <a:ext uri="{FF2B5EF4-FFF2-40B4-BE49-F238E27FC236}">
              <a16:creationId xmlns:a16="http://schemas.microsoft.com/office/drawing/2014/main" id="{927F3068-375B-4BC9-85A0-9420A430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1151</xdr:row>
      <xdr:rowOff>2627243</xdr:rowOff>
    </xdr:from>
    <xdr:to>
      <xdr:col>6</xdr:col>
      <xdr:colOff>957470</xdr:colOff>
      <xdr:row>1152</xdr:row>
      <xdr:rowOff>15737</xdr:rowOff>
    </xdr:to>
    <xdr:pic>
      <xdr:nvPicPr>
        <xdr:cNvPr id="2291" name="Picture 5">
          <a:extLst>
            <a:ext uri="{FF2B5EF4-FFF2-40B4-BE49-F238E27FC236}">
              <a16:creationId xmlns:a16="http://schemas.microsoft.com/office/drawing/2014/main" id="{E0B7D421-10EB-455D-90D8-D8866CE6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1152</xdr:row>
      <xdr:rowOff>2627243</xdr:rowOff>
    </xdr:from>
    <xdr:to>
      <xdr:col>6</xdr:col>
      <xdr:colOff>957470</xdr:colOff>
      <xdr:row>1153</xdr:row>
      <xdr:rowOff>15737</xdr:rowOff>
    </xdr:to>
    <xdr:pic>
      <xdr:nvPicPr>
        <xdr:cNvPr id="2292" name="Picture 5">
          <a:extLst>
            <a:ext uri="{FF2B5EF4-FFF2-40B4-BE49-F238E27FC236}">
              <a16:creationId xmlns:a16="http://schemas.microsoft.com/office/drawing/2014/main" id="{690E8037-A03C-4211-B494-43C3B369B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1152</xdr:row>
      <xdr:rowOff>2627243</xdr:rowOff>
    </xdr:from>
    <xdr:to>
      <xdr:col>6</xdr:col>
      <xdr:colOff>957470</xdr:colOff>
      <xdr:row>1153</xdr:row>
      <xdr:rowOff>15737</xdr:rowOff>
    </xdr:to>
    <xdr:pic>
      <xdr:nvPicPr>
        <xdr:cNvPr id="2293" name="Picture 5">
          <a:extLst>
            <a:ext uri="{FF2B5EF4-FFF2-40B4-BE49-F238E27FC236}">
              <a16:creationId xmlns:a16="http://schemas.microsoft.com/office/drawing/2014/main" id="{5D143F88-F2B1-4E48-B3F6-4C9E289A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1153</xdr:row>
      <xdr:rowOff>2627243</xdr:rowOff>
    </xdr:from>
    <xdr:to>
      <xdr:col>6</xdr:col>
      <xdr:colOff>957470</xdr:colOff>
      <xdr:row>1154</xdr:row>
      <xdr:rowOff>15737</xdr:rowOff>
    </xdr:to>
    <xdr:pic>
      <xdr:nvPicPr>
        <xdr:cNvPr id="2294" name="Picture 5">
          <a:extLst>
            <a:ext uri="{FF2B5EF4-FFF2-40B4-BE49-F238E27FC236}">
              <a16:creationId xmlns:a16="http://schemas.microsoft.com/office/drawing/2014/main" id="{46E718BA-45F5-4D01-9C63-D455AF4A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1153</xdr:row>
      <xdr:rowOff>2627243</xdr:rowOff>
    </xdr:from>
    <xdr:to>
      <xdr:col>6</xdr:col>
      <xdr:colOff>957470</xdr:colOff>
      <xdr:row>1154</xdr:row>
      <xdr:rowOff>15737</xdr:rowOff>
    </xdr:to>
    <xdr:pic>
      <xdr:nvPicPr>
        <xdr:cNvPr id="2295" name="Picture 5">
          <a:extLst>
            <a:ext uri="{FF2B5EF4-FFF2-40B4-BE49-F238E27FC236}">
              <a16:creationId xmlns:a16="http://schemas.microsoft.com/office/drawing/2014/main" id="{D98E8C23-6F66-4617-8493-741BB1F0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1154</xdr:row>
      <xdr:rowOff>2627243</xdr:rowOff>
    </xdr:from>
    <xdr:to>
      <xdr:col>6</xdr:col>
      <xdr:colOff>957470</xdr:colOff>
      <xdr:row>1155</xdr:row>
      <xdr:rowOff>15737</xdr:rowOff>
    </xdr:to>
    <xdr:pic>
      <xdr:nvPicPr>
        <xdr:cNvPr id="2296" name="Picture 5">
          <a:extLst>
            <a:ext uri="{FF2B5EF4-FFF2-40B4-BE49-F238E27FC236}">
              <a16:creationId xmlns:a16="http://schemas.microsoft.com/office/drawing/2014/main" id="{D2675C54-F848-4F66-BE10-4A089675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1154</xdr:row>
      <xdr:rowOff>2627243</xdr:rowOff>
    </xdr:from>
    <xdr:to>
      <xdr:col>6</xdr:col>
      <xdr:colOff>957470</xdr:colOff>
      <xdr:row>1155</xdr:row>
      <xdr:rowOff>15737</xdr:rowOff>
    </xdr:to>
    <xdr:pic>
      <xdr:nvPicPr>
        <xdr:cNvPr id="2297" name="Picture 5">
          <a:extLst>
            <a:ext uri="{FF2B5EF4-FFF2-40B4-BE49-F238E27FC236}">
              <a16:creationId xmlns:a16="http://schemas.microsoft.com/office/drawing/2014/main" id="{B59DE93F-0742-4311-82F7-70E856D6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1155</xdr:row>
      <xdr:rowOff>2627243</xdr:rowOff>
    </xdr:from>
    <xdr:to>
      <xdr:col>6</xdr:col>
      <xdr:colOff>957470</xdr:colOff>
      <xdr:row>1156</xdr:row>
      <xdr:rowOff>15737</xdr:rowOff>
    </xdr:to>
    <xdr:pic>
      <xdr:nvPicPr>
        <xdr:cNvPr id="2298" name="Picture 5">
          <a:extLst>
            <a:ext uri="{FF2B5EF4-FFF2-40B4-BE49-F238E27FC236}">
              <a16:creationId xmlns:a16="http://schemas.microsoft.com/office/drawing/2014/main" id="{55E909E5-27F7-48D1-81F5-81A721EF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1155</xdr:row>
      <xdr:rowOff>2627243</xdr:rowOff>
    </xdr:from>
    <xdr:to>
      <xdr:col>6</xdr:col>
      <xdr:colOff>957470</xdr:colOff>
      <xdr:row>1156</xdr:row>
      <xdr:rowOff>15737</xdr:rowOff>
    </xdr:to>
    <xdr:pic>
      <xdr:nvPicPr>
        <xdr:cNvPr id="2299" name="Picture 5">
          <a:extLst>
            <a:ext uri="{FF2B5EF4-FFF2-40B4-BE49-F238E27FC236}">
              <a16:creationId xmlns:a16="http://schemas.microsoft.com/office/drawing/2014/main" id="{BCE9C99F-BF02-43D8-8567-EC56C3A6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1156</xdr:row>
      <xdr:rowOff>2627243</xdr:rowOff>
    </xdr:from>
    <xdr:to>
      <xdr:col>6</xdr:col>
      <xdr:colOff>957470</xdr:colOff>
      <xdr:row>1157</xdr:row>
      <xdr:rowOff>15737</xdr:rowOff>
    </xdr:to>
    <xdr:pic>
      <xdr:nvPicPr>
        <xdr:cNvPr id="2300" name="Picture 5">
          <a:extLst>
            <a:ext uri="{FF2B5EF4-FFF2-40B4-BE49-F238E27FC236}">
              <a16:creationId xmlns:a16="http://schemas.microsoft.com/office/drawing/2014/main" id="{1AB9DB83-2C7A-4FE3-A9A3-044BA7B7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1156</xdr:row>
      <xdr:rowOff>2627243</xdr:rowOff>
    </xdr:from>
    <xdr:to>
      <xdr:col>6</xdr:col>
      <xdr:colOff>957470</xdr:colOff>
      <xdr:row>1157</xdr:row>
      <xdr:rowOff>15737</xdr:rowOff>
    </xdr:to>
    <xdr:pic>
      <xdr:nvPicPr>
        <xdr:cNvPr id="2301" name="Picture 5">
          <a:extLst>
            <a:ext uri="{FF2B5EF4-FFF2-40B4-BE49-F238E27FC236}">
              <a16:creationId xmlns:a16="http://schemas.microsoft.com/office/drawing/2014/main" id="{C420F1E8-81C7-4ACE-93A6-78DAEE5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1157</xdr:row>
      <xdr:rowOff>2627243</xdr:rowOff>
    </xdr:from>
    <xdr:to>
      <xdr:col>6</xdr:col>
      <xdr:colOff>957470</xdr:colOff>
      <xdr:row>1158</xdr:row>
      <xdr:rowOff>15737</xdr:rowOff>
    </xdr:to>
    <xdr:pic>
      <xdr:nvPicPr>
        <xdr:cNvPr id="2302" name="Picture 5">
          <a:extLst>
            <a:ext uri="{FF2B5EF4-FFF2-40B4-BE49-F238E27FC236}">
              <a16:creationId xmlns:a16="http://schemas.microsoft.com/office/drawing/2014/main" id="{EF311D3D-8C4A-4422-A9BD-F3118FC8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1157</xdr:row>
      <xdr:rowOff>2627243</xdr:rowOff>
    </xdr:from>
    <xdr:to>
      <xdr:col>6</xdr:col>
      <xdr:colOff>957470</xdr:colOff>
      <xdr:row>1158</xdr:row>
      <xdr:rowOff>15737</xdr:rowOff>
    </xdr:to>
    <xdr:pic>
      <xdr:nvPicPr>
        <xdr:cNvPr id="2303" name="Picture 5">
          <a:extLst>
            <a:ext uri="{FF2B5EF4-FFF2-40B4-BE49-F238E27FC236}">
              <a16:creationId xmlns:a16="http://schemas.microsoft.com/office/drawing/2014/main" id="{701DD1B9-295C-4793-9660-A2F4095A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1158</xdr:row>
      <xdr:rowOff>2627243</xdr:rowOff>
    </xdr:from>
    <xdr:to>
      <xdr:col>6</xdr:col>
      <xdr:colOff>957470</xdr:colOff>
      <xdr:row>1159</xdr:row>
      <xdr:rowOff>15737</xdr:rowOff>
    </xdr:to>
    <xdr:pic>
      <xdr:nvPicPr>
        <xdr:cNvPr id="2304" name="Picture 5">
          <a:extLst>
            <a:ext uri="{FF2B5EF4-FFF2-40B4-BE49-F238E27FC236}">
              <a16:creationId xmlns:a16="http://schemas.microsoft.com/office/drawing/2014/main" id="{DF38D628-3347-4AEB-8F47-5C244EF2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1158</xdr:row>
      <xdr:rowOff>2627243</xdr:rowOff>
    </xdr:from>
    <xdr:to>
      <xdr:col>6</xdr:col>
      <xdr:colOff>957470</xdr:colOff>
      <xdr:row>1159</xdr:row>
      <xdr:rowOff>15737</xdr:rowOff>
    </xdr:to>
    <xdr:pic>
      <xdr:nvPicPr>
        <xdr:cNvPr id="2305" name="Picture 5">
          <a:extLst>
            <a:ext uri="{FF2B5EF4-FFF2-40B4-BE49-F238E27FC236}">
              <a16:creationId xmlns:a16="http://schemas.microsoft.com/office/drawing/2014/main" id="{9745028F-81CA-4DEA-8B31-019F8173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1159</xdr:row>
      <xdr:rowOff>2627243</xdr:rowOff>
    </xdr:from>
    <xdr:to>
      <xdr:col>6</xdr:col>
      <xdr:colOff>957470</xdr:colOff>
      <xdr:row>1160</xdr:row>
      <xdr:rowOff>15737</xdr:rowOff>
    </xdr:to>
    <xdr:pic>
      <xdr:nvPicPr>
        <xdr:cNvPr id="2306" name="Picture 5">
          <a:extLst>
            <a:ext uri="{FF2B5EF4-FFF2-40B4-BE49-F238E27FC236}">
              <a16:creationId xmlns:a16="http://schemas.microsoft.com/office/drawing/2014/main" id="{B4E4A7C0-23E3-40F1-AFD2-2CAAFAA97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1159</xdr:row>
      <xdr:rowOff>2627243</xdr:rowOff>
    </xdr:from>
    <xdr:to>
      <xdr:col>6</xdr:col>
      <xdr:colOff>957470</xdr:colOff>
      <xdr:row>1160</xdr:row>
      <xdr:rowOff>15737</xdr:rowOff>
    </xdr:to>
    <xdr:pic>
      <xdr:nvPicPr>
        <xdr:cNvPr id="2307" name="Picture 5">
          <a:extLst>
            <a:ext uri="{FF2B5EF4-FFF2-40B4-BE49-F238E27FC236}">
              <a16:creationId xmlns:a16="http://schemas.microsoft.com/office/drawing/2014/main" id="{62E2FEB9-A40F-49B2-AC1B-285C60B8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1160</xdr:row>
      <xdr:rowOff>2627243</xdr:rowOff>
    </xdr:from>
    <xdr:to>
      <xdr:col>6</xdr:col>
      <xdr:colOff>957470</xdr:colOff>
      <xdr:row>1161</xdr:row>
      <xdr:rowOff>15737</xdr:rowOff>
    </xdr:to>
    <xdr:pic>
      <xdr:nvPicPr>
        <xdr:cNvPr id="2308" name="Picture 5">
          <a:extLst>
            <a:ext uri="{FF2B5EF4-FFF2-40B4-BE49-F238E27FC236}">
              <a16:creationId xmlns:a16="http://schemas.microsoft.com/office/drawing/2014/main" id="{1D6E4CF9-3EC8-4EC1-91A4-7984AD6D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1160</xdr:row>
      <xdr:rowOff>2627243</xdr:rowOff>
    </xdr:from>
    <xdr:to>
      <xdr:col>6</xdr:col>
      <xdr:colOff>957470</xdr:colOff>
      <xdr:row>1161</xdr:row>
      <xdr:rowOff>15737</xdr:rowOff>
    </xdr:to>
    <xdr:pic>
      <xdr:nvPicPr>
        <xdr:cNvPr id="2309" name="Picture 5">
          <a:extLst>
            <a:ext uri="{FF2B5EF4-FFF2-40B4-BE49-F238E27FC236}">
              <a16:creationId xmlns:a16="http://schemas.microsoft.com/office/drawing/2014/main" id="{E5FBEC5A-4C34-435C-B8A9-E2750D0C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1161</xdr:row>
      <xdr:rowOff>2627243</xdr:rowOff>
    </xdr:from>
    <xdr:to>
      <xdr:col>6</xdr:col>
      <xdr:colOff>957470</xdr:colOff>
      <xdr:row>1162</xdr:row>
      <xdr:rowOff>15737</xdr:rowOff>
    </xdr:to>
    <xdr:pic>
      <xdr:nvPicPr>
        <xdr:cNvPr id="2310" name="Picture 5">
          <a:extLst>
            <a:ext uri="{FF2B5EF4-FFF2-40B4-BE49-F238E27FC236}">
              <a16:creationId xmlns:a16="http://schemas.microsoft.com/office/drawing/2014/main" id="{AD9BB0A0-D66F-4471-884B-FE5DCB0E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1161</xdr:row>
      <xdr:rowOff>2627243</xdr:rowOff>
    </xdr:from>
    <xdr:to>
      <xdr:col>6</xdr:col>
      <xdr:colOff>957470</xdr:colOff>
      <xdr:row>1162</xdr:row>
      <xdr:rowOff>15737</xdr:rowOff>
    </xdr:to>
    <xdr:pic>
      <xdr:nvPicPr>
        <xdr:cNvPr id="2311" name="Picture 5">
          <a:extLst>
            <a:ext uri="{FF2B5EF4-FFF2-40B4-BE49-F238E27FC236}">
              <a16:creationId xmlns:a16="http://schemas.microsoft.com/office/drawing/2014/main" id="{8C23AC36-61CB-40EA-9C1B-08D735C9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1162</xdr:row>
      <xdr:rowOff>2627243</xdr:rowOff>
    </xdr:from>
    <xdr:to>
      <xdr:col>6</xdr:col>
      <xdr:colOff>957470</xdr:colOff>
      <xdr:row>1163</xdr:row>
      <xdr:rowOff>15737</xdr:rowOff>
    </xdr:to>
    <xdr:pic>
      <xdr:nvPicPr>
        <xdr:cNvPr id="2312" name="Picture 5">
          <a:extLst>
            <a:ext uri="{FF2B5EF4-FFF2-40B4-BE49-F238E27FC236}">
              <a16:creationId xmlns:a16="http://schemas.microsoft.com/office/drawing/2014/main" id="{A2435EA9-E6A8-4152-86D0-3CC7227F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1162</xdr:row>
      <xdr:rowOff>2627243</xdr:rowOff>
    </xdr:from>
    <xdr:to>
      <xdr:col>6</xdr:col>
      <xdr:colOff>957470</xdr:colOff>
      <xdr:row>1163</xdr:row>
      <xdr:rowOff>15737</xdr:rowOff>
    </xdr:to>
    <xdr:pic>
      <xdr:nvPicPr>
        <xdr:cNvPr id="2313" name="Picture 5">
          <a:extLst>
            <a:ext uri="{FF2B5EF4-FFF2-40B4-BE49-F238E27FC236}">
              <a16:creationId xmlns:a16="http://schemas.microsoft.com/office/drawing/2014/main" id="{E8C68293-9319-476B-BCF5-578D499B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1163</xdr:row>
      <xdr:rowOff>2627243</xdr:rowOff>
    </xdr:from>
    <xdr:to>
      <xdr:col>6</xdr:col>
      <xdr:colOff>957470</xdr:colOff>
      <xdr:row>1164</xdr:row>
      <xdr:rowOff>15737</xdr:rowOff>
    </xdr:to>
    <xdr:pic>
      <xdr:nvPicPr>
        <xdr:cNvPr id="2314" name="Picture 5">
          <a:extLst>
            <a:ext uri="{FF2B5EF4-FFF2-40B4-BE49-F238E27FC236}">
              <a16:creationId xmlns:a16="http://schemas.microsoft.com/office/drawing/2014/main" id="{DDA04181-04FE-46E0-A3B8-D35A5DD0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1163</xdr:row>
      <xdr:rowOff>2627243</xdr:rowOff>
    </xdr:from>
    <xdr:to>
      <xdr:col>6</xdr:col>
      <xdr:colOff>957470</xdr:colOff>
      <xdr:row>1164</xdr:row>
      <xdr:rowOff>15737</xdr:rowOff>
    </xdr:to>
    <xdr:pic>
      <xdr:nvPicPr>
        <xdr:cNvPr id="2315" name="Picture 5">
          <a:extLst>
            <a:ext uri="{FF2B5EF4-FFF2-40B4-BE49-F238E27FC236}">
              <a16:creationId xmlns:a16="http://schemas.microsoft.com/office/drawing/2014/main" id="{CB06AE23-4887-44C4-84F8-05CF599D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1164</xdr:row>
      <xdr:rowOff>2627243</xdr:rowOff>
    </xdr:from>
    <xdr:to>
      <xdr:col>6</xdr:col>
      <xdr:colOff>957470</xdr:colOff>
      <xdr:row>1165</xdr:row>
      <xdr:rowOff>15737</xdr:rowOff>
    </xdr:to>
    <xdr:pic>
      <xdr:nvPicPr>
        <xdr:cNvPr id="2316" name="Picture 5">
          <a:extLst>
            <a:ext uri="{FF2B5EF4-FFF2-40B4-BE49-F238E27FC236}">
              <a16:creationId xmlns:a16="http://schemas.microsoft.com/office/drawing/2014/main" id="{DA293323-687A-43C5-9FEC-8241DC8A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1164</xdr:row>
      <xdr:rowOff>2627243</xdr:rowOff>
    </xdr:from>
    <xdr:to>
      <xdr:col>6</xdr:col>
      <xdr:colOff>957470</xdr:colOff>
      <xdr:row>1165</xdr:row>
      <xdr:rowOff>15737</xdr:rowOff>
    </xdr:to>
    <xdr:pic>
      <xdr:nvPicPr>
        <xdr:cNvPr id="2317" name="Picture 5">
          <a:extLst>
            <a:ext uri="{FF2B5EF4-FFF2-40B4-BE49-F238E27FC236}">
              <a16:creationId xmlns:a16="http://schemas.microsoft.com/office/drawing/2014/main" id="{92A20410-678C-437D-AEA3-8A3A42D5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1165</xdr:row>
      <xdr:rowOff>2627243</xdr:rowOff>
    </xdr:from>
    <xdr:to>
      <xdr:col>6</xdr:col>
      <xdr:colOff>957470</xdr:colOff>
      <xdr:row>1166</xdr:row>
      <xdr:rowOff>15737</xdr:rowOff>
    </xdr:to>
    <xdr:pic>
      <xdr:nvPicPr>
        <xdr:cNvPr id="2318" name="Picture 5">
          <a:extLst>
            <a:ext uri="{FF2B5EF4-FFF2-40B4-BE49-F238E27FC236}">
              <a16:creationId xmlns:a16="http://schemas.microsoft.com/office/drawing/2014/main" id="{5B59E55C-A2D3-4CDA-973B-3F1967E9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1165</xdr:row>
      <xdr:rowOff>2627243</xdr:rowOff>
    </xdr:from>
    <xdr:to>
      <xdr:col>6</xdr:col>
      <xdr:colOff>957470</xdr:colOff>
      <xdr:row>1166</xdr:row>
      <xdr:rowOff>15737</xdr:rowOff>
    </xdr:to>
    <xdr:pic>
      <xdr:nvPicPr>
        <xdr:cNvPr id="2319" name="Picture 5">
          <a:extLst>
            <a:ext uri="{FF2B5EF4-FFF2-40B4-BE49-F238E27FC236}">
              <a16:creationId xmlns:a16="http://schemas.microsoft.com/office/drawing/2014/main" id="{6C5C5788-6502-484E-8A7D-5D6173C8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1166</xdr:row>
      <xdr:rowOff>2627243</xdr:rowOff>
    </xdr:from>
    <xdr:to>
      <xdr:col>6</xdr:col>
      <xdr:colOff>957470</xdr:colOff>
      <xdr:row>1167</xdr:row>
      <xdr:rowOff>15737</xdr:rowOff>
    </xdr:to>
    <xdr:pic>
      <xdr:nvPicPr>
        <xdr:cNvPr id="2320" name="Picture 5">
          <a:extLst>
            <a:ext uri="{FF2B5EF4-FFF2-40B4-BE49-F238E27FC236}">
              <a16:creationId xmlns:a16="http://schemas.microsoft.com/office/drawing/2014/main" id="{817B57EE-0F9A-4401-A811-1A216607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1166</xdr:row>
      <xdr:rowOff>2627243</xdr:rowOff>
    </xdr:from>
    <xdr:to>
      <xdr:col>6</xdr:col>
      <xdr:colOff>957470</xdr:colOff>
      <xdr:row>1167</xdr:row>
      <xdr:rowOff>15737</xdr:rowOff>
    </xdr:to>
    <xdr:pic>
      <xdr:nvPicPr>
        <xdr:cNvPr id="2321" name="Picture 5">
          <a:extLst>
            <a:ext uri="{FF2B5EF4-FFF2-40B4-BE49-F238E27FC236}">
              <a16:creationId xmlns:a16="http://schemas.microsoft.com/office/drawing/2014/main" id="{57252838-11D4-48AB-9AE7-378AA904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1167</xdr:row>
      <xdr:rowOff>2627243</xdr:rowOff>
    </xdr:from>
    <xdr:to>
      <xdr:col>6</xdr:col>
      <xdr:colOff>957470</xdr:colOff>
      <xdr:row>1168</xdr:row>
      <xdr:rowOff>15737</xdr:rowOff>
    </xdr:to>
    <xdr:pic>
      <xdr:nvPicPr>
        <xdr:cNvPr id="2322" name="Picture 5">
          <a:extLst>
            <a:ext uri="{FF2B5EF4-FFF2-40B4-BE49-F238E27FC236}">
              <a16:creationId xmlns:a16="http://schemas.microsoft.com/office/drawing/2014/main" id="{D4518295-FBEB-4716-91BF-06784237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1167</xdr:row>
      <xdr:rowOff>2627243</xdr:rowOff>
    </xdr:from>
    <xdr:to>
      <xdr:col>6</xdr:col>
      <xdr:colOff>957470</xdr:colOff>
      <xdr:row>1168</xdr:row>
      <xdr:rowOff>15737</xdr:rowOff>
    </xdr:to>
    <xdr:pic>
      <xdr:nvPicPr>
        <xdr:cNvPr id="2323" name="Picture 5">
          <a:extLst>
            <a:ext uri="{FF2B5EF4-FFF2-40B4-BE49-F238E27FC236}">
              <a16:creationId xmlns:a16="http://schemas.microsoft.com/office/drawing/2014/main" id="{1E300CF8-20DB-493D-89EA-83EEA0CA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1168</xdr:row>
      <xdr:rowOff>2627243</xdr:rowOff>
    </xdr:from>
    <xdr:to>
      <xdr:col>6</xdr:col>
      <xdr:colOff>957470</xdr:colOff>
      <xdr:row>1169</xdr:row>
      <xdr:rowOff>15737</xdr:rowOff>
    </xdr:to>
    <xdr:pic>
      <xdr:nvPicPr>
        <xdr:cNvPr id="2324" name="Picture 5">
          <a:extLst>
            <a:ext uri="{FF2B5EF4-FFF2-40B4-BE49-F238E27FC236}">
              <a16:creationId xmlns:a16="http://schemas.microsoft.com/office/drawing/2014/main" id="{63942BFD-F9A0-4005-BCCE-60AD33D3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1168</xdr:row>
      <xdr:rowOff>2627243</xdr:rowOff>
    </xdr:from>
    <xdr:to>
      <xdr:col>6</xdr:col>
      <xdr:colOff>957470</xdr:colOff>
      <xdr:row>1169</xdr:row>
      <xdr:rowOff>15737</xdr:rowOff>
    </xdr:to>
    <xdr:pic>
      <xdr:nvPicPr>
        <xdr:cNvPr id="2325" name="Picture 5">
          <a:extLst>
            <a:ext uri="{FF2B5EF4-FFF2-40B4-BE49-F238E27FC236}">
              <a16:creationId xmlns:a16="http://schemas.microsoft.com/office/drawing/2014/main" id="{BE108BF9-54F4-40CC-ADA3-D5B902D2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1169</xdr:row>
      <xdr:rowOff>2627243</xdr:rowOff>
    </xdr:from>
    <xdr:to>
      <xdr:col>6</xdr:col>
      <xdr:colOff>957470</xdr:colOff>
      <xdr:row>1170</xdr:row>
      <xdr:rowOff>15737</xdr:rowOff>
    </xdr:to>
    <xdr:pic>
      <xdr:nvPicPr>
        <xdr:cNvPr id="2326" name="Picture 5">
          <a:extLst>
            <a:ext uri="{FF2B5EF4-FFF2-40B4-BE49-F238E27FC236}">
              <a16:creationId xmlns:a16="http://schemas.microsoft.com/office/drawing/2014/main" id="{CE5FE864-CBC9-4391-AFB8-2C7700A7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1169</xdr:row>
      <xdr:rowOff>2627243</xdr:rowOff>
    </xdr:from>
    <xdr:to>
      <xdr:col>6</xdr:col>
      <xdr:colOff>957470</xdr:colOff>
      <xdr:row>1170</xdr:row>
      <xdr:rowOff>15737</xdr:rowOff>
    </xdr:to>
    <xdr:pic>
      <xdr:nvPicPr>
        <xdr:cNvPr id="2327" name="Picture 5">
          <a:extLst>
            <a:ext uri="{FF2B5EF4-FFF2-40B4-BE49-F238E27FC236}">
              <a16:creationId xmlns:a16="http://schemas.microsoft.com/office/drawing/2014/main" id="{113BB409-8D0E-45CD-8DBD-2A874ADD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1170</xdr:row>
      <xdr:rowOff>2627243</xdr:rowOff>
    </xdr:from>
    <xdr:to>
      <xdr:col>6</xdr:col>
      <xdr:colOff>957470</xdr:colOff>
      <xdr:row>1171</xdr:row>
      <xdr:rowOff>15737</xdr:rowOff>
    </xdr:to>
    <xdr:pic>
      <xdr:nvPicPr>
        <xdr:cNvPr id="2328" name="Picture 5">
          <a:extLst>
            <a:ext uri="{FF2B5EF4-FFF2-40B4-BE49-F238E27FC236}">
              <a16:creationId xmlns:a16="http://schemas.microsoft.com/office/drawing/2014/main" id="{C6928F53-BFBA-4ECF-AD98-A94967AE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1170</xdr:row>
      <xdr:rowOff>2627243</xdr:rowOff>
    </xdr:from>
    <xdr:to>
      <xdr:col>6</xdr:col>
      <xdr:colOff>957470</xdr:colOff>
      <xdr:row>1171</xdr:row>
      <xdr:rowOff>15737</xdr:rowOff>
    </xdr:to>
    <xdr:pic>
      <xdr:nvPicPr>
        <xdr:cNvPr id="2329" name="Picture 5">
          <a:extLst>
            <a:ext uri="{FF2B5EF4-FFF2-40B4-BE49-F238E27FC236}">
              <a16:creationId xmlns:a16="http://schemas.microsoft.com/office/drawing/2014/main" id="{6533F4A7-D5EE-4EAC-8737-BB1E0B16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1171</xdr:row>
      <xdr:rowOff>2627243</xdr:rowOff>
    </xdr:from>
    <xdr:to>
      <xdr:col>6</xdr:col>
      <xdr:colOff>957470</xdr:colOff>
      <xdr:row>1172</xdr:row>
      <xdr:rowOff>15737</xdr:rowOff>
    </xdr:to>
    <xdr:pic>
      <xdr:nvPicPr>
        <xdr:cNvPr id="2330" name="Picture 5">
          <a:extLst>
            <a:ext uri="{FF2B5EF4-FFF2-40B4-BE49-F238E27FC236}">
              <a16:creationId xmlns:a16="http://schemas.microsoft.com/office/drawing/2014/main" id="{FC41B270-5EE1-4CCE-9D01-DA98329F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1171</xdr:row>
      <xdr:rowOff>2627243</xdr:rowOff>
    </xdr:from>
    <xdr:to>
      <xdr:col>6</xdr:col>
      <xdr:colOff>957470</xdr:colOff>
      <xdr:row>1172</xdr:row>
      <xdr:rowOff>15737</xdr:rowOff>
    </xdr:to>
    <xdr:pic>
      <xdr:nvPicPr>
        <xdr:cNvPr id="2331" name="Picture 5">
          <a:extLst>
            <a:ext uri="{FF2B5EF4-FFF2-40B4-BE49-F238E27FC236}">
              <a16:creationId xmlns:a16="http://schemas.microsoft.com/office/drawing/2014/main" id="{7B2AAE10-5844-4B16-A76F-C2FAE3B7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1172</xdr:row>
      <xdr:rowOff>2627243</xdr:rowOff>
    </xdr:from>
    <xdr:to>
      <xdr:col>6</xdr:col>
      <xdr:colOff>957470</xdr:colOff>
      <xdr:row>1173</xdr:row>
      <xdr:rowOff>15737</xdr:rowOff>
    </xdr:to>
    <xdr:pic>
      <xdr:nvPicPr>
        <xdr:cNvPr id="2332" name="Picture 5">
          <a:extLst>
            <a:ext uri="{FF2B5EF4-FFF2-40B4-BE49-F238E27FC236}">
              <a16:creationId xmlns:a16="http://schemas.microsoft.com/office/drawing/2014/main" id="{2BD038B1-7B34-4206-8E77-67AE1DEE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1172</xdr:row>
      <xdr:rowOff>2627243</xdr:rowOff>
    </xdr:from>
    <xdr:to>
      <xdr:col>6</xdr:col>
      <xdr:colOff>957470</xdr:colOff>
      <xdr:row>1173</xdr:row>
      <xdr:rowOff>15737</xdr:rowOff>
    </xdr:to>
    <xdr:pic>
      <xdr:nvPicPr>
        <xdr:cNvPr id="2333" name="Picture 5">
          <a:extLst>
            <a:ext uri="{FF2B5EF4-FFF2-40B4-BE49-F238E27FC236}">
              <a16:creationId xmlns:a16="http://schemas.microsoft.com/office/drawing/2014/main" id="{65232203-0FBA-48D7-9BB4-8F1AE3F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1173</xdr:row>
      <xdr:rowOff>2627243</xdr:rowOff>
    </xdr:from>
    <xdr:to>
      <xdr:col>6</xdr:col>
      <xdr:colOff>957470</xdr:colOff>
      <xdr:row>1174</xdr:row>
      <xdr:rowOff>15737</xdr:rowOff>
    </xdr:to>
    <xdr:pic>
      <xdr:nvPicPr>
        <xdr:cNvPr id="2334" name="Picture 5">
          <a:extLst>
            <a:ext uri="{FF2B5EF4-FFF2-40B4-BE49-F238E27FC236}">
              <a16:creationId xmlns:a16="http://schemas.microsoft.com/office/drawing/2014/main" id="{C6251726-BACD-427E-B42F-FB027CA1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1173</xdr:row>
      <xdr:rowOff>2627243</xdr:rowOff>
    </xdr:from>
    <xdr:to>
      <xdr:col>6</xdr:col>
      <xdr:colOff>957470</xdr:colOff>
      <xdr:row>1174</xdr:row>
      <xdr:rowOff>15737</xdr:rowOff>
    </xdr:to>
    <xdr:pic>
      <xdr:nvPicPr>
        <xdr:cNvPr id="2335" name="Picture 5">
          <a:extLst>
            <a:ext uri="{FF2B5EF4-FFF2-40B4-BE49-F238E27FC236}">
              <a16:creationId xmlns:a16="http://schemas.microsoft.com/office/drawing/2014/main" id="{A27C427E-6BD6-4C9B-A878-A2E7835A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1174</xdr:row>
      <xdr:rowOff>2627243</xdr:rowOff>
    </xdr:from>
    <xdr:to>
      <xdr:col>6</xdr:col>
      <xdr:colOff>957470</xdr:colOff>
      <xdr:row>1175</xdr:row>
      <xdr:rowOff>15737</xdr:rowOff>
    </xdr:to>
    <xdr:pic>
      <xdr:nvPicPr>
        <xdr:cNvPr id="2336" name="Picture 5">
          <a:extLst>
            <a:ext uri="{FF2B5EF4-FFF2-40B4-BE49-F238E27FC236}">
              <a16:creationId xmlns:a16="http://schemas.microsoft.com/office/drawing/2014/main" id="{65240080-D946-481F-9D6B-BB219C78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1174</xdr:row>
      <xdr:rowOff>2627243</xdr:rowOff>
    </xdr:from>
    <xdr:to>
      <xdr:col>6</xdr:col>
      <xdr:colOff>957470</xdr:colOff>
      <xdr:row>1175</xdr:row>
      <xdr:rowOff>15737</xdr:rowOff>
    </xdr:to>
    <xdr:pic>
      <xdr:nvPicPr>
        <xdr:cNvPr id="2337" name="Picture 5">
          <a:extLst>
            <a:ext uri="{FF2B5EF4-FFF2-40B4-BE49-F238E27FC236}">
              <a16:creationId xmlns:a16="http://schemas.microsoft.com/office/drawing/2014/main" id="{54F8B49D-2EB7-4C74-A9ED-8FB58BDF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1175</xdr:row>
      <xdr:rowOff>2627243</xdr:rowOff>
    </xdr:from>
    <xdr:to>
      <xdr:col>6</xdr:col>
      <xdr:colOff>957470</xdr:colOff>
      <xdr:row>1176</xdr:row>
      <xdr:rowOff>15737</xdr:rowOff>
    </xdr:to>
    <xdr:pic>
      <xdr:nvPicPr>
        <xdr:cNvPr id="2338" name="Picture 5">
          <a:extLst>
            <a:ext uri="{FF2B5EF4-FFF2-40B4-BE49-F238E27FC236}">
              <a16:creationId xmlns:a16="http://schemas.microsoft.com/office/drawing/2014/main" id="{2933D51D-4C70-4AF5-AECE-C3C5D9C0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1175</xdr:row>
      <xdr:rowOff>2627243</xdr:rowOff>
    </xdr:from>
    <xdr:to>
      <xdr:col>6</xdr:col>
      <xdr:colOff>957470</xdr:colOff>
      <xdr:row>1176</xdr:row>
      <xdr:rowOff>15737</xdr:rowOff>
    </xdr:to>
    <xdr:pic>
      <xdr:nvPicPr>
        <xdr:cNvPr id="2339" name="Picture 5">
          <a:extLst>
            <a:ext uri="{FF2B5EF4-FFF2-40B4-BE49-F238E27FC236}">
              <a16:creationId xmlns:a16="http://schemas.microsoft.com/office/drawing/2014/main" id="{C57AC5EA-C149-4D86-BE12-30E708A7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1176</xdr:row>
      <xdr:rowOff>2627243</xdr:rowOff>
    </xdr:from>
    <xdr:to>
      <xdr:col>6</xdr:col>
      <xdr:colOff>957470</xdr:colOff>
      <xdr:row>1177</xdr:row>
      <xdr:rowOff>15737</xdr:rowOff>
    </xdr:to>
    <xdr:pic>
      <xdr:nvPicPr>
        <xdr:cNvPr id="2340" name="Picture 5">
          <a:extLst>
            <a:ext uri="{FF2B5EF4-FFF2-40B4-BE49-F238E27FC236}">
              <a16:creationId xmlns:a16="http://schemas.microsoft.com/office/drawing/2014/main" id="{7DE32BF1-9369-43F6-B8BA-737C3B9C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1176</xdr:row>
      <xdr:rowOff>2627243</xdr:rowOff>
    </xdr:from>
    <xdr:to>
      <xdr:col>6</xdr:col>
      <xdr:colOff>957470</xdr:colOff>
      <xdr:row>1177</xdr:row>
      <xdr:rowOff>15737</xdr:rowOff>
    </xdr:to>
    <xdr:pic>
      <xdr:nvPicPr>
        <xdr:cNvPr id="2341" name="Picture 5">
          <a:extLst>
            <a:ext uri="{FF2B5EF4-FFF2-40B4-BE49-F238E27FC236}">
              <a16:creationId xmlns:a16="http://schemas.microsoft.com/office/drawing/2014/main" id="{ACE959D2-4F10-48C2-8132-A462281A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1177</xdr:row>
      <xdr:rowOff>2627243</xdr:rowOff>
    </xdr:from>
    <xdr:to>
      <xdr:col>6</xdr:col>
      <xdr:colOff>957470</xdr:colOff>
      <xdr:row>1178</xdr:row>
      <xdr:rowOff>15737</xdr:rowOff>
    </xdr:to>
    <xdr:pic>
      <xdr:nvPicPr>
        <xdr:cNvPr id="2342" name="Picture 5">
          <a:extLst>
            <a:ext uri="{FF2B5EF4-FFF2-40B4-BE49-F238E27FC236}">
              <a16:creationId xmlns:a16="http://schemas.microsoft.com/office/drawing/2014/main" id="{F1C5D83C-41A3-4080-816C-BFEAB5D03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1177</xdr:row>
      <xdr:rowOff>2627243</xdr:rowOff>
    </xdr:from>
    <xdr:to>
      <xdr:col>6</xdr:col>
      <xdr:colOff>957470</xdr:colOff>
      <xdr:row>1178</xdr:row>
      <xdr:rowOff>15737</xdr:rowOff>
    </xdr:to>
    <xdr:pic>
      <xdr:nvPicPr>
        <xdr:cNvPr id="2343" name="Picture 5">
          <a:extLst>
            <a:ext uri="{FF2B5EF4-FFF2-40B4-BE49-F238E27FC236}">
              <a16:creationId xmlns:a16="http://schemas.microsoft.com/office/drawing/2014/main" id="{9C8F2247-ADDF-43C6-8151-F41321F0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1178</xdr:row>
      <xdr:rowOff>2627243</xdr:rowOff>
    </xdr:from>
    <xdr:to>
      <xdr:col>6</xdr:col>
      <xdr:colOff>957470</xdr:colOff>
      <xdr:row>1179</xdr:row>
      <xdr:rowOff>15737</xdr:rowOff>
    </xdr:to>
    <xdr:pic>
      <xdr:nvPicPr>
        <xdr:cNvPr id="2344" name="Picture 5">
          <a:extLst>
            <a:ext uri="{FF2B5EF4-FFF2-40B4-BE49-F238E27FC236}">
              <a16:creationId xmlns:a16="http://schemas.microsoft.com/office/drawing/2014/main" id="{507037FD-0EF0-4BC7-90F0-73A2D9BB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1178</xdr:row>
      <xdr:rowOff>2627243</xdr:rowOff>
    </xdr:from>
    <xdr:to>
      <xdr:col>6</xdr:col>
      <xdr:colOff>957470</xdr:colOff>
      <xdr:row>1179</xdr:row>
      <xdr:rowOff>15737</xdr:rowOff>
    </xdr:to>
    <xdr:pic>
      <xdr:nvPicPr>
        <xdr:cNvPr id="2345" name="Picture 5">
          <a:extLst>
            <a:ext uri="{FF2B5EF4-FFF2-40B4-BE49-F238E27FC236}">
              <a16:creationId xmlns:a16="http://schemas.microsoft.com/office/drawing/2014/main" id="{7ACAAECB-6BA3-4389-9514-6C8F0A60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1179</xdr:row>
      <xdr:rowOff>2627243</xdr:rowOff>
    </xdr:from>
    <xdr:to>
      <xdr:col>6</xdr:col>
      <xdr:colOff>957470</xdr:colOff>
      <xdr:row>1180</xdr:row>
      <xdr:rowOff>15737</xdr:rowOff>
    </xdr:to>
    <xdr:pic>
      <xdr:nvPicPr>
        <xdr:cNvPr id="2346" name="Picture 5">
          <a:extLst>
            <a:ext uri="{FF2B5EF4-FFF2-40B4-BE49-F238E27FC236}">
              <a16:creationId xmlns:a16="http://schemas.microsoft.com/office/drawing/2014/main" id="{408C4F00-3842-438F-8346-3FE6D54E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1179</xdr:row>
      <xdr:rowOff>2627243</xdr:rowOff>
    </xdr:from>
    <xdr:to>
      <xdr:col>6</xdr:col>
      <xdr:colOff>957470</xdr:colOff>
      <xdr:row>1180</xdr:row>
      <xdr:rowOff>15737</xdr:rowOff>
    </xdr:to>
    <xdr:pic>
      <xdr:nvPicPr>
        <xdr:cNvPr id="2347" name="Picture 5">
          <a:extLst>
            <a:ext uri="{FF2B5EF4-FFF2-40B4-BE49-F238E27FC236}">
              <a16:creationId xmlns:a16="http://schemas.microsoft.com/office/drawing/2014/main" id="{7B9E8428-C6AF-46E7-8E18-7B463FE6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1180</xdr:row>
      <xdr:rowOff>2627243</xdr:rowOff>
    </xdr:from>
    <xdr:to>
      <xdr:col>6</xdr:col>
      <xdr:colOff>957470</xdr:colOff>
      <xdr:row>1181</xdr:row>
      <xdr:rowOff>15737</xdr:rowOff>
    </xdr:to>
    <xdr:pic>
      <xdr:nvPicPr>
        <xdr:cNvPr id="2348" name="Picture 5">
          <a:extLst>
            <a:ext uri="{FF2B5EF4-FFF2-40B4-BE49-F238E27FC236}">
              <a16:creationId xmlns:a16="http://schemas.microsoft.com/office/drawing/2014/main" id="{8B18731C-EC8D-4983-A701-FBAB55DD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1180</xdr:row>
      <xdr:rowOff>2627243</xdr:rowOff>
    </xdr:from>
    <xdr:to>
      <xdr:col>6</xdr:col>
      <xdr:colOff>957470</xdr:colOff>
      <xdr:row>1181</xdr:row>
      <xdr:rowOff>15737</xdr:rowOff>
    </xdr:to>
    <xdr:pic>
      <xdr:nvPicPr>
        <xdr:cNvPr id="2349" name="Picture 5">
          <a:extLst>
            <a:ext uri="{FF2B5EF4-FFF2-40B4-BE49-F238E27FC236}">
              <a16:creationId xmlns:a16="http://schemas.microsoft.com/office/drawing/2014/main" id="{69CF071A-F366-4850-88F2-34ABF6C2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1181</xdr:row>
      <xdr:rowOff>2627243</xdr:rowOff>
    </xdr:from>
    <xdr:to>
      <xdr:col>6</xdr:col>
      <xdr:colOff>957470</xdr:colOff>
      <xdr:row>1182</xdr:row>
      <xdr:rowOff>15737</xdr:rowOff>
    </xdr:to>
    <xdr:pic>
      <xdr:nvPicPr>
        <xdr:cNvPr id="2350" name="Picture 5">
          <a:extLst>
            <a:ext uri="{FF2B5EF4-FFF2-40B4-BE49-F238E27FC236}">
              <a16:creationId xmlns:a16="http://schemas.microsoft.com/office/drawing/2014/main" id="{1485C9C6-2185-4AA1-BFBF-44358A56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1181</xdr:row>
      <xdr:rowOff>2627243</xdr:rowOff>
    </xdr:from>
    <xdr:to>
      <xdr:col>6</xdr:col>
      <xdr:colOff>957470</xdr:colOff>
      <xdr:row>1182</xdr:row>
      <xdr:rowOff>15737</xdr:rowOff>
    </xdr:to>
    <xdr:pic>
      <xdr:nvPicPr>
        <xdr:cNvPr id="2351" name="Picture 5">
          <a:extLst>
            <a:ext uri="{FF2B5EF4-FFF2-40B4-BE49-F238E27FC236}">
              <a16:creationId xmlns:a16="http://schemas.microsoft.com/office/drawing/2014/main" id="{24C4480C-FE48-4426-A284-77CD7258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1182</xdr:row>
      <xdr:rowOff>2627243</xdr:rowOff>
    </xdr:from>
    <xdr:to>
      <xdr:col>6</xdr:col>
      <xdr:colOff>957470</xdr:colOff>
      <xdr:row>1183</xdr:row>
      <xdr:rowOff>15737</xdr:rowOff>
    </xdr:to>
    <xdr:pic>
      <xdr:nvPicPr>
        <xdr:cNvPr id="2352" name="Picture 5">
          <a:extLst>
            <a:ext uri="{FF2B5EF4-FFF2-40B4-BE49-F238E27FC236}">
              <a16:creationId xmlns:a16="http://schemas.microsoft.com/office/drawing/2014/main" id="{FC22ADB1-54F0-4308-891C-626A5A0E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1182</xdr:row>
      <xdr:rowOff>2627243</xdr:rowOff>
    </xdr:from>
    <xdr:to>
      <xdr:col>6</xdr:col>
      <xdr:colOff>957470</xdr:colOff>
      <xdr:row>1183</xdr:row>
      <xdr:rowOff>15737</xdr:rowOff>
    </xdr:to>
    <xdr:pic>
      <xdr:nvPicPr>
        <xdr:cNvPr id="2353" name="Picture 5">
          <a:extLst>
            <a:ext uri="{FF2B5EF4-FFF2-40B4-BE49-F238E27FC236}">
              <a16:creationId xmlns:a16="http://schemas.microsoft.com/office/drawing/2014/main" id="{558BE533-8F7C-4B7C-9865-AE59FA84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1183</xdr:row>
      <xdr:rowOff>2627243</xdr:rowOff>
    </xdr:from>
    <xdr:to>
      <xdr:col>6</xdr:col>
      <xdr:colOff>957470</xdr:colOff>
      <xdr:row>1184</xdr:row>
      <xdr:rowOff>15737</xdr:rowOff>
    </xdr:to>
    <xdr:pic>
      <xdr:nvPicPr>
        <xdr:cNvPr id="2354" name="Picture 5">
          <a:extLst>
            <a:ext uri="{FF2B5EF4-FFF2-40B4-BE49-F238E27FC236}">
              <a16:creationId xmlns:a16="http://schemas.microsoft.com/office/drawing/2014/main" id="{9436D14C-725E-4669-B35E-6EE5BB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1183</xdr:row>
      <xdr:rowOff>2627243</xdr:rowOff>
    </xdr:from>
    <xdr:to>
      <xdr:col>6</xdr:col>
      <xdr:colOff>957470</xdr:colOff>
      <xdr:row>1184</xdr:row>
      <xdr:rowOff>15737</xdr:rowOff>
    </xdr:to>
    <xdr:pic>
      <xdr:nvPicPr>
        <xdr:cNvPr id="2355" name="Picture 5">
          <a:extLst>
            <a:ext uri="{FF2B5EF4-FFF2-40B4-BE49-F238E27FC236}">
              <a16:creationId xmlns:a16="http://schemas.microsoft.com/office/drawing/2014/main" id="{B79F4C5D-BA14-4AB5-B3A0-5912DB27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1184</xdr:row>
      <xdr:rowOff>2627243</xdr:rowOff>
    </xdr:from>
    <xdr:to>
      <xdr:col>6</xdr:col>
      <xdr:colOff>957470</xdr:colOff>
      <xdr:row>1185</xdr:row>
      <xdr:rowOff>15737</xdr:rowOff>
    </xdr:to>
    <xdr:pic>
      <xdr:nvPicPr>
        <xdr:cNvPr id="2356" name="Picture 5">
          <a:extLst>
            <a:ext uri="{FF2B5EF4-FFF2-40B4-BE49-F238E27FC236}">
              <a16:creationId xmlns:a16="http://schemas.microsoft.com/office/drawing/2014/main" id="{0535AA11-FB44-4852-8ACF-F2119AB7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1184</xdr:row>
      <xdr:rowOff>2627243</xdr:rowOff>
    </xdr:from>
    <xdr:to>
      <xdr:col>6</xdr:col>
      <xdr:colOff>957470</xdr:colOff>
      <xdr:row>1185</xdr:row>
      <xdr:rowOff>15737</xdr:rowOff>
    </xdr:to>
    <xdr:pic>
      <xdr:nvPicPr>
        <xdr:cNvPr id="2357" name="Picture 5">
          <a:extLst>
            <a:ext uri="{FF2B5EF4-FFF2-40B4-BE49-F238E27FC236}">
              <a16:creationId xmlns:a16="http://schemas.microsoft.com/office/drawing/2014/main" id="{F273F61F-2339-4A21-BE8F-120963A1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1185</xdr:row>
      <xdr:rowOff>2627243</xdr:rowOff>
    </xdr:from>
    <xdr:to>
      <xdr:col>6</xdr:col>
      <xdr:colOff>957470</xdr:colOff>
      <xdr:row>1186</xdr:row>
      <xdr:rowOff>15737</xdr:rowOff>
    </xdr:to>
    <xdr:pic>
      <xdr:nvPicPr>
        <xdr:cNvPr id="2358" name="Picture 5">
          <a:extLst>
            <a:ext uri="{FF2B5EF4-FFF2-40B4-BE49-F238E27FC236}">
              <a16:creationId xmlns:a16="http://schemas.microsoft.com/office/drawing/2014/main" id="{4D46AC01-5A20-458D-B140-2A7892957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1185</xdr:row>
      <xdr:rowOff>2627243</xdr:rowOff>
    </xdr:from>
    <xdr:to>
      <xdr:col>6</xdr:col>
      <xdr:colOff>957470</xdr:colOff>
      <xdr:row>1186</xdr:row>
      <xdr:rowOff>15737</xdr:rowOff>
    </xdr:to>
    <xdr:pic>
      <xdr:nvPicPr>
        <xdr:cNvPr id="2359" name="Picture 5">
          <a:extLst>
            <a:ext uri="{FF2B5EF4-FFF2-40B4-BE49-F238E27FC236}">
              <a16:creationId xmlns:a16="http://schemas.microsoft.com/office/drawing/2014/main" id="{4569E5DC-275F-4749-A2A7-AE2D89DA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1186</xdr:row>
      <xdr:rowOff>2627243</xdr:rowOff>
    </xdr:from>
    <xdr:to>
      <xdr:col>6</xdr:col>
      <xdr:colOff>957470</xdr:colOff>
      <xdr:row>1187</xdr:row>
      <xdr:rowOff>15737</xdr:rowOff>
    </xdr:to>
    <xdr:pic>
      <xdr:nvPicPr>
        <xdr:cNvPr id="2360" name="Picture 5">
          <a:extLst>
            <a:ext uri="{FF2B5EF4-FFF2-40B4-BE49-F238E27FC236}">
              <a16:creationId xmlns:a16="http://schemas.microsoft.com/office/drawing/2014/main" id="{3E5BF28E-C4DC-4F36-A2B6-922F0E78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1186</xdr:row>
      <xdr:rowOff>2627243</xdr:rowOff>
    </xdr:from>
    <xdr:to>
      <xdr:col>6</xdr:col>
      <xdr:colOff>957470</xdr:colOff>
      <xdr:row>1187</xdr:row>
      <xdr:rowOff>15737</xdr:rowOff>
    </xdr:to>
    <xdr:pic>
      <xdr:nvPicPr>
        <xdr:cNvPr id="2361" name="Picture 5">
          <a:extLst>
            <a:ext uri="{FF2B5EF4-FFF2-40B4-BE49-F238E27FC236}">
              <a16:creationId xmlns:a16="http://schemas.microsoft.com/office/drawing/2014/main" id="{B90B8656-E678-4FD9-BE02-8D006C5F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1187</xdr:row>
      <xdr:rowOff>2627243</xdr:rowOff>
    </xdr:from>
    <xdr:to>
      <xdr:col>6</xdr:col>
      <xdr:colOff>957470</xdr:colOff>
      <xdr:row>1188</xdr:row>
      <xdr:rowOff>15737</xdr:rowOff>
    </xdr:to>
    <xdr:pic>
      <xdr:nvPicPr>
        <xdr:cNvPr id="2362" name="Picture 5">
          <a:extLst>
            <a:ext uri="{FF2B5EF4-FFF2-40B4-BE49-F238E27FC236}">
              <a16:creationId xmlns:a16="http://schemas.microsoft.com/office/drawing/2014/main" id="{D69EF8B2-370B-4A26-801A-88526979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1187</xdr:row>
      <xdr:rowOff>2627243</xdr:rowOff>
    </xdr:from>
    <xdr:to>
      <xdr:col>6</xdr:col>
      <xdr:colOff>957470</xdr:colOff>
      <xdr:row>1188</xdr:row>
      <xdr:rowOff>15737</xdr:rowOff>
    </xdr:to>
    <xdr:pic>
      <xdr:nvPicPr>
        <xdr:cNvPr id="2363" name="Picture 5">
          <a:extLst>
            <a:ext uri="{FF2B5EF4-FFF2-40B4-BE49-F238E27FC236}">
              <a16:creationId xmlns:a16="http://schemas.microsoft.com/office/drawing/2014/main" id="{2782D195-DFBC-4837-BC26-A6B74E2C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1188</xdr:row>
      <xdr:rowOff>2627243</xdr:rowOff>
    </xdr:from>
    <xdr:to>
      <xdr:col>6</xdr:col>
      <xdr:colOff>957470</xdr:colOff>
      <xdr:row>1189</xdr:row>
      <xdr:rowOff>15737</xdr:rowOff>
    </xdr:to>
    <xdr:pic>
      <xdr:nvPicPr>
        <xdr:cNvPr id="2364" name="Picture 5">
          <a:extLst>
            <a:ext uri="{FF2B5EF4-FFF2-40B4-BE49-F238E27FC236}">
              <a16:creationId xmlns:a16="http://schemas.microsoft.com/office/drawing/2014/main" id="{5AA3AEBC-4C74-4F8F-9FAA-5CE0E262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1188</xdr:row>
      <xdr:rowOff>2627243</xdr:rowOff>
    </xdr:from>
    <xdr:to>
      <xdr:col>6</xdr:col>
      <xdr:colOff>957470</xdr:colOff>
      <xdr:row>1189</xdr:row>
      <xdr:rowOff>15737</xdr:rowOff>
    </xdr:to>
    <xdr:pic>
      <xdr:nvPicPr>
        <xdr:cNvPr id="2365" name="Picture 5">
          <a:extLst>
            <a:ext uri="{FF2B5EF4-FFF2-40B4-BE49-F238E27FC236}">
              <a16:creationId xmlns:a16="http://schemas.microsoft.com/office/drawing/2014/main" id="{76C923EA-9249-4568-B21B-6A559DD7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1189</xdr:row>
      <xdr:rowOff>2627243</xdr:rowOff>
    </xdr:from>
    <xdr:to>
      <xdr:col>6</xdr:col>
      <xdr:colOff>957470</xdr:colOff>
      <xdr:row>1190</xdr:row>
      <xdr:rowOff>15737</xdr:rowOff>
    </xdr:to>
    <xdr:pic>
      <xdr:nvPicPr>
        <xdr:cNvPr id="2366" name="Picture 5">
          <a:extLst>
            <a:ext uri="{FF2B5EF4-FFF2-40B4-BE49-F238E27FC236}">
              <a16:creationId xmlns:a16="http://schemas.microsoft.com/office/drawing/2014/main" id="{064E9AF1-987A-489D-81D4-364EA369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1189</xdr:row>
      <xdr:rowOff>2627243</xdr:rowOff>
    </xdr:from>
    <xdr:to>
      <xdr:col>6</xdr:col>
      <xdr:colOff>957470</xdr:colOff>
      <xdr:row>1190</xdr:row>
      <xdr:rowOff>15737</xdr:rowOff>
    </xdr:to>
    <xdr:pic>
      <xdr:nvPicPr>
        <xdr:cNvPr id="2367" name="Picture 5">
          <a:extLst>
            <a:ext uri="{FF2B5EF4-FFF2-40B4-BE49-F238E27FC236}">
              <a16:creationId xmlns:a16="http://schemas.microsoft.com/office/drawing/2014/main" id="{ECF14C21-B6BD-4C55-A0EB-0A000B24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1190</xdr:row>
      <xdr:rowOff>2627243</xdr:rowOff>
    </xdr:from>
    <xdr:to>
      <xdr:col>6</xdr:col>
      <xdr:colOff>957470</xdr:colOff>
      <xdr:row>1191</xdr:row>
      <xdr:rowOff>15737</xdr:rowOff>
    </xdr:to>
    <xdr:pic>
      <xdr:nvPicPr>
        <xdr:cNvPr id="2368" name="Picture 5">
          <a:extLst>
            <a:ext uri="{FF2B5EF4-FFF2-40B4-BE49-F238E27FC236}">
              <a16:creationId xmlns:a16="http://schemas.microsoft.com/office/drawing/2014/main" id="{6865F445-8FBE-4FC7-AD22-ED9AA264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1190</xdr:row>
      <xdr:rowOff>2627243</xdr:rowOff>
    </xdr:from>
    <xdr:to>
      <xdr:col>6</xdr:col>
      <xdr:colOff>957470</xdr:colOff>
      <xdr:row>1191</xdr:row>
      <xdr:rowOff>15737</xdr:rowOff>
    </xdr:to>
    <xdr:pic>
      <xdr:nvPicPr>
        <xdr:cNvPr id="2369" name="Picture 5">
          <a:extLst>
            <a:ext uri="{FF2B5EF4-FFF2-40B4-BE49-F238E27FC236}">
              <a16:creationId xmlns:a16="http://schemas.microsoft.com/office/drawing/2014/main" id="{CDDA38DB-A71C-4D13-9AD3-010D832E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1191</xdr:row>
      <xdr:rowOff>2627243</xdr:rowOff>
    </xdr:from>
    <xdr:to>
      <xdr:col>6</xdr:col>
      <xdr:colOff>957470</xdr:colOff>
      <xdr:row>1192</xdr:row>
      <xdr:rowOff>15737</xdr:rowOff>
    </xdr:to>
    <xdr:pic>
      <xdr:nvPicPr>
        <xdr:cNvPr id="2370" name="Picture 5">
          <a:extLst>
            <a:ext uri="{FF2B5EF4-FFF2-40B4-BE49-F238E27FC236}">
              <a16:creationId xmlns:a16="http://schemas.microsoft.com/office/drawing/2014/main" id="{AE4B949F-60EE-4A75-92E5-5E62C9F6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1191</xdr:row>
      <xdr:rowOff>2627243</xdr:rowOff>
    </xdr:from>
    <xdr:to>
      <xdr:col>6</xdr:col>
      <xdr:colOff>957470</xdr:colOff>
      <xdr:row>1192</xdr:row>
      <xdr:rowOff>15737</xdr:rowOff>
    </xdr:to>
    <xdr:pic>
      <xdr:nvPicPr>
        <xdr:cNvPr id="2371" name="Picture 5">
          <a:extLst>
            <a:ext uri="{FF2B5EF4-FFF2-40B4-BE49-F238E27FC236}">
              <a16:creationId xmlns:a16="http://schemas.microsoft.com/office/drawing/2014/main" id="{7387A23A-4384-4247-8223-8771FABA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1192</xdr:row>
      <xdr:rowOff>2627243</xdr:rowOff>
    </xdr:from>
    <xdr:to>
      <xdr:col>6</xdr:col>
      <xdr:colOff>957470</xdr:colOff>
      <xdr:row>1193</xdr:row>
      <xdr:rowOff>15737</xdr:rowOff>
    </xdr:to>
    <xdr:pic>
      <xdr:nvPicPr>
        <xdr:cNvPr id="2372" name="Picture 5">
          <a:extLst>
            <a:ext uri="{FF2B5EF4-FFF2-40B4-BE49-F238E27FC236}">
              <a16:creationId xmlns:a16="http://schemas.microsoft.com/office/drawing/2014/main" id="{FDCC787F-A46C-4534-A8E6-B50B42A5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1192</xdr:row>
      <xdr:rowOff>2627243</xdr:rowOff>
    </xdr:from>
    <xdr:to>
      <xdr:col>6</xdr:col>
      <xdr:colOff>957470</xdr:colOff>
      <xdr:row>1193</xdr:row>
      <xdr:rowOff>15737</xdr:rowOff>
    </xdr:to>
    <xdr:pic>
      <xdr:nvPicPr>
        <xdr:cNvPr id="2373" name="Picture 5">
          <a:extLst>
            <a:ext uri="{FF2B5EF4-FFF2-40B4-BE49-F238E27FC236}">
              <a16:creationId xmlns:a16="http://schemas.microsoft.com/office/drawing/2014/main" id="{CFC0B58E-389F-4BEA-9A7A-DA2DDFBB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1193</xdr:row>
      <xdr:rowOff>2627243</xdr:rowOff>
    </xdr:from>
    <xdr:to>
      <xdr:col>6</xdr:col>
      <xdr:colOff>957470</xdr:colOff>
      <xdr:row>1194</xdr:row>
      <xdr:rowOff>15737</xdr:rowOff>
    </xdr:to>
    <xdr:pic>
      <xdr:nvPicPr>
        <xdr:cNvPr id="2374" name="Picture 5">
          <a:extLst>
            <a:ext uri="{FF2B5EF4-FFF2-40B4-BE49-F238E27FC236}">
              <a16:creationId xmlns:a16="http://schemas.microsoft.com/office/drawing/2014/main" id="{2CA61A2C-FF21-454A-A095-F05C2971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1193</xdr:row>
      <xdr:rowOff>2627243</xdr:rowOff>
    </xdr:from>
    <xdr:to>
      <xdr:col>6</xdr:col>
      <xdr:colOff>957470</xdr:colOff>
      <xdr:row>1194</xdr:row>
      <xdr:rowOff>15737</xdr:rowOff>
    </xdr:to>
    <xdr:pic>
      <xdr:nvPicPr>
        <xdr:cNvPr id="2375" name="Picture 5">
          <a:extLst>
            <a:ext uri="{FF2B5EF4-FFF2-40B4-BE49-F238E27FC236}">
              <a16:creationId xmlns:a16="http://schemas.microsoft.com/office/drawing/2014/main" id="{97ED1958-755F-4AD3-A314-FEABC513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1194</xdr:row>
      <xdr:rowOff>2627243</xdr:rowOff>
    </xdr:from>
    <xdr:to>
      <xdr:col>6</xdr:col>
      <xdr:colOff>957470</xdr:colOff>
      <xdr:row>1195</xdr:row>
      <xdr:rowOff>15737</xdr:rowOff>
    </xdr:to>
    <xdr:pic>
      <xdr:nvPicPr>
        <xdr:cNvPr id="2376" name="Picture 5">
          <a:extLst>
            <a:ext uri="{FF2B5EF4-FFF2-40B4-BE49-F238E27FC236}">
              <a16:creationId xmlns:a16="http://schemas.microsoft.com/office/drawing/2014/main" id="{991BFD4D-66BD-4527-B3CE-87BE2B47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1194</xdr:row>
      <xdr:rowOff>2627243</xdr:rowOff>
    </xdr:from>
    <xdr:to>
      <xdr:col>6</xdr:col>
      <xdr:colOff>957470</xdr:colOff>
      <xdr:row>1195</xdr:row>
      <xdr:rowOff>15737</xdr:rowOff>
    </xdr:to>
    <xdr:pic>
      <xdr:nvPicPr>
        <xdr:cNvPr id="2377" name="Picture 5">
          <a:extLst>
            <a:ext uri="{FF2B5EF4-FFF2-40B4-BE49-F238E27FC236}">
              <a16:creationId xmlns:a16="http://schemas.microsoft.com/office/drawing/2014/main" id="{FB2A3A61-360B-43CD-A0BF-9CA8E346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1195</xdr:row>
      <xdr:rowOff>2627243</xdr:rowOff>
    </xdr:from>
    <xdr:to>
      <xdr:col>6</xdr:col>
      <xdr:colOff>957470</xdr:colOff>
      <xdr:row>1196</xdr:row>
      <xdr:rowOff>15737</xdr:rowOff>
    </xdr:to>
    <xdr:pic>
      <xdr:nvPicPr>
        <xdr:cNvPr id="2378" name="Picture 5">
          <a:extLst>
            <a:ext uri="{FF2B5EF4-FFF2-40B4-BE49-F238E27FC236}">
              <a16:creationId xmlns:a16="http://schemas.microsoft.com/office/drawing/2014/main" id="{6B3F5718-A087-48A3-AE15-8A6FF76B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1195</xdr:row>
      <xdr:rowOff>2627243</xdr:rowOff>
    </xdr:from>
    <xdr:to>
      <xdr:col>6</xdr:col>
      <xdr:colOff>957470</xdr:colOff>
      <xdr:row>1196</xdr:row>
      <xdr:rowOff>15737</xdr:rowOff>
    </xdr:to>
    <xdr:pic>
      <xdr:nvPicPr>
        <xdr:cNvPr id="2379" name="Picture 5">
          <a:extLst>
            <a:ext uri="{FF2B5EF4-FFF2-40B4-BE49-F238E27FC236}">
              <a16:creationId xmlns:a16="http://schemas.microsoft.com/office/drawing/2014/main" id="{24603604-8C57-40CD-9107-1EFC749E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1196</xdr:row>
      <xdr:rowOff>2627243</xdr:rowOff>
    </xdr:from>
    <xdr:to>
      <xdr:col>6</xdr:col>
      <xdr:colOff>957470</xdr:colOff>
      <xdr:row>1197</xdr:row>
      <xdr:rowOff>15737</xdr:rowOff>
    </xdr:to>
    <xdr:pic>
      <xdr:nvPicPr>
        <xdr:cNvPr id="2380" name="Picture 5">
          <a:extLst>
            <a:ext uri="{FF2B5EF4-FFF2-40B4-BE49-F238E27FC236}">
              <a16:creationId xmlns:a16="http://schemas.microsoft.com/office/drawing/2014/main" id="{E8FF6B83-5A8C-488C-BBCB-96305238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1196</xdr:row>
      <xdr:rowOff>2627243</xdr:rowOff>
    </xdr:from>
    <xdr:to>
      <xdr:col>6</xdr:col>
      <xdr:colOff>957470</xdr:colOff>
      <xdr:row>1197</xdr:row>
      <xdr:rowOff>15737</xdr:rowOff>
    </xdr:to>
    <xdr:pic>
      <xdr:nvPicPr>
        <xdr:cNvPr id="2381" name="Picture 5">
          <a:extLst>
            <a:ext uri="{FF2B5EF4-FFF2-40B4-BE49-F238E27FC236}">
              <a16:creationId xmlns:a16="http://schemas.microsoft.com/office/drawing/2014/main" id="{2065C851-D6FD-4E2B-9C51-152B919C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1197</xdr:row>
      <xdr:rowOff>2627243</xdr:rowOff>
    </xdr:from>
    <xdr:to>
      <xdr:col>6</xdr:col>
      <xdr:colOff>957470</xdr:colOff>
      <xdr:row>1198</xdr:row>
      <xdr:rowOff>15737</xdr:rowOff>
    </xdr:to>
    <xdr:pic>
      <xdr:nvPicPr>
        <xdr:cNvPr id="2382" name="Picture 5">
          <a:extLst>
            <a:ext uri="{FF2B5EF4-FFF2-40B4-BE49-F238E27FC236}">
              <a16:creationId xmlns:a16="http://schemas.microsoft.com/office/drawing/2014/main" id="{1246A8A3-7418-4163-B604-2F2E82CA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1197</xdr:row>
      <xdr:rowOff>2627243</xdr:rowOff>
    </xdr:from>
    <xdr:to>
      <xdr:col>6</xdr:col>
      <xdr:colOff>957470</xdr:colOff>
      <xdr:row>1198</xdr:row>
      <xdr:rowOff>15737</xdr:rowOff>
    </xdr:to>
    <xdr:pic>
      <xdr:nvPicPr>
        <xdr:cNvPr id="2383" name="Picture 5">
          <a:extLst>
            <a:ext uri="{FF2B5EF4-FFF2-40B4-BE49-F238E27FC236}">
              <a16:creationId xmlns:a16="http://schemas.microsoft.com/office/drawing/2014/main" id="{0BC6F27E-30F0-44E3-8D9A-FC10C753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1198</xdr:row>
      <xdr:rowOff>2627243</xdr:rowOff>
    </xdr:from>
    <xdr:to>
      <xdr:col>6</xdr:col>
      <xdr:colOff>957470</xdr:colOff>
      <xdr:row>1199</xdr:row>
      <xdr:rowOff>15737</xdr:rowOff>
    </xdr:to>
    <xdr:pic>
      <xdr:nvPicPr>
        <xdr:cNvPr id="2384" name="Picture 5">
          <a:extLst>
            <a:ext uri="{FF2B5EF4-FFF2-40B4-BE49-F238E27FC236}">
              <a16:creationId xmlns:a16="http://schemas.microsoft.com/office/drawing/2014/main" id="{625D6BAB-3389-4D4A-A7B3-E518D996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1198</xdr:row>
      <xdr:rowOff>2627243</xdr:rowOff>
    </xdr:from>
    <xdr:to>
      <xdr:col>6</xdr:col>
      <xdr:colOff>957470</xdr:colOff>
      <xdr:row>1199</xdr:row>
      <xdr:rowOff>15737</xdr:rowOff>
    </xdr:to>
    <xdr:pic>
      <xdr:nvPicPr>
        <xdr:cNvPr id="2385" name="Picture 5">
          <a:extLst>
            <a:ext uri="{FF2B5EF4-FFF2-40B4-BE49-F238E27FC236}">
              <a16:creationId xmlns:a16="http://schemas.microsoft.com/office/drawing/2014/main" id="{B22C95E2-75A3-41A2-A3F8-5E0ACD4E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1199</xdr:row>
      <xdr:rowOff>2627243</xdr:rowOff>
    </xdr:from>
    <xdr:to>
      <xdr:col>6</xdr:col>
      <xdr:colOff>957470</xdr:colOff>
      <xdr:row>1200</xdr:row>
      <xdr:rowOff>15737</xdr:rowOff>
    </xdr:to>
    <xdr:pic>
      <xdr:nvPicPr>
        <xdr:cNvPr id="2386" name="Picture 5">
          <a:extLst>
            <a:ext uri="{FF2B5EF4-FFF2-40B4-BE49-F238E27FC236}">
              <a16:creationId xmlns:a16="http://schemas.microsoft.com/office/drawing/2014/main" id="{A2ECA7B1-DE66-4875-BCAD-8C79822B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1199</xdr:row>
      <xdr:rowOff>2627243</xdr:rowOff>
    </xdr:from>
    <xdr:to>
      <xdr:col>6</xdr:col>
      <xdr:colOff>957470</xdr:colOff>
      <xdr:row>1200</xdr:row>
      <xdr:rowOff>15737</xdr:rowOff>
    </xdr:to>
    <xdr:pic>
      <xdr:nvPicPr>
        <xdr:cNvPr id="2387" name="Picture 5">
          <a:extLst>
            <a:ext uri="{FF2B5EF4-FFF2-40B4-BE49-F238E27FC236}">
              <a16:creationId xmlns:a16="http://schemas.microsoft.com/office/drawing/2014/main" id="{BC64D430-7898-4F25-8FC9-7756DBF7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1200</xdr:row>
      <xdr:rowOff>2627243</xdr:rowOff>
    </xdr:from>
    <xdr:to>
      <xdr:col>6</xdr:col>
      <xdr:colOff>957470</xdr:colOff>
      <xdr:row>1201</xdr:row>
      <xdr:rowOff>15737</xdr:rowOff>
    </xdr:to>
    <xdr:pic>
      <xdr:nvPicPr>
        <xdr:cNvPr id="2388" name="Picture 5">
          <a:extLst>
            <a:ext uri="{FF2B5EF4-FFF2-40B4-BE49-F238E27FC236}">
              <a16:creationId xmlns:a16="http://schemas.microsoft.com/office/drawing/2014/main" id="{DE698A81-AE31-4325-9D75-8F134753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1200</xdr:row>
      <xdr:rowOff>2627243</xdr:rowOff>
    </xdr:from>
    <xdr:to>
      <xdr:col>6</xdr:col>
      <xdr:colOff>957470</xdr:colOff>
      <xdr:row>1201</xdr:row>
      <xdr:rowOff>15737</xdr:rowOff>
    </xdr:to>
    <xdr:pic>
      <xdr:nvPicPr>
        <xdr:cNvPr id="2389" name="Picture 5">
          <a:extLst>
            <a:ext uri="{FF2B5EF4-FFF2-40B4-BE49-F238E27FC236}">
              <a16:creationId xmlns:a16="http://schemas.microsoft.com/office/drawing/2014/main" id="{812D2E33-4103-41DA-9196-06BBD01A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1201</xdr:row>
      <xdr:rowOff>2627243</xdr:rowOff>
    </xdr:from>
    <xdr:to>
      <xdr:col>6</xdr:col>
      <xdr:colOff>957470</xdr:colOff>
      <xdr:row>1202</xdr:row>
      <xdr:rowOff>15737</xdr:rowOff>
    </xdr:to>
    <xdr:pic>
      <xdr:nvPicPr>
        <xdr:cNvPr id="2390" name="Picture 5">
          <a:extLst>
            <a:ext uri="{FF2B5EF4-FFF2-40B4-BE49-F238E27FC236}">
              <a16:creationId xmlns:a16="http://schemas.microsoft.com/office/drawing/2014/main" id="{2D4B1CB1-AD78-4534-9C78-E06ADDFD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1201</xdr:row>
      <xdr:rowOff>2627243</xdr:rowOff>
    </xdr:from>
    <xdr:to>
      <xdr:col>6</xdr:col>
      <xdr:colOff>957470</xdr:colOff>
      <xdr:row>1202</xdr:row>
      <xdr:rowOff>15737</xdr:rowOff>
    </xdr:to>
    <xdr:pic>
      <xdr:nvPicPr>
        <xdr:cNvPr id="2391" name="Picture 5">
          <a:extLst>
            <a:ext uri="{FF2B5EF4-FFF2-40B4-BE49-F238E27FC236}">
              <a16:creationId xmlns:a16="http://schemas.microsoft.com/office/drawing/2014/main" id="{5865550F-5F08-4B89-A01E-803C5CB7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1202</xdr:row>
      <xdr:rowOff>2627243</xdr:rowOff>
    </xdr:from>
    <xdr:to>
      <xdr:col>6</xdr:col>
      <xdr:colOff>957470</xdr:colOff>
      <xdr:row>1203</xdr:row>
      <xdr:rowOff>15737</xdr:rowOff>
    </xdr:to>
    <xdr:pic>
      <xdr:nvPicPr>
        <xdr:cNvPr id="2392" name="Picture 5">
          <a:extLst>
            <a:ext uri="{FF2B5EF4-FFF2-40B4-BE49-F238E27FC236}">
              <a16:creationId xmlns:a16="http://schemas.microsoft.com/office/drawing/2014/main" id="{13051E1C-F999-40CD-9EFC-3B2A8B3D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1202</xdr:row>
      <xdr:rowOff>2627243</xdr:rowOff>
    </xdr:from>
    <xdr:to>
      <xdr:col>6</xdr:col>
      <xdr:colOff>957470</xdr:colOff>
      <xdr:row>1203</xdr:row>
      <xdr:rowOff>15737</xdr:rowOff>
    </xdr:to>
    <xdr:pic>
      <xdr:nvPicPr>
        <xdr:cNvPr id="2393" name="Picture 5">
          <a:extLst>
            <a:ext uri="{FF2B5EF4-FFF2-40B4-BE49-F238E27FC236}">
              <a16:creationId xmlns:a16="http://schemas.microsoft.com/office/drawing/2014/main" id="{75C73301-3BD9-4E45-B2BD-E590591E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1203</xdr:row>
      <xdr:rowOff>2627243</xdr:rowOff>
    </xdr:from>
    <xdr:to>
      <xdr:col>6</xdr:col>
      <xdr:colOff>957470</xdr:colOff>
      <xdr:row>1204</xdr:row>
      <xdr:rowOff>15737</xdr:rowOff>
    </xdr:to>
    <xdr:pic>
      <xdr:nvPicPr>
        <xdr:cNvPr id="2394" name="Picture 5">
          <a:extLst>
            <a:ext uri="{FF2B5EF4-FFF2-40B4-BE49-F238E27FC236}">
              <a16:creationId xmlns:a16="http://schemas.microsoft.com/office/drawing/2014/main" id="{656C5018-4A0A-4678-ADFF-AC8C12B5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1203</xdr:row>
      <xdr:rowOff>2627243</xdr:rowOff>
    </xdr:from>
    <xdr:to>
      <xdr:col>6</xdr:col>
      <xdr:colOff>957470</xdr:colOff>
      <xdr:row>1204</xdr:row>
      <xdr:rowOff>15737</xdr:rowOff>
    </xdr:to>
    <xdr:pic>
      <xdr:nvPicPr>
        <xdr:cNvPr id="2395" name="Picture 5">
          <a:extLst>
            <a:ext uri="{FF2B5EF4-FFF2-40B4-BE49-F238E27FC236}">
              <a16:creationId xmlns:a16="http://schemas.microsoft.com/office/drawing/2014/main" id="{75C6E066-8C61-48F6-9B68-6E6FB7F9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1204</xdr:row>
      <xdr:rowOff>2627243</xdr:rowOff>
    </xdr:from>
    <xdr:to>
      <xdr:col>6</xdr:col>
      <xdr:colOff>957470</xdr:colOff>
      <xdr:row>1205</xdr:row>
      <xdr:rowOff>15737</xdr:rowOff>
    </xdr:to>
    <xdr:pic>
      <xdr:nvPicPr>
        <xdr:cNvPr id="2396" name="Picture 5">
          <a:extLst>
            <a:ext uri="{FF2B5EF4-FFF2-40B4-BE49-F238E27FC236}">
              <a16:creationId xmlns:a16="http://schemas.microsoft.com/office/drawing/2014/main" id="{3C2A513C-E122-42E8-B7A3-2A9FBC3E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1204</xdr:row>
      <xdr:rowOff>2627243</xdr:rowOff>
    </xdr:from>
    <xdr:to>
      <xdr:col>6</xdr:col>
      <xdr:colOff>957470</xdr:colOff>
      <xdr:row>1205</xdr:row>
      <xdr:rowOff>15737</xdr:rowOff>
    </xdr:to>
    <xdr:pic>
      <xdr:nvPicPr>
        <xdr:cNvPr id="2397" name="Picture 5">
          <a:extLst>
            <a:ext uri="{FF2B5EF4-FFF2-40B4-BE49-F238E27FC236}">
              <a16:creationId xmlns:a16="http://schemas.microsoft.com/office/drawing/2014/main" id="{BC8F0681-82E2-46A4-9544-89976E74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1205</xdr:row>
      <xdr:rowOff>2627243</xdr:rowOff>
    </xdr:from>
    <xdr:to>
      <xdr:col>6</xdr:col>
      <xdr:colOff>957470</xdr:colOff>
      <xdr:row>1206</xdr:row>
      <xdr:rowOff>15737</xdr:rowOff>
    </xdr:to>
    <xdr:pic>
      <xdr:nvPicPr>
        <xdr:cNvPr id="2398" name="Picture 5">
          <a:extLst>
            <a:ext uri="{FF2B5EF4-FFF2-40B4-BE49-F238E27FC236}">
              <a16:creationId xmlns:a16="http://schemas.microsoft.com/office/drawing/2014/main" id="{B080D8D2-05A3-401D-A417-5099527C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1205</xdr:row>
      <xdr:rowOff>2627243</xdr:rowOff>
    </xdr:from>
    <xdr:to>
      <xdr:col>6</xdr:col>
      <xdr:colOff>957470</xdr:colOff>
      <xdr:row>1206</xdr:row>
      <xdr:rowOff>15737</xdr:rowOff>
    </xdr:to>
    <xdr:pic>
      <xdr:nvPicPr>
        <xdr:cNvPr id="2399" name="Picture 5">
          <a:extLst>
            <a:ext uri="{FF2B5EF4-FFF2-40B4-BE49-F238E27FC236}">
              <a16:creationId xmlns:a16="http://schemas.microsoft.com/office/drawing/2014/main" id="{DE0F87CA-6DF5-43F3-BDFC-BC9A381C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1206</xdr:row>
      <xdr:rowOff>2627243</xdr:rowOff>
    </xdr:from>
    <xdr:to>
      <xdr:col>6</xdr:col>
      <xdr:colOff>957470</xdr:colOff>
      <xdr:row>1207</xdr:row>
      <xdr:rowOff>15737</xdr:rowOff>
    </xdr:to>
    <xdr:pic>
      <xdr:nvPicPr>
        <xdr:cNvPr id="2400" name="Picture 5">
          <a:extLst>
            <a:ext uri="{FF2B5EF4-FFF2-40B4-BE49-F238E27FC236}">
              <a16:creationId xmlns:a16="http://schemas.microsoft.com/office/drawing/2014/main" id="{ACABA5CF-CE23-44FE-B03A-C009F9F6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1206</xdr:row>
      <xdr:rowOff>2627243</xdr:rowOff>
    </xdr:from>
    <xdr:to>
      <xdr:col>6</xdr:col>
      <xdr:colOff>957470</xdr:colOff>
      <xdr:row>1207</xdr:row>
      <xdr:rowOff>15737</xdr:rowOff>
    </xdr:to>
    <xdr:pic>
      <xdr:nvPicPr>
        <xdr:cNvPr id="2401" name="Picture 5">
          <a:extLst>
            <a:ext uri="{FF2B5EF4-FFF2-40B4-BE49-F238E27FC236}">
              <a16:creationId xmlns:a16="http://schemas.microsoft.com/office/drawing/2014/main" id="{3E1193F7-28B6-4E73-811E-F72C175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1207</xdr:row>
      <xdr:rowOff>2627243</xdr:rowOff>
    </xdr:from>
    <xdr:to>
      <xdr:col>6</xdr:col>
      <xdr:colOff>957470</xdr:colOff>
      <xdr:row>1208</xdr:row>
      <xdr:rowOff>15737</xdr:rowOff>
    </xdr:to>
    <xdr:pic>
      <xdr:nvPicPr>
        <xdr:cNvPr id="2402" name="Picture 5">
          <a:extLst>
            <a:ext uri="{FF2B5EF4-FFF2-40B4-BE49-F238E27FC236}">
              <a16:creationId xmlns:a16="http://schemas.microsoft.com/office/drawing/2014/main" id="{97DCB2EE-B0EF-4D77-AD18-8F3FA60F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1207</xdr:row>
      <xdr:rowOff>2627243</xdr:rowOff>
    </xdr:from>
    <xdr:to>
      <xdr:col>6</xdr:col>
      <xdr:colOff>957470</xdr:colOff>
      <xdr:row>1208</xdr:row>
      <xdr:rowOff>15737</xdr:rowOff>
    </xdr:to>
    <xdr:pic>
      <xdr:nvPicPr>
        <xdr:cNvPr id="2403" name="Picture 5">
          <a:extLst>
            <a:ext uri="{FF2B5EF4-FFF2-40B4-BE49-F238E27FC236}">
              <a16:creationId xmlns:a16="http://schemas.microsoft.com/office/drawing/2014/main" id="{6EF3A391-873F-458C-9F47-F539B95E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1208</xdr:row>
      <xdr:rowOff>2627243</xdr:rowOff>
    </xdr:from>
    <xdr:to>
      <xdr:col>6</xdr:col>
      <xdr:colOff>957470</xdr:colOff>
      <xdr:row>1209</xdr:row>
      <xdr:rowOff>15737</xdr:rowOff>
    </xdr:to>
    <xdr:pic>
      <xdr:nvPicPr>
        <xdr:cNvPr id="2404" name="Picture 5">
          <a:extLst>
            <a:ext uri="{FF2B5EF4-FFF2-40B4-BE49-F238E27FC236}">
              <a16:creationId xmlns:a16="http://schemas.microsoft.com/office/drawing/2014/main" id="{F550B464-A9BF-4FC1-84FC-C9C714C9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1208</xdr:row>
      <xdr:rowOff>2627243</xdr:rowOff>
    </xdr:from>
    <xdr:to>
      <xdr:col>6</xdr:col>
      <xdr:colOff>957470</xdr:colOff>
      <xdr:row>1209</xdr:row>
      <xdr:rowOff>15737</xdr:rowOff>
    </xdr:to>
    <xdr:pic>
      <xdr:nvPicPr>
        <xdr:cNvPr id="2405" name="Picture 5">
          <a:extLst>
            <a:ext uri="{FF2B5EF4-FFF2-40B4-BE49-F238E27FC236}">
              <a16:creationId xmlns:a16="http://schemas.microsoft.com/office/drawing/2014/main" id="{B1169B03-64DB-4275-A3F8-D0791F79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1209</xdr:row>
      <xdr:rowOff>2627243</xdr:rowOff>
    </xdr:from>
    <xdr:to>
      <xdr:col>6</xdr:col>
      <xdr:colOff>957470</xdr:colOff>
      <xdr:row>1210</xdr:row>
      <xdr:rowOff>15737</xdr:rowOff>
    </xdr:to>
    <xdr:pic>
      <xdr:nvPicPr>
        <xdr:cNvPr id="2406" name="Picture 5">
          <a:extLst>
            <a:ext uri="{FF2B5EF4-FFF2-40B4-BE49-F238E27FC236}">
              <a16:creationId xmlns:a16="http://schemas.microsoft.com/office/drawing/2014/main" id="{8C65EF8C-7413-4495-A904-707B194B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1209</xdr:row>
      <xdr:rowOff>2627243</xdr:rowOff>
    </xdr:from>
    <xdr:to>
      <xdr:col>6</xdr:col>
      <xdr:colOff>957470</xdr:colOff>
      <xdr:row>1210</xdr:row>
      <xdr:rowOff>15737</xdr:rowOff>
    </xdr:to>
    <xdr:pic>
      <xdr:nvPicPr>
        <xdr:cNvPr id="2407" name="Picture 5">
          <a:extLst>
            <a:ext uri="{FF2B5EF4-FFF2-40B4-BE49-F238E27FC236}">
              <a16:creationId xmlns:a16="http://schemas.microsoft.com/office/drawing/2014/main" id="{FB8BC0E8-8EE4-475D-843F-7AB96119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1210</xdr:row>
      <xdr:rowOff>2627243</xdr:rowOff>
    </xdr:from>
    <xdr:to>
      <xdr:col>6</xdr:col>
      <xdr:colOff>957470</xdr:colOff>
      <xdr:row>1211</xdr:row>
      <xdr:rowOff>15737</xdr:rowOff>
    </xdr:to>
    <xdr:pic>
      <xdr:nvPicPr>
        <xdr:cNvPr id="2408" name="Picture 5">
          <a:extLst>
            <a:ext uri="{FF2B5EF4-FFF2-40B4-BE49-F238E27FC236}">
              <a16:creationId xmlns:a16="http://schemas.microsoft.com/office/drawing/2014/main" id="{22D06D09-4A58-45CE-AB85-C9DBA9BB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1210</xdr:row>
      <xdr:rowOff>2627243</xdr:rowOff>
    </xdr:from>
    <xdr:to>
      <xdr:col>6</xdr:col>
      <xdr:colOff>957470</xdr:colOff>
      <xdr:row>1211</xdr:row>
      <xdr:rowOff>15737</xdr:rowOff>
    </xdr:to>
    <xdr:pic>
      <xdr:nvPicPr>
        <xdr:cNvPr id="2409" name="Picture 5">
          <a:extLst>
            <a:ext uri="{FF2B5EF4-FFF2-40B4-BE49-F238E27FC236}">
              <a16:creationId xmlns:a16="http://schemas.microsoft.com/office/drawing/2014/main" id="{F9A59C1D-D64A-4AC7-88D9-AEC12AEE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1211</xdr:row>
      <xdr:rowOff>2627243</xdr:rowOff>
    </xdr:from>
    <xdr:to>
      <xdr:col>6</xdr:col>
      <xdr:colOff>957470</xdr:colOff>
      <xdr:row>1212</xdr:row>
      <xdr:rowOff>15737</xdr:rowOff>
    </xdr:to>
    <xdr:pic>
      <xdr:nvPicPr>
        <xdr:cNvPr id="2410" name="Picture 5">
          <a:extLst>
            <a:ext uri="{FF2B5EF4-FFF2-40B4-BE49-F238E27FC236}">
              <a16:creationId xmlns:a16="http://schemas.microsoft.com/office/drawing/2014/main" id="{C880CB78-F99D-4D8E-A5B1-795D2B01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1211</xdr:row>
      <xdr:rowOff>2627243</xdr:rowOff>
    </xdr:from>
    <xdr:to>
      <xdr:col>6</xdr:col>
      <xdr:colOff>957470</xdr:colOff>
      <xdr:row>1212</xdr:row>
      <xdr:rowOff>15737</xdr:rowOff>
    </xdr:to>
    <xdr:pic>
      <xdr:nvPicPr>
        <xdr:cNvPr id="2411" name="Picture 5">
          <a:extLst>
            <a:ext uri="{FF2B5EF4-FFF2-40B4-BE49-F238E27FC236}">
              <a16:creationId xmlns:a16="http://schemas.microsoft.com/office/drawing/2014/main" id="{34F62B9F-D1BB-416F-B4FD-6CEABBAC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1212</xdr:row>
      <xdr:rowOff>2627243</xdr:rowOff>
    </xdr:from>
    <xdr:to>
      <xdr:col>6</xdr:col>
      <xdr:colOff>957470</xdr:colOff>
      <xdr:row>1213</xdr:row>
      <xdr:rowOff>15737</xdr:rowOff>
    </xdr:to>
    <xdr:pic>
      <xdr:nvPicPr>
        <xdr:cNvPr id="2412" name="Picture 5">
          <a:extLst>
            <a:ext uri="{FF2B5EF4-FFF2-40B4-BE49-F238E27FC236}">
              <a16:creationId xmlns:a16="http://schemas.microsoft.com/office/drawing/2014/main" id="{686669D6-E21F-46F6-9FEB-4DF411FA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1212</xdr:row>
      <xdr:rowOff>2627243</xdr:rowOff>
    </xdr:from>
    <xdr:to>
      <xdr:col>6</xdr:col>
      <xdr:colOff>957470</xdr:colOff>
      <xdr:row>1213</xdr:row>
      <xdr:rowOff>15737</xdr:rowOff>
    </xdr:to>
    <xdr:pic>
      <xdr:nvPicPr>
        <xdr:cNvPr id="2413" name="Picture 5">
          <a:extLst>
            <a:ext uri="{FF2B5EF4-FFF2-40B4-BE49-F238E27FC236}">
              <a16:creationId xmlns:a16="http://schemas.microsoft.com/office/drawing/2014/main" id="{124CE6C7-789F-4E23-9CF3-AAE6F6D7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1213</xdr:row>
      <xdr:rowOff>2627243</xdr:rowOff>
    </xdr:from>
    <xdr:to>
      <xdr:col>6</xdr:col>
      <xdr:colOff>957470</xdr:colOff>
      <xdr:row>1214</xdr:row>
      <xdr:rowOff>15737</xdr:rowOff>
    </xdr:to>
    <xdr:pic>
      <xdr:nvPicPr>
        <xdr:cNvPr id="2414" name="Picture 5">
          <a:extLst>
            <a:ext uri="{FF2B5EF4-FFF2-40B4-BE49-F238E27FC236}">
              <a16:creationId xmlns:a16="http://schemas.microsoft.com/office/drawing/2014/main" id="{71334484-631B-4DE2-8D8C-D75ABFC8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1213</xdr:row>
      <xdr:rowOff>2627243</xdr:rowOff>
    </xdr:from>
    <xdr:to>
      <xdr:col>6</xdr:col>
      <xdr:colOff>957470</xdr:colOff>
      <xdr:row>1214</xdr:row>
      <xdr:rowOff>15737</xdr:rowOff>
    </xdr:to>
    <xdr:pic>
      <xdr:nvPicPr>
        <xdr:cNvPr id="2415" name="Picture 5">
          <a:extLst>
            <a:ext uri="{FF2B5EF4-FFF2-40B4-BE49-F238E27FC236}">
              <a16:creationId xmlns:a16="http://schemas.microsoft.com/office/drawing/2014/main" id="{B3B0994C-781E-4933-B9C2-7C025CC0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1214</xdr:row>
      <xdr:rowOff>2627243</xdr:rowOff>
    </xdr:from>
    <xdr:to>
      <xdr:col>6</xdr:col>
      <xdr:colOff>957470</xdr:colOff>
      <xdr:row>1215</xdr:row>
      <xdr:rowOff>15737</xdr:rowOff>
    </xdr:to>
    <xdr:pic>
      <xdr:nvPicPr>
        <xdr:cNvPr id="2416" name="Picture 5">
          <a:extLst>
            <a:ext uri="{FF2B5EF4-FFF2-40B4-BE49-F238E27FC236}">
              <a16:creationId xmlns:a16="http://schemas.microsoft.com/office/drawing/2014/main" id="{D4FCFFD7-BF9B-4E25-8EAF-3CFE12D5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1214</xdr:row>
      <xdr:rowOff>2627243</xdr:rowOff>
    </xdr:from>
    <xdr:to>
      <xdr:col>6</xdr:col>
      <xdr:colOff>957470</xdr:colOff>
      <xdr:row>1215</xdr:row>
      <xdr:rowOff>15737</xdr:rowOff>
    </xdr:to>
    <xdr:pic>
      <xdr:nvPicPr>
        <xdr:cNvPr id="2417" name="Picture 5">
          <a:extLst>
            <a:ext uri="{FF2B5EF4-FFF2-40B4-BE49-F238E27FC236}">
              <a16:creationId xmlns:a16="http://schemas.microsoft.com/office/drawing/2014/main" id="{C86D5034-9753-4ACF-826A-071C4400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1215</xdr:row>
      <xdr:rowOff>2627243</xdr:rowOff>
    </xdr:from>
    <xdr:to>
      <xdr:col>6</xdr:col>
      <xdr:colOff>957470</xdr:colOff>
      <xdr:row>1216</xdr:row>
      <xdr:rowOff>15737</xdr:rowOff>
    </xdr:to>
    <xdr:pic>
      <xdr:nvPicPr>
        <xdr:cNvPr id="2418" name="Picture 5">
          <a:extLst>
            <a:ext uri="{FF2B5EF4-FFF2-40B4-BE49-F238E27FC236}">
              <a16:creationId xmlns:a16="http://schemas.microsoft.com/office/drawing/2014/main" id="{E727870A-185B-42F6-93E0-7D2B0AE3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1215</xdr:row>
      <xdr:rowOff>2627243</xdr:rowOff>
    </xdr:from>
    <xdr:to>
      <xdr:col>6</xdr:col>
      <xdr:colOff>957470</xdr:colOff>
      <xdr:row>1216</xdr:row>
      <xdr:rowOff>15737</xdr:rowOff>
    </xdr:to>
    <xdr:pic>
      <xdr:nvPicPr>
        <xdr:cNvPr id="2419" name="Picture 5">
          <a:extLst>
            <a:ext uri="{FF2B5EF4-FFF2-40B4-BE49-F238E27FC236}">
              <a16:creationId xmlns:a16="http://schemas.microsoft.com/office/drawing/2014/main" id="{E3DF7AD5-A1E3-4AA1-9776-CAE6F7AB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1216</xdr:row>
      <xdr:rowOff>2627243</xdr:rowOff>
    </xdr:from>
    <xdr:to>
      <xdr:col>6</xdr:col>
      <xdr:colOff>957470</xdr:colOff>
      <xdr:row>1217</xdr:row>
      <xdr:rowOff>15737</xdr:rowOff>
    </xdr:to>
    <xdr:pic>
      <xdr:nvPicPr>
        <xdr:cNvPr id="2420" name="Picture 5">
          <a:extLst>
            <a:ext uri="{FF2B5EF4-FFF2-40B4-BE49-F238E27FC236}">
              <a16:creationId xmlns:a16="http://schemas.microsoft.com/office/drawing/2014/main" id="{838D69D5-66F1-4C82-99B5-C1AECB98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1216</xdr:row>
      <xdr:rowOff>2627243</xdr:rowOff>
    </xdr:from>
    <xdr:to>
      <xdr:col>6</xdr:col>
      <xdr:colOff>957470</xdr:colOff>
      <xdr:row>1217</xdr:row>
      <xdr:rowOff>15737</xdr:rowOff>
    </xdr:to>
    <xdr:pic>
      <xdr:nvPicPr>
        <xdr:cNvPr id="2421" name="Picture 5">
          <a:extLst>
            <a:ext uri="{FF2B5EF4-FFF2-40B4-BE49-F238E27FC236}">
              <a16:creationId xmlns:a16="http://schemas.microsoft.com/office/drawing/2014/main" id="{ABC3C08A-7CA0-4EA2-9805-78880696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1217</xdr:row>
      <xdr:rowOff>2627243</xdr:rowOff>
    </xdr:from>
    <xdr:to>
      <xdr:col>6</xdr:col>
      <xdr:colOff>957470</xdr:colOff>
      <xdr:row>1218</xdr:row>
      <xdr:rowOff>15737</xdr:rowOff>
    </xdr:to>
    <xdr:pic>
      <xdr:nvPicPr>
        <xdr:cNvPr id="2422" name="Picture 5">
          <a:extLst>
            <a:ext uri="{FF2B5EF4-FFF2-40B4-BE49-F238E27FC236}">
              <a16:creationId xmlns:a16="http://schemas.microsoft.com/office/drawing/2014/main" id="{80EB682F-DA87-4434-A468-BF9554E6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1217</xdr:row>
      <xdr:rowOff>2627243</xdr:rowOff>
    </xdr:from>
    <xdr:to>
      <xdr:col>6</xdr:col>
      <xdr:colOff>957470</xdr:colOff>
      <xdr:row>1218</xdr:row>
      <xdr:rowOff>15737</xdr:rowOff>
    </xdr:to>
    <xdr:pic>
      <xdr:nvPicPr>
        <xdr:cNvPr id="2423" name="Picture 5">
          <a:extLst>
            <a:ext uri="{FF2B5EF4-FFF2-40B4-BE49-F238E27FC236}">
              <a16:creationId xmlns:a16="http://schemas.microsoft.com/office/drawing/2014/main" id="{33594C38-AA0A-461E-9B9A-0B91E472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1218</xdr:row>
      <xdr:rowOff>2627243</xdr:rowOff>
    </xdr:from>
    <xdr:to>
      <xdr:col>6</xdr:col>
      <xdr:colOff>957470</xdr:colOff>
      <xdr:row>1219</xdr:row>
      <xdr:rowOff>15737</xdr:rowOff>
    </xdr:to>
    <xdr:pic>
      <xdr:nvPicPr>
        <xdr:cNvPr id="2424" name="Picture 5">
          <a:extLst>
            <a:ext uri="{FF2B5EF4-FFF2-40B4-BE49-F238E27FC236}">
              <a16:creationId xmlns:a16="http://schemas.microsoft.com/office/drawing/2014/main" id="{3F19D470-3A88-4637-9AAF-897B3F14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1218</xdr:row>
      <xdr:rowOff>2627243</xdr:rowOff>
    </xdr:from>
    <xdr:to>
      <xdr:col>6</xdr:col>
      <xdr:colOff>957470</xdr:colOff>
      <xdr:row>1219</xdr:row>
      <xdr:rowOff>15737</xdr:rowOff>
    </xdr:to>
    <xdr:pic>
      <xdr:nvPicPr>
        <xdr:cNvPr id="2425" name="Picture 5">
          <a:extLst>
            <a:ext uri="{FF2B5EF4-FFF2-40B4-BE49-F238E27FC236}">
              <a16:creationId xmlns:a16="http://schemas.microsoft.com/office/drawing/2014/main" id="{17EFD893-E23B-4089-9E60-26E0C2DC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1219</xdr:row>
      <xdr:rowOff>2627243</xdr:rowOff>
    </xdr:from>
    <xdr:to>
      <xdr:col>6</xdr:col>
      <xdr:colOff>957470</xdr:colOff>
      <xdr:row>1220</xdr:row>
      <xdr:rowOff>15737</xdr:rowOff>
    </xdr:to>
    <xdr:pic>
      <xdr:nvPicPr>
        <xdr:cNvPr id="2426" name="Picture 5">
          <a:extLst>
            <a:ext uri="{FF2B5EF4-FFF2-40B4-BE49-F238E27FC236}">
              <a16:creationId xmlns:a16="http://schemas.microsoft.com/office/drawing/2014/main" id="{9F84F7C5-A2C1-4615-9751-217F70FD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1219</xdr:row>
      <xdr:rowOff>2627243</xdr:rowOff>
    </xdr:from>
    <xdr:to>
      <xdr:col>6</xdr:col>
      <xdr:colOff>957470</xdr:colOff>
      <xdr:row>1220</xdr:row>
      <xdr:rowOff>15737</xdr:rowOff>
    </xdr:to>
    <xdr:pic>
      <xdr:nvPicPr>
        <xdr:cNvPr id="2427" name="Picture 5">
          <a:extLst>
            <a:ext uri="{FF2B5EF4-FFF2-40B4-BE49-F238E27FC236}">
              <a16:creationId xmlns:a16="http://schemas.microsoft.com/office/drawing/2014/main" id="{B7AB5F86-9DCE-405B-AB75-1C58FFB1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1220</xdr:row>
      <xdr:rowOff>2627243</xdr:rowOff>
    </xdr:from>
    <xdr:to>
      <xdr:col>6</xdr:col>
      <xdr:colOff>957470</xdr:colOff>
      <xdr:row>1221</xdr:row>
      <xdr:rowOff>15737</xdr:rowOff>
    </xdr:to>
    <xdr:pic>
      <xdr:nvPicPr>
        <xdr:cNvPr id="2428" name="Picture 5">
          <a:extLst>
            <a:ext uri="{FF2B5EF4-FFF2-40B4-BE49-F238E27FC236}">
              <a16:creationId xmlns:a16="http://schemas.microsoft.com/office/drawing/2014/main" id="{0C9F64F7-DF3A-45A6-8956-9C4582BC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1220</xdr:row>
      <xdr:rowOff>2627243</xdr:rowOff>
    </xdr:from>
    <xdr:to>
      <xdr:col>6</xdr:col>
      <xdr:colOff>957470</xdr:colOff>
      <xdr:row>1221</xdr:row>
      <xdr:rowOff>15737</xdr:rowOff>
    </xdr:to>
    <xdr:pic>
      <xdr:nvPicPr>
        <xdr:cNvPr id="2429" name="Picture 5">
          <a:extLst>
            <a:ext uri="{FF2B5EF4-FFF2-40B4-BE49-F238E27FC236}">
              <a16:creationId xmlns:a16="http://schemas.microsoft.com/office/drawing/2014/main" id="{C921992D-B1CB-4F72-8399-6FA5B0B4F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1221</xdr:row>
      <xdr:rowOff>2627243</xdr:rowOff>
    </xdr:from>
    <xdr:to>
      <xdr:col>6</xdr:col>
      <xdr:colOff>957470</xdr:colOff>
      <xdr:row>1222</xdr:row>
      <xdr:rowOff>15737</xdr:rowOff>
    </xdr:to>
    <xdr:pic>
      <xdr:nvPicPr>
        <xdr:cNvPr id="2430" name="Picture 5">
          <a:extLst>
            <a:ext uri="{FF2B5EF4-FFF2-40B4-BE49-F238E27FC236}">
              <a16:creationId xmlns:a16="http://schemas.microsoft.com/office/drawing/2014/main" id="{FA2A8B5F-B973-431F-B090-CF972FCB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1221</xdr:row>
      <xdr:rowOff>2627243</xdr:rowOff>
    </xdr:from>
    <xdr:to>
      <xdr:col>6</xdr:col>
      <xdr:colOff>957470</xdr:colOff>
      <xdr:row>1222</xdr:row>
      <xdr:rowOff>15737</xdr:rowOff>
    </xdr:to>
    <xdr:pic>
      <xdr:nvPicPr>
        <xdr:cNvPr id="2431" name="Picture 5">
          <a:extLst>
            <a:ext uri="{FF2B5EF4-FFF2-40B4-BE49-F238E27FC236}">
              <a16:creationId xmlns:a16="http://schemas.microsoft.com/office/drawing/2014/main" id="{B97F8616-943F-4865-B44E-45A1F6B9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1222</xdr:row>
      <xdr:rowOff>2627243</xdr:rowOff>
    </xdr:from>
    <xdr:to>
      <xdr:col>6</xdr:col>
      <xdr:colOff>957470</xdr:colOff>
      <xdr:row>1223</xdr:row>
      <xdr:rowOff>15737</xdr:rowOff>
    </xdr:to>
    <xdr:pic>
      <xdr:nvPicPr>
        <xdr:cNvPr id="2432" name="Picture 5">
          <a:extLst>
            <a:ext uri="{FF2B5EF4-FFF2-40B4-BE49-F238E27FC236}">
              <a16:creationId xmlns:a16="http://schemas.microsoft.com/office/drawing/2014/main" id="{6954E1CE-00F9-492F-B042-44769B0C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1222</xdr:row>
      <xdr:rowOff>2627243</xdr:rowOff>
    </xdr:from>
    <xdr:to>
      <xdr:col>6</xdr:col>
      <xdr:colOff>957470</xdr:colOff>
      <xdr:row>1223</xdr:row>
      <xdr:rowOff>15737</xdr:rowOff>
    </xdr:to>
    <xdr:pic>
      <xdr:nvPicPr>
        <xdr:cNvPr id="2433" name="Picture 5">
          <a:extLst>
            <a:ext uri="{FF2B5EF4-FFF2-40B4-BE49-F238E27FC236}">
              <a16:creationId xmlns:a16="http://schemas.microsoft.com/office/drawing/2014/main" id="{8C290218-48ED-40A6-BAD8-526637C5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1223</xdr:row>
      <xdr:rowOff>2627243</xdr:rowOff>
    </xdr:from>
    <xdr:to>
      <xdr:col>6</xdr:col>
      <xdr:colOff>957470</xdr:colOff>
      <xdr:row>1224</xdr:row>
      <xdr:rowOff>15737</xdr:rowOff>
    </xdr:to>
    <xdr:pic>
      <xdr:nvPicPr>
        <xdr:cNvPr id="2434" name="Picture 5">
          <a:extLst>
            <a:ext uri="{FF2B5EF4-FFF2-40B4-BE49-F238E27FC236}">
              <a16:creationId xmlns:a16="http://schemas.microsoft.com/office/drawing/2014/main" id="{B074E1A0-3094-4B35-9D04-53E538FA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1223</xdr:row>
      <xdr:rowOff>2627243</xdr:rowOff>
    </xdr:from>
    <xdr:to>
      <xdr:col>6</xdr:col>
      <xdr:colOff>957470</xdr:colOff>
      <xdr:row>1224</xdr:row>
      <xdr:rowOff>15737</xdr:rowOff>
    </xdr:to>
    <xdr:pic>
      <xdr:nvPicPr>
        <xdr:cNvPr id="2435" name="Picture 5">
          <a:extLst>
            <a:ext uri="{FF2B5EF4-FFF2-40B4-BE49-F238E27FC236}">
              <a16:creationId xmlns:a16="http://schemas.microsoft.com/office/drawing/2014/main" id="{5A2C4D5B-DD6B-4058-8212-F5904C3E8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1224</xdr:row>
      <xdr:rowOff>2627243</xdr:rowOff>
    </xdr:from>
    <xdr:to>
      <xdr:col>6</xdr:col>
      <xdr:colOff>957470</xdr:colOff>
      <xdr:row>1225</xdr:row>
      <xdr:rowOff>15737</xdr:rowOff>
    </xdr:to>
    <xdr:pic>
      <xdr:nvPicPr>
        <xdr:cNvPr id="2436" name="Picture 5">
          <a:extLst>
            <a:ext uri="{FF2B5EF4-FFF2-40B4-BE49-F238E27FC236}">
              <a16:creationId xmlns:a16="http://schemas.microsoft.com/office/drawing/2014/main" id="{EEDCD40F-0733-4B72-BE42-F4FAD2D7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1224</xdr:row>
      <xdr:rowOff>2627243</xdr:rowOff>
    </xdr:from>
    <xdr:to>
      <xdr:col>6</xdr:col>
      <xdr:colOff>957470</xdr:colOff>
      <xdr:row>1225</xdr:row>
      <xdr:rowOff>15737</xdr:rowOff>
    </xdr:to>
    <xdr:pic>
      <xdr:nvPicPr>
        <xdr:cNvPr id="2437" name="Picture 5">
          <a:extLst>
            <a:ext uri="{FF2B5EF4-FFF2-40B4-BE49-F238E27FC236}">
              <a16:creationId xmlns:a16="http://schemas.microsoft.com/office/drawing/2014/main" id="{FD300E2A-594C-48DD-BA3F-508C5674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1225</xdr:row>
      <xdr:rowOff>2627243</xdr:rowOff>
    </xdr:from>
    <xdr:to>
      <xdr:col>6</xdr:col>
      <xdr:colOff>957470</xdr:colOff>
      <xdr:row>1226</xdr:row>
      <xdr:rowOff>15737</xdr:rowOff>
    </xdr:to>
    <xdr:pic>
      <xdr:nvPicPr>
        <xdr:cNvPr id="2438" name="Picture 5">
          <a:extLst>
            <a:ext uri="{FF2B5EF4-FFF2-40B4-BE49-F238E27FC236}">
              <a16:creationId xmlns:a16="http://schemas.microsoft.com/office/drawing/2014/main" id="{CF46DAC7-DA42-4F1A-94DF-37FF7B9C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1225</xdr:row>
      <xdr:rowOff>2627243</xdr:rowOff>
    </xdr:from>
    <xdr:to>
      <xdr:col>6</xdr:col>
      <xdr:colOff>957470</xdr:colOff>
      <xdr:row>1226</xdr:row>
      <xdr:rowOff>15737</xdr:rowOff>
    </xdr:to>
    <xdr:pic>
      <xdr:nvPicPr>
        <xdr:cNvPr id="2439" name="Picture 5">
          <a:extLst>
            <a:ext uri="{FF2B5EF4-FFF2-40B4-BE49-F238E27FC236}">
              <a16:creationId xmlns:a16="http://schemas.microsoft.com/office/drawing/2014/main" id="{9537A58F-1C76-4CE4-948B-CE533573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1226</xdr:row>
      <xdr:rowOff>2627243</xdr:rowOff>
    </xdr:from>
    <xdr:to>
      <xdr:col>6</xdr:col>
      <xdr:colOff>957470</xdr:colOff>
      <xdr:row>1227</xdr:row>
      <xdr:rowOff>15737</xdr:rowOff>
    </xdr:to>
    <xdr:pic>
      <xdr:nvPicPr>
        <xdr:cNvPr id="2440" name="Picture 5">
          <a:extLst>
            <a:ext uri="{FF2B5EF4-FFF2-40B4-BE49-F238E27FC236}">
              <a16:creationId xmlns:a16="http://schemas.microsoft.com/office/drawing/2014/main" id="{68EF9793-6CC1-42AB-A969-6E8FF5D8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1226</xdr:row>
      <xdr:rowOff>2627243</xdr:rowOff>
    </xdr:from>
    <xdr:to>
      <xdr:col>6</xdr:col>
      <xdr:colOff>957470</xdr:colOff>
      <xdr:row>1227</xdr:row>
      <xdr:rowOff>15737</xdr:rowOff>
    </xdr:to>
    <xdr:pic>
      <xdr:nvPicPr>
        <xdr:cNvPr id="2441" name="Picture 5">
          <a:extLst>
            <a:ext uri="{FF2B5EF4-FFF2-40B4-BE49-F238E27FC236}">
              <a16:creationId xmlns:a16="http://schemas.microsoft.com/office/drawing/2014/main" id="{374B7A8D-44E5-4854-83CF-A767FF01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1227</xdr:row>
      <xdr:rowOff>2627243</xdr:rowOff>
    </xdr:from>
    <xdr:to>
      <xdr:col>6</xdr:col>
      <xdr:colOff>957470</xdr:colOff>
      <xdr:row>1228</xdr:row>
      <xdr:rowOff>15737</xdr:rowOff>
    </xdr:to>
    <xdr:pic>
      <xdr:nvPicPr>
        <xdr:cNvPr id="2442" name="Picture 5">
          <a:extLst>
            <a:ext uri="{FF2B5EF4-FFF2-40B4-BE49-F238E27FC236}">
              <a16:creationId xmlns:a16="http://schemas.microsoft.com/office/drawing/2014/main" id="{ED0FB659-9A59-47A1-973A-A5B902D6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1227</xdr:row>
      <xdr:rowOff>2627243</xdr:rowOff>
    </xdr:from>
    <xdr:to>
      <xdr:col>6</xdr:col>
      <xdr:colOff>957470</xdr:colOff>
      <xdr:row>1228</xdr:row>
      <xdr:rowOff>15737</xdr:rowOff>
    </xdr:to>
    <xdr:pic>
      <xdr:nvPicPr>
        <xdr:cNvPr id="2443" name="Picture 5">
          <a:extLst>
            <a:ext uri="{FF2B5EF4-FFF2-40B4-BE49-F238E27FC236}">
              <a16:creationId xmlns:a16="http://schemas.microsoft.com/office/drawing/2014/main" id="{9F281745-2415-443E-A396-7746A69A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1228</xdr:row>
      <xdr:rowOff>2627243</xdr:rowOff>
    </xdr:from>
    <xdr:to>
      <xdr:col>6</xdr:col>
      <xdr:colOff>957470</xdr:colOff>
      <xdr:row>1229</xdr:row>
      <xdr:rowOff>15737</xdr:rowOff>
    </xdr:to>
    <xdr:pic>
      <xdr:nvPicPr>
        <xdr:cNvPr id="2444" name="Picture 5">
          <a:extLst>
            <a:ext uri="{FF2B5EF4-FFF2-40B4-BE49-F238E27FC236}">
              <a16:creationId xmlns:a16="http://schemas.microsoft.com/office/drawing/2014/main" id="{8B4BDD79-A4D5-4DAE-89FB-B8CBD5EE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1228</xdr:row>
      <xdr:rowOff>2627243</xdr:rowOff>
    </xdr:from>
    <xdr:to>
      <xdr:col>6</xdr:col>
      <xdr:colOff>957470</xdr:colOff>
      <xdr:row>1229</xdr:row>
      <xdr:rowOff>15737</xdr:rowOff>
    </xdr:to>
    <xdr:pic>
      <xdr:nvPicPr>
        <xdr:cNvPr id="2445" name="Picture 5">
          <a:extLst>
            <a:ext uri="{FF2B5EF4-FFF2-40B4-BE49-F238E27FC236}">
              <a16:creationId xmlns:a16="http://schemas.microsoft.com/office/drawing/2014/main" id="{284899A8-AC41-479A-8206-A78740B6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1229</xdr:row>
      <xdr:rowOff>2627243</xdr:rowOff>
    </xdr:from>
    <xdr:to>
      <xdr:col>6</xdr:col>
      <xdr:colOff>957470</xdr:colOff>
      <xdr:row>1230</xdr:row>
      <xdr:rowOff>15737</xdr:rowOff>
    </xdr:to>
    <xdr:pic>
      <xdr:nvPicPr>
        <xdr:cNvPr id="2446" name="Picture 5">
          <a:extLst>
            <a:ext uri="{FF2B5EF4-FFF2-40B4-BE49-F238E27FC236}">
              <a16:creationId xmlns:a16="http://schemas.microsoft.com/office/drawing/2014/main" id="{9E5C8358-9673-4AD3-951E-5920B517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1229</xdr:row>
      <xdr:rowOff>2627243</xdr:rowOff>
    </xdr:from>
    <xdr:to>
      <xdr:col>6</xdr:col>
      <xdr:colOff>957470</xdr:colOff>
      <xdr:row>1230</xdr:row>
      <xdr:rowOff>15737</xdr:rowOff>
    </xdr:to>
    <xdr:pic>
      <xdr:nvPicPr>
        <xdr:cNvPr id="2447" name="Picture 5">
          <a:extLst>
            <a:ext uri="{FF2B5EF4-FFF2-40B4-BE49-F238E27FC236}">
              <a16:creationId xmlns:a16="http://schemas.microsoft.com/office/drawing/2014/main" id="{27A81195-9C5A-4FDF-89A0-7B9D7693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1230</xdr:row>
      <xdr:rowOff>2627243</xdr:rowOff>
    </xdr:from>
    <xdr:to>
      <xdr:col>6</xdr:col>
      <xdr:colOff>957470</xdr:colOff>
      <xdr:row>1231</xdr:row>
      <xdr:rowOff>15737</xdr:rowOff>
    </xdr:to>
    <xdr:pic>
      <xdr:nvPicPr>
        <xdr:cNvPr id="2448" name="Picture 5">
          <a:extLst>
            <a:ext uri="{FF2B5EF4-FFF2-40B4-BE49-F238E27FC236}">
              <a16:creationId xmlns:a16="http://schemas.microsoft.com/office/drawing/2014/main" id="{2A111AFC-177E-4866-A411-9F3726FCA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1230</xdr:row>
      <xdr:rowOff>2627243</xdr:rowOff>
    </xdr:from>
    <xdr:to>
      <xdr:col>6</xdr:col>
      <xdr:colOff>957470</xdr:colOff>
      <xdr:row>1231</xdr:row>
      <xdr:rowOff>15737</xdr:rowOff>
    </xdr:to>
    <xdr:pic>
      <xdr:nvPicPr>
        <xdr:cNvPr id="2449" name="Picture 5">
          <a:extLst>
            <a:ext uri="{FF2B5EF4-FFF2-40B4-BE49-F238E27FC236}">
              <a16:creationId xmlns:a16="http://schemas.microsoft.com/office/drawing/2014/main" id="{5B33328C-668B-40F1-B2DA-A691E165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1231</xdr:row>
      <xdr:rowOff>2627243</xdr:rowOff>
    </xdr:from>
    <xdr:to>
      <xdr:col>6</xdr:col>
      <xdr:colOff>957470</xdr:colOff>
      <xdr:row>1232</xdr:row>
      <xdr:rowOff>15737</xdr:rowOff>
    </xdr:to>
    <xdr:pic>
      <xdr:nvPicPr>
        <xdr:cNvPr id="2450" name="Picture 5">
          <a:extLst>
            <a:ext uri="{FF2B5EF4-FFF2-40B4-BE49-F238E27FC236}">
              <a16:creationId xmlns:a16="http://schemas.microsoft.com/office/drawing/2014/main" id="{0CD0ACBE-B54B-482E-BDE4-38B550B0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1231</xdr:row>
      <xdr:rowOff>2627243</xdr:rowOff>
    </xdr:from>
    <xdr:to>
      <xdr:col>6</xdr:col>
      <xdr:colOff>957470</xdr:colOff>
      <xdr:row>1232</xdr:row>
      <xdr:rowOff>15737</xdr:rowOff>
    </xdr:to>
    <xdr:pic>
      <xdr:nvPicPr>
        <xdr:cNvPr id="2451" name="Picture 5">
          <a:extLst>
            <a:ext uri="{FF2B5EF4-FFF2-40B4-BE49-F238E27FC236}">
              <a16:creationId xmlns:a16="http://schemas.microsoft.com/office/drawing/2014/main" id="{D6DDA691-79D7-4888-86E5-C8F1F025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1232</xdr:row>
      <xdr:rowOff>2627243</xdr:rowOff>
    </xdr:from>
    <xdr:to>
      <xdr:col>6</xdr:col>
      <xdr:colOff>957470</xdr:colOff>
      <xdr:row>1233</xdr:row>
      <xdr:rowOff>15737</xdr:rowOff>
    </xdr:to>
    <xdr:pic>
      <xdr:nvPicPr>
        <xdr:cNvPr id="2452" name="Picture 5">
          <a:extLst>
            <a:ext uri="{FF2B5EF4-FFF2-40B4-BE49-F238E27FC236}">
              <a16:creationId xmlns:a16="http://schemas.microsoft.com/office/drawing/2014/main" id="{D682C09F-F270-4A07-94C1-11E75639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1232</xdr:row>
      <xdr:rowOff>2627243</xdr:rowOff>
    </xdr:from>
    <xdr:to>
      <xdr:col>6</xdr:col>
      <xdr:colOff>957470</xdr:colOff>
      <xdr:row>1233</xdr:row>
      <xdr:rowOff>15737</xdr:rowOff>
    </xdr:to>
    <xdr:pic>
      <xdr:nvPicPr>
        <xdr:cNvPr id="2453" name="Picture 5">
          <a:extLst>
            <a:ext uri="{FF2B5EF4-FFF2-40B4-BE49-F238E27FC236}">
              <a16:creationId xmlns:a16="http://schemas.microsoft.com/office/drawing/2014/main" id="{E98623A3-EB0B-4A71-A196-5A59E6A80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1233</xdr:row>
      <xdr:rowOff>2627243</xdr:rowOff>
    </xdr:from>
    <xdr:to>
      <xdr:col>6</xdr:col>
      <xdr:colOff>957470</xdr:colOff>
      <xdr:row>1234</xdr:row>
      <xdr:rowOff>15737</xdr:rowOff>
    </xdr:to>
    <xdr:pic>
      <xdr:nvPicPr>
        <xdr:cNvPr id="2454" name="Picture 5">
          <a:extLst>
            <a:ext uri="{FF2B5EF4-FFF2-40B4-BE49-F238E27FC236}">
              <a16:creationId xmlns:a16="http://schemas.microsoft.com/office/drawing/2014/main" id="{A5C72BBB-1C49-4E9A-BF50-4318E338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1233</xdr:row>
      <xdr:rowOff>2627243</xdr:rowOff>
    </xdr:from>
    <xdr:to>
      <xdr:col>6</xdr:col>
      <xdr:colOff>957470</xdr:colOff>
      <xdr:row>1234</xdr:row>
      <xdr:rowOff>15737</xdr:rowOff>
    </xdr:to>
    <xdr:pic>
      <xdr:nvPicPr>
        <xdr:cNvPr id="2455" name="Picture 5">
          <a:extLst>
            <a:ext uri="{FF2B5EF4-FFF2-40B4-BE49-F238E27FC236}">
              <a16:creationId xmlns:a16="http://schemas.microsoft.com/office/drawing/2014/main" id="{B6D2F3B3-C5B7-4F61-82AD-DFC73126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1234</xdr:row>
      <xdr:rowOff>2627243</xdr:rowOff>
    </xdr:from>
    <xdr:to>
      <xdr:col>6</xdr:col>
      <xdr:colOff>957470</xdr:colOff>
      <xdr:row>1235</xdr:row>
      <xdr:rowOff>15737</xdr:rowOff>
    </xdr:to>
    <xdr:pic>
      <xdr:nvPicPr>
        <xdr:cNvPr id="2456" name="Picture 5">
          <a:extLst>
            <a:ext uri="{FF2B5EF4-FFF2-40B4-BE49-F238E27FC236}">
              <a16:creationId xmlns:a16="http://schemas.microsoft.com/office/drawing/2014/main" id="{190551B4-39CA-477D-872C-0587351D5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1234</xdr:row>
      <xdr:rowOff>2627243</xdr:rowOff>
    </xdr:from>
    <xdr:to>
      <xdr:col>6</xdr:col>
      <xdr:colOff>957470</xdr:colOff>
      <xdr:row>1235</xdr:row>
      <xdr:rowOff>15737</xdr:rowOff>
    </xdr:to>
    <xdr:pic>
      <xdr:nvPicPr>
        <xdr:cNvPr id="2457" name="Picture 5">
          <a:extLst>
            <a:ext uri="{FF2B5EF4-FFF2-40B4-BE49-F238E27FC236}">
              <a16:creationId xmlns:a16="http://schemas.microsoft.com/office/drawing/2014/main" id="{07BA3F7F-E63A-4C62-A2D1-4A668F46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1235</xdr:row>
      <xdr:rowOff>2627243</xdr:rowOff>
    </xdr:from>
    <xdr:to>
      <xdr:col>6</xdr:col>
      <xdr:colOff>957470</xdr:colOff>
      <xdr:row>1236</xdr:row>
      <xdr:rowOff>15737</xdr:rowOff>
    </xdr:to>
    <xdr:pic>
      <xdr:nvPicPr>
        <xdr:cNvPr id="2458" name="Picture 5">
          <a:extLst>
            <a:ext uri="{FF2B5EF4-FFF2-40B4-BE49-F238E27FC236}">
              <a16:creationId xmlns:a16="http://schemas.microsoft.com/office/drawing/2014/main" id="{C0A98EEA-0D1E-4DD7-BE0F-DF43815D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1235</xdr:row>
      <xdr:rowOff>2627243</xdr:rowOff>
    </xdr:from>
    <xdr:to>
      <xdr:col>6</xdr:col>
      <xdr:colOff>957470</xdr:colOff>
      <xdr:row>1236</xdr:row>
      <xdr:rowOff>15737</xdr:rowOff>
    </xdr:to>
    <xdr:pic>
      <xdr:nvPicPr>
        <xdr:cNvPr id="2459" name="Picture 5">
          <a:extLst>
            <a:ext uri="{FF2B5EF4-FFF2-40B4-BE49-F238E27FC236}">
              <a16:creationId xmlns:a16="http://schemas.microsoft.com/office/drawing/2014/main" id="{1C572DC8-DB8A-43D4-8C53-4048D1BE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1236</xdr:row>
      <xdr:rowOff>2627243</xdr:rowOff>
    </xdr:from>
    <xdr:to>
      <xdr:col>6</xdr:col>
      <xdr:colOff>957470</xdr:colOff>
      <xdr:row>1237</xdr:row>
      <xdr:rowOff>15737</xdr:rowOff>
    </xdr:to>
    <xdr:pic>
      <xdr:nvPicPr>
        <xdr:cNvPr id="2460" name="Picture 5">
          <a:extLst>
            <a:ext uri="{FF2B5EF4-FFF2-40B4-BE49-F238E27FC236}">
              <a16:creationId xmlns:a16="http://schemas.microsoft.com/office/drawing/2014/main" id="{F56D6DD9-040C-4AF3-99B1-28C2CAE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1236</xdr:row>
      <xdr:rowOff>2627243</xdr:rowOff>
    </xdr:from>
    <xdr:to>
      <xdr:col>6</xdr:col>
      <xdr:colOff>957470</xdr:colOff>
      <xdr:row>1237</xdr:row>
      <xdr:rowOff>15737</xdr:rowOff>
    </xdr:to>
    <xdr:pic>
      <xdr:nvPicPr>
        <xdr:cNvPr id="2461" name="Picture 5">
          <a:extLst>
            <a:ext uri="{FF2B5EF4-FFF2-40B4-BE49-F238E27FC236}">
              <a16:creationId xmlns:a16="http://schemas.microsoft.com/office/drawing/2014/main" id="{26C676CE-591A-4639-8EC9-14526B84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1237</xdr:row>
      <xdr:rowOff>2627243</xdr:rowOff>
    </xdr:from>
    <xdr:to>
      <xdr:col>6</xdr:col>
      <xdr:colOff>957470</xdr:colOff>
      <xdr:row>1238</xdr:row>
      <xdr:rowOff>15737</xdr:rowOff>
    </xdr:to>
    <xdr:pic>
      <xdr:nvPicPr>
        <xdr:cNvPr id="2462" name="Picture 5">
          <a:extLst>
            <a:ext uri="{FF2B5EF4-FFF2-40B4-BE49-F238E27FC236}">
              <a16:creationId xmlns:a16="http://schemas.microsoft.com/office/drawing/2014/main" id="{39728F9D-F546-488A-A2B8-34FB69B58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1237</xdr:row>
      <xdr:rowOff>2627243</xdr:rowOff>
    </xdr:from>
    <xdr:to>
      <xdr:col>6</xdr:col>
      <xdr:colOff>957470</xdr:colOff>
      <xdr:row>1238</xdr:row>
      <xdr:rowOff>15737</xdr:rowOff>
    </xdr:to>
    <xdr:pic>
      <xdr:nvPicPr>
        <xdr:cNvPr id="2463" name="Picture 5">
          <a:extLst>
            <a:ext uri="{FF2B5EF4-FFF2-40B4-BE49-F238E27FC236}">
              <a16:creationId xmlns:a16="http://schemas.microsoft.com/office/drawing/2014/main" id="{B33F7C85-D03E-4B06-B8D9-DA824EEB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1238</xdr:row>
      <xdr:rowOff>2627243</xdr:rowOff>
    </xdr:from>
    <xdr:to>
      <xdr:col>6</xdr:col>
      <xdr:colOff>957470</xdr:colOff>
      <xdr:row>1239</xdr:row>
      <xdr:rowOff>15737</xdr:rowOff>
    </xdr:to>
    <xdr:pic>
      <xdr:nvPicPr>
        <xdr:cNvPr id="2464" name="Picture 5">
          <a:extLst>
            <a:ext uri="{FF2B5EF4-FFF2-40B4-BE49-F238E27FC236}">
              <a16:creationId xmlns:a16="http://schemas.microsoft.com/office/drawing/2014/main" id="{77E622B6-6F46-489B-97C8-83D75630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1238</xdr:row>
      <xdr:rowOff>2627243</xdr:rowOff>
    </xdr:from>
    <xdr:to>
      <xdr:col>6</xdr:col>
      <xdr:colOff>957470</xdr:colOff>
      <xdr:row>1239</xdr:row>
      <xdr:rowOff>15737</xdr:rowOff>
    </xdr:to>
    <xdr:pic>
      <xdr:nvPicPr>
        <xdr:cNvPr id="2465" name="Picture 5">
          <a:extLst>
            <a:ext uri="{FF2B5EF4-FFF2-40B4-BE49-F238E27FC236}">
              <a16:creationId xmlns:a16="http://schemas.microsoft.com/office/drawing/2014/main" id="{4B36245E-DBE0-430C-9CE0-1970504C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1239</xdr:row>
      <xdr:rowOff>2627243</xdr:rowOff>
    </xdr:from>
    <xdr:to>
      <xdr:col>6</xdr:col>
      <xdr:colOff>957470</xdr:colOff>
      <xdr:row>1240</xdr:row>
      <xdr:rowOff>15737</xdr:rowOff>
    </xdr:to>
    <xdr:pic>
      <xdr:nvPicPr>
        <xdr:cNvPr id="2466" name="Picture 5">
          <a:extLst>
            <a:ext uri="{FF2B5EF4-FFF2-40B4-BE49-F238E27FC236}">
              <a16:creationId xmlns:a16="http://schemas.microsoft.com/office/drawing/2014/main" id="{13919DE8-00BD-40DE-BF02-BB05E97ED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1239</xdr:row>
      <xdr:rowOff>2627243</xdr:rowOff>
    </xdr:from>
    <xdr:to>
      <xdr:col>6</xdr:col>
      <xdr:colOff>957470</xdr:colOff>
      <xdr:row>1240</xdr:row>
      <xdr:rowOff>15737</xdr:rowOff>
    </xdr:to>
    <xdr:pic>
      <xdr:nvPicPr>
        <xdr:cNvPr id="2467" name="Picture 5">
          <a:extLst>
            <a:ext uri="{FF2B5EF4-FFF2-40B4-BE49-F238E27FC236}">
              <a16:creationId xmlns:a16="http://schemas.microsoft.com/office/drawing/2014/main" id="{A52E7937-5F75-452E-9C09-3E237C34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1240</xdr:row>
      <xdr:rowOff>2627243</xdr:rowOff>
    </xdr:from>
    <xdr:to>
      <xdr:col>6</xdr:col>
      <xdr:colOff>957470</xdr:colOff>
      <xdr:row>1241</xdr:row>
      <xdr:rowOff>15737</xdr:rowOff>
    </xdr:to>
    <xdr:pic>
      <xdr:nvPicPr>
        <xdr:cNvPr id="2468" name="Picture 5">
          <a:extLst>
            <a:ext uri="{FF2B5EF4-FFF2-40B4-BE49-F238E27FC236}">
              <a16:creationId xmlns:a16="http://schemas.microsoft.com/office/drawing/2014/main" id="{F94FC1BC-C03D-43E6-8D88-3E3F71EC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1240</xdr:row>
      <xdr:rowOff>2627243</xdr:rowOff>
    </xdr:from>
    <xdr:to>
      <xdr:col>6</xdr:col>
      <xdr:colOff>957470</xdr:colOff>
      <xdr:row>1241</xdr:row>
      <xdr:rowOff>15737</xdr:rowOff>
    </xdr:to>
    <xdr:pic>
      <xdr:nvPicPr>
        <xdr:cNvPr id="2469" name="Picture 5">
          <a:extLst>
            <a:ext uri="{FF2B5EF4-FFF2-40B4-BE49-F238E27FC236}">
              <a16:creationId xmlns:a16="http://schemas.microsoft.com/office/drawing/2014/main" id="{C733CDF5-936E-44CB-B993-2286B592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1241</xdr:row>
      <xdr:rowOff>2627243</xdr:rowOff>
    </xdr:from>
    <xdr:to>
      <xdr:col>6</xdr:col>
      <xdr:colOff>957470</xdr:colOff>
      <xdr:row>1242</xdr:row>
      <xdr:rowOff>15737</xdr:rowOff>
    </xdr:to>
    <xdr:pic>
      <xdr:nvPicPr>
        <xdr:cNvPr id="2470" name="Picture 5">
          <a:extLst>
            <a:ext uri="{FF2B5EF4-FFF2-40B4-BE49-F238E27FC236}">
              <a16:creationId xmlns:a16="http://schemas.microsoft.com/office/drawing/2014/main" id="{E3F3D609-A091-40B6-8FD5-54BCF6CD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1241</xdr:row>
      <xdr:rowOff>2627243</xdr:rowOff>
    </xdr:from>
    <xdr:to>
      <xdr:col>6</xdr:col>
      <xdr:colOff>957470</xdr:colOff>
      <xdr:row>1242</xdr:row>
      <xdr:rowOff>15737</xdr:rowOff>
    </xdr:to>
    <xdr:pic>
      <xdr:nvPicPr>
        <xdr:cNvPr id="2471" name="Picture 5">
          <a:extLst>
            <a:ext uri="{FF2B5EF4-FFF2-40B4-BE49-F238E27FC236}">
              <a16:creationId xmlns:a16="http://schemas.microsoft.com/office/drawing/2014/main" id="{454C6DDC-5009-4D92-84F1-149E5D16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1242</xdr:row>
      <xdr:rowOff>2627243</xdr:rowOff>
    </xdr:from>
    <xdr:to>
      <xdr:col>6</xdr:col>
      <xdr:colOff>957470</xdr:colOff>
      <xdr:row>1243</xdr:row>
      <xdr:rowOff>15737</xdr:rowOff>
    </xdr:to>
    <xdr:pic>
      <xdr:nvPicPr>
        <xdr:cNvPr id="2472" name="Picture 5">
          <a:extLst>
            <a:ext uri="{FF2B5EF4-FFF2-40B4-BE49-F238E27FC236}">
              <a16:creationId xmlns:a16="http://schemas.microsoft.com/office/drawing/2014/main" id="{C81C1270-21F0-4B69-9517-EA8D6705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1242</xdr:row>
      <xdr:rowOff>2627243</xdr:rowOff>
    </xdr:from>
    <xdr:to>
      <xdr:col>6</xdr:col>
      <xdr:colOff>957470</xdr:colOff>
      <xdr:row>1243</xdr:row>
      <xdr:rowOff>15737</xdr:rowOff>
    </xdr:to>
    <xdr:pic>
      <xdr:nvPicPr>
        <xdr:cNvPr id="2473" name="Picture 5">
          <a:extLst>
            <a:ext uri="{FF2B5EF4-FFF2-40B4-BE49-F238E27FC236}">
              <a16:creationId xmlns:a16="http://schemas.microsoft.com/office/drawing/2014/main" id="{D1B8367C-4C89-425E-B721-52E93124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1243</xdr:row>
      <xdr:rowOff>2627243</xdr:rowOff>
    </xdr:from>
    <xdr:to>
      <xdr:col>6</xdr:col>
      <xdr:colOff>957470</xdr:colOff>
      <xdr:row>1244</xdr:row>
      <xdr:rowOff>15737</xdr:rowOff>
    </xdr:to>
    <xdr:pic>
      <xdr:nvPicPr>
        <xdr:cNvPr id="2474" name="Picture 5">
          <a:extLst>
            <a:ext uri="{FF2B5EF4-FFF2-40B4-BE49-F238E27FC236}">
              <a16:creationId xmlns:a16="http://schemas.microsoft.com/office/drawing/2014/main" id="{EABBF14E-E7D4-4E5F-A3B1-0184B4F7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1243</xdr:row>
      <xdr:rowOff>2627243</xdr:rowOff>
    </xdr:from>
    <xdr:to>
      <xdr:col>6</xdr:col>
      <xdr:colOff>957470</xdr:colOff>
      <xdr:row>1244</xdr:row>
      <xdr:rowOff>15737</xdr:rowOff>
    </xdr:to>
    <xdr:pic>
      <xdr:nvPicPr>
        <xdr:cNvPr id="2475" name="Picture 5">
          <a:extLst>
            <a:ext uri="{FF2B5EF4-FFF2-40B4-BE49-F238E27FC236}">
              <a16:creationId xmlns:a16="http://schemas.microsoft.com/office/drawing/2014/main" id="{DA924CD3-E1E2-43BD-AE3F-2C94D47C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1244</xdr:row>
      <xdr:rowOff>2627243</xdr:rowOff>
    </xdr:from>
    <xdr:to>
      <xdr:col>6</xdr:col>
      <xdr:colOff>957470</xdr:colOff>
      <xdr:row>1245</xdr:row>
      <xdr:rowOff>15737</xdr:rowOff>
    </xdr:to>
    <xdr:pic>
      <xdr:nvPicPr>
        <xdr:cNvPr id="2476" name="Picture 5">
          <a:extLst>
            <a:ext uri="{FF2B5EF4-FFF2-40B4-BE49-F238E27FC236}">
              <a16:creationId xmlns:a16="http://schemas.microsoft.com/office/drawing/2014/main" id="{BCEF62E1-48E2-4187-8861-17C19723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1244</xdr:row>
      <xdr:rowOff>2627243</xdr:rowOff>
    </xdr:from>
    <xdr:to>
      <xdr:col>6</xdr:col>
      <xdr:colOff>957470</xdr:colOff>
      <xdr:row>1245</xdr:row>
      <xdr:rowOff>15737</xdr:rowOff>
    </xdr:to>
    <xdr:pic>
      <xdr:nvPicPr>
        <xdr:cNvPr id="2477" name="Picture 5">
          <a:extLst>
            <a:ext uri="{FF2B5EF4-FFF2-40B4-BE49-F238E27FC236}">
              <a16:creationId xmlns:a16="http://schemas.microsoft.com/office/drawing/2014/main" id="{2833BBA8-BF72-4201-BE03-626F0C08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1245</xdr:row>
      <xdr:rowOff>2627243</xdr:rowOff>
    </xdr:from>
    <xdr:to>
      <xdr:col>6</xdr:col>
      <xdr:colOff>957470</xdr:colOff>
      <xdr:row>1246</xdr:row>
      <xdr:rowOff>15737</xdr:rowOff>
    </xdr:to>
    <xdr:pic>
      <xdr:nvPicPr>
        <xdr:cNvPr id="2478" name="Picture 5">
          <a:extLst>
            <a:ext uri="{FF2B5EF4-FFF2-40B4-BE49-F238E27FC236}">
              <a16:creationId xmlns:a16="http://schemas.microsoft.com/office/drawing/2014/main" id="{2B76E8F3-AB97-4B9D-AA86-F4BAEA81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1245</xdr:row>
      <xdr:rowOff>2627243</xdr:rowOff>
    </xdr:from>
    <xdr:to>
      <xdr:col>6</xdr:col>
      <xdr:colOff>957470</xdr:colOff>
      <xdr:row>1246</xdr:row>
      <xdr:rowOff>15737</xdr:rowOff>
    </xdr:to>
    <xdr:pic>
      <xdr:nvPicPr>
        <xdr:cNvPr id="2479" name="Picture 5">
          <a:extLst>
            <a:ext uri="{FF2B5EF4-FFF2-40B4-BE49-F238E27FC236}">
              <a16:creationId xmlns:a16="http://schemas.microsoft.com/office/drawing/2014/main" id="{EB4C15E4-72EC-479E-B02C-788C39ED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1246</xdr:row>
      <xdr:rowOff>2627243</xdr:rowOff>
    </xdr:from>
    <xdr:to>
      <xdr:col>6</xdr:col>
      <xdr:colOff>957470</xdr:colOff>
      <xdr:row>1247</xdr:row>
      <xdr:rowOff>15737</xdr:rowOff>
    </xdr:to>
    <xdr:pic>
      <xdr:nvPicPr>
        <xdr:cNvPr id="2480" name="Picture 5">
          <a:extLst>
            <a:ext uri="{FF2B5EF4-FFF2-40B4-BE49-F238E27FC236}">
              <a16:creationId xmlns:a16="http://schemas.microsoft.com/office/drawing/2014/main" id="{DDC39EE2-15BF-47A4-8590-C46A66B5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1246</xdr:row>
      <xdr:rowOff>2627243</xdr:rowOff>
    </xdr:from>
    <xdr:to>
      <xdr:col>6</xdr:col>
      <xdr:colOff>957470</xdr:colOff>
      <xdr:row>1247</xdr:row>
      <xdr:rowOff>15737</xdr:rowOff>
    </xdr:to>
    <xdr:pic>
      <xdr:nvPicPr>
        <xdr:cNvPr id="2481" name="Picture 5">
          <a:extLst>
            <a:ext uri="{FF2B5EF4-FFF2-40B4-BE49-F238E27FC236}">
              <a16:creationId xmlns:a16="http://schemas.microsoft.com/office/drawing/2014/main" id="{CDEC34EC-0871-431F-8D6D-38186F2C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1247</xdr:row>
      <xdr:rowOff>2627243</xdr:rowOff>
    </xdr:from>
    <xdr:to>
      <xdr:col>6</xdr:col>
      <xdr:colOff>957470</xdr:colOff>
      <xdr:row>1248</xdr:row>
      <xdr:rowOff>15737</xdr:rowOff>
    </xdr:to>
    <xdr:pic>
      <xdr:nvPicPr>
        <xdr:cNvPr id="2482" name="Picture 5">
          <a:extLst>
            <a:ext uri="{FF2B5EF4-FFF2-40B4-BE49-F238E27FC236}">
              <a16:creationId xmlns:a16="http://schemas.microsoft.com/office/drawing/2014/main" id="{3B01527F-D5D3-4F9B-A948-68D625F0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1247</xdr:row>
      <xdr:rowOff>2627243</xdr:rowOff>
    </xdr:from>
    <xdr:to>
      <xdr:col>6</xdr:col>
      <xdr:colOff>957470</xdr:colOff>
      <xdr:row>1248</xdr:row>
      <xdr:rowOff>15737</xdr:rowOff>
    </xdr:to>
    <xdr:pic>
      <xdr:nvPicPr>
        <xdr:cNvPr id="2483" name="Picture 5">
          <a:extLst>
            <a:ext uri="{FF2B5EF4-FFF2-40B4-BE49-F238E27FC236}">
              <a16:creationId xmlns:a16="http://schemas.microsoft.com/office/drawing/2014/main" id="{FF89C37D-6611-4923-B627-17C3F2EB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1248</xdr:row>
      <xdr:rowOff>2627243</xdr:rowOff>
    </xdr:from>
    <xdr:to>
      <xdr:col>6</xdr:col>
      <xdr:colOff>957470</xdr:colOff>
      <xdr:row>1249</xdr:row>
      <xdr:rowOff>15737</xdr:rowOff>
    </xdr:to>
    <xdr:pic>
      <xdr:nvPicPr>
        <xdr:cNvPr id="2484" name="Picture 5">
          <a:extLst>
            <a:ext uri="{FF2B5EF4-FFF2-40B4-BE49-F238E27FC236}">
              <a16:creationId xmlns:a16="http://schemas.microsoft.com/office/drawing/2014/main" id="{73F7BBD1-7532-4ECB-A4B1-C6471616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1248</xdr:row>
      <xdr:rowOff>2627243</xdr:rowOff>
    </xdr:from>
    <xdr:to>
      <xdr:col>6</xdr:col>
      <xdr:colOff>957470</xdr:colOff>
      <xdr:row>1249</xdr:row>
      <xdr:rowOff>15737</xdr:rowOff>
    </xdr:to>
    <xdr:pic>
      <xdr:nvPicPr>
        <xdr:cNvPr id="2485" name="Picture 5">
          <a:extLst>
            <a:ext uri="{FF2B5EF4-FFF2-40B4-BE49-F238E27FC236}">
              <a16:creationId xmlns:a16="http://schemas.microsoft.com/office/drawing/2014/main" id="{84C60D60-59CD-4BAF-9DBD-29A1E958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1249</xdr:row>
      <xdr:rowOff>2627243</xdr:rowOff>
    </xdr:from>
    <xdr:to>
      <xdr:col>6</xdr:col>
      <xdr:colOff>957470</xdr:colOff>
      <xdr:row>1250</xdr:row>
      <xdr:rowOff>15737</xdr:rowOff>
    </xdr:to>
    <xdr:pic>
      <xdr:nvPicPr>
        <xdr:cNvPr id="2486" name="Picture 5">
          <a:extLst>
            <a:ext uri="{FF2B5EF4-FFF2-40B4-BE49-F238E27FC236}">
              <a16:creationId xmlns:a16="http://schemas.microsoft.com/office/drawing/2014/main" id="{8EAAF410-150C-4CE1-A584-570183FA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1249</xdr:row>
      <xdr:rowOff>2627243</xdr:rowOff>
    </xdr:from>
    <xdr:to>
      <xdr:col>6</xdr:col>
      <xdr:colOff>957470</xdr:colOff>
      <xdr:row>1250</xdr:row>
      <xdr:rowOff>15737</xdr:rowOff>
    </xdr:to>
    <xdr:pic>
      <xdr:nvPicPr>
        <xdr:cNvPr id="2487" name="Picture 5">
          <a:extLst>
            <a:ext uri="{FF2B5EF4-FFF2-40B4-BE49-F238E27FC236}">
              <a16:creationId xmlns:a16="http://schemas.microsoft.com/office/drawing/2014/main" id="{211ED6D1-8C59-4666-82FA-8174BCD22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1250</xdr:row>
      <xdr:rowOff>2627243</xdr:rowOff>
    </xdr:from>
    <xdr:to>
      <xdr:col>6</xdr:col>
      <xdr:colOff>957470</xdr:colOff>
      <xdr:row>1251</xdr:row>
      <xdr:rowOff>15737</xdr:rowOff>
    </xdr:to>
    <xdr:pic>
      <xdr:nvPicPr>
        <xdr:cNvPr id="2488" name="Picture 5">
          <a:extLst>
            <a:ext uri="{FF2B5EF4-FFF2-40B4-BE49-F238E27FC236}">
              <a16:creationId xmlns:a16="http://schemas.microsoft.com/office/drawing/2014/main" id="{2333645D-9EAF-4870-BA55-0C4ED9AA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1250</xdr:row>
      <xdr:rowOff>2627243</xdr:rowOff>
    </xdr:from>
    <xdr:to>
      <xdr:col>6</xdr:col>
      <xdr:colOff>957470</xdr:colOff>
      <xdr:row>1251</xdr:row>
      <xdr:rowOff>15737</xdr:rowOff>
    </xdr:to>
    <xdr:pic>
      <xdr:nvPicPr>
        <xdr:cNvPr id="2489" name="Picture 5">
          <a:extLst>
            <a:ext uri="{FF2B5EF4-FFF2-40B4-BE49-F238E27FC236}">
              <a16:creationId xmlns:a16="http://schemas.microsoft.com/office/drawing/2014/main" id="{621E932E-F357-4340-BF9E-9920F8DF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1251</xdr:row>
      <xdr:rowOff>2627243</xdr:rowOff>
    </xdr:from>
    <xdr:to>
      <xdr:col>6</xdr:col>
      <xdr:colOff>957470</xdr:colOff>
      <xdr:row>1252</xdr:row>
      <xdr:rowOff>15737</xdr:rowOff>
    </xdr:to>
    <xdr:pic>
      <xdr:nvPicPr>
        <xdr:cNvPr id="2490" name="Picture 5">
          <a:extLst>
            <a:ext uri="{FF2B5EF4-FFF2-40B4-BE49-F238E27FC236}">
              <a16:creationId xmlns:a16="http://schemas.microsoft.com/office/drawing/2014/main" id="{2CC45769-B7A5-4EE2-9C29-5D58F72E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1251</xdr:row>
      <xdr:rowOff>2627243</xdr:rowOff>
    </xdr:from>
    <xdr:to>
      <xdr:col>6</xdr:col>
      <xdr:colOff>957470</xdr:colOff>
      <xdr:row>1252</xdr:row>
      <xdr:rowOff>15737</xdr:rowOff>
    </xdr:to>
    <xdr:pic>
      <xdr:nvPicPr>
        <xdr:cNvPr id="2491" name="Picture 5">
          <a:extLst>
            <a:ext uri="{FF2B5EF4-FFF2-40B4-BE49-F238E27FC236}">
              <a16:creationId xmlns:a16="http://schemas.microsoft.com/office/drawing/2014/main" id="{997D4C6A-3866-455E-8A70-421C8D76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1252</xdr:row>
      <xdr:rowOff>2627243</xdr:rowOff>
    </xdr:from>
    <xdr:to>
      <xdr:col>6</xdr:col>
      <xdr:colOff>957470</xdr:colOff>
      <xdr:row>1253</xdr:row>
      <xdr:rowOff>15737</xdr:rowOff>
    </xdr:to>
    <xdr:pic>
      <xdr:nvPicPr>
        <xdr:cNvPr id="2492" name="Picture 5">
          <a:extLst>
            <a:ext uri="{FF2B5EF4-FFF2-40B4-BE49-F238E27FC236}">
              <a16:creationId xmlns:a16="http://schemas.microsoft.com/office/drawing/2014/main" id="{59C5A2C3-1141-44F7-98D6-81C7098A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1252</xdr:row>
      <xdr:rowOff>2627243</xdr:rowOff>
    </xdr:from>
    <xdr:to>
      <xdr:col>6</xdr:col>
      <xdr:colOff>957470</xdr:colOff>
      <xdr:row>1253</xdr:row>
      <xdr:rowOff>15737</xdr:rowOff>
    </xdr:to>
    <xdr:pic>
      <xdr:nvPicPr>
        <xdr:cNvPr id="2493" name="Picture 5">
          <a:extLst>
            <a:ext uri="{FF2B5EF4-FFF2-40B4-BE49-F238E27FC236}">
              <a16:creationId xmlns:a16="http://schemas.microsoft.com/office/drawing/2014/main" id="{678FE349-6AC3-43E8-AADF-4B5FA8AA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1253</xdr:row>
      <xdr:rowOff>2627243</xdr:rowOff>
    </xdr:from>
    <xdr:to>
      <xdr:col>6</xdr:col>
      <xdr:colOff>957470</xdr:colOff>
      <xdr:row>1254</xdr:row>
      <xdr:rowOff>15737</xdr:rowOff>
    </xdr:to>
    <xdr:pic>
      <xdr:nvPicPr>
        <xdr:cNvPr id="2494" name="Picture 5">
          <a:extLst>
            <a:ext uri="{FF2B5EF4-FFF2-40B4-BE49-F238E27FC236}">
              <a16:creationId xmlns:a16="http://schemas.microsoft.com/office/drawing/2014/main" id="{FE8D1356-B29F-4F4A-BD9D-34F66EF5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1253</xdr:row>
      <xdr:rowOff>2627243</xdr:rowOff>
    </xdr:from>
    <xdr:to>
      <xdr:col>6</xdr:col>
      <xdr:colOff>957470</xdr:colOff>
      <xdr:row>1254</xdr:row>
      <xdr:rowOff>15737</xdr:rowOff>
    </xdr:to>
    <xdr:pic>
      <xdr:nvPicPr>
        <xdr:cNvPr id="2495" name="Picture 5">
          <a:extLst>
            <a:ext uri="{FF2B5EF4-FFF2-40B4-BE49-F238E27FC236}">
              <a16:creationId xmlns:a16="http://schemas.microsoft.com/office/drawing/2014/main" id="{FAE0B5E3-51B0-463E-B15A-D47A3909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1254</xdr:row>
      <xdr:rowOff>2627243</xdr:rowOff>
    </xdr:from>
    <xdr:to>
      <xdr:col>6</xdr:col>
      <xdr:colOff>957470</xdr:colOff>
      <xdr:row>1255</xdr:row>
      <xdr:rowOff>15737</xdr:rowOff>
    </xdr:to>
    <xdr:pic>
      <xdr:nvPicPr>
        <xdr:cNvPr id="2496" name="Picture 5">
          <a:extLst>
            <a:ext uri="{FF2B5EF4-FFF2-40B4-BE49-F238E27FC236}">
              <a16:creationId xmlns:a16="http://schemas.microsoft.com/office/drawing/2014/main" id="{C6FBAB8E-F8A5-4A89-B518-68D658AE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1254</xdr:row>
      <xdr:rowOff>2627243</xdr:rowOff>
    </xdr:from>
    <xdr:to>
      <xdr:col>6</xdr:col>
      <xdr:colOff>957470</xdr:colOff>
      <xdr:row>1255</xdr:row>
      <xdr:rowOff>15737</xdr:rowOff>
    </xdr:to>
    <xdr:pic>
      <xdr:nvPicPr>
        <xdr:cNvPr id="2497" name="Picture 5">
          <a:extLst>
            <a:ext uri="{FF2B5EF4-FFF2-40B4-BE49-F238E27FC236}">
              <a16:creationId xmlns:a16="http://schemas.microsoft.com/office/drawing/2014/main" id="{300A00CC-3A2A-4ABA-B32E-2D8AA33D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1255</xdr:row>
      <xdr:rowOff>2627243</xdr:rowOff>
    </xdr:from>
    <xdr:to>
      <xdr:col>6</xdr:col>
      <xdr:colOff>957470</xdr:colOff>
      <xdr:row>1256</xdr:row>
      <xdr:rowOff>15737</xdr:rowOff>
    </xdr:to>
    <xdr:pic>
      <xdr:nvPicPr>
        <xdr:cNvPr id="2498" name="Picture 5">
          <a:extLst>
            <a:ext uri="{FF2B5EF4-FFF2-40B4-BE49-F238E27FC236}">
              <a16:creationId xmlns:a16="http://schemas.microsoft.com/office/drawing/2014/main" id="{C5C51A7B-F099-4B46-9B35-B743F4C8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1255</xdr:row>
      <xdr:rowOff>2627243</xdr:rowOff>
    </xdr:from>
    <xdr:to>
      <xdr:col>6</xdr:col>
      <xdr:colOff>957470</xdr:colOff>
      <xdr:row>1256</xdr:row>
      <xdr:rowOff>15737</xdr:rowOff>
    </xdr:to>
    <xdr:pic>
      <xdr:nvPicPr>
        <xdr:cNvPr id="2499" name="Picture 5">
          <a:extLst>
            <a:ext uri="{FF2B5EF4-FFF2-40B4-BE49-F238E27FC236}">
              <a16:creationId xmlns:a16="http://schemas.microsoft.com/office/drawing/2014/main" id="{A4047F79-B468-49FF-9A1E-22EF56E9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1256</xdr:row>
      <xdr:rowOff>2627243</xdr:rowOff>
    </xdr:from>
    <xdr:to>
      <xdr:col>6</xdr:col>
      <xdr:colOff>957470</xdr:colOff>
      <xdr:row>1257</xdr:row>
      <xdr:rowOff>15737</xdr:rowOff>
    </xdr:to>
    <xdr:pic>
      <xdr:nvPicPr>
        <xdr:cNvPr id="2500" name="Picture 5">
          <a:extLst>
            <a:ext uri="{FF2B5EF4-FFF2-40B4-BE49-F238E27FC236}">
              <a16:creationId xmlns:a16="http://schemas.microsoft.com/office/drawing/2014/main" id="{C3AA3CBE-14FD-4BC4-8AD9-A8CEC552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1256</xdr:row>
      <xdr:rowOff>2627243</xdr:rowOff>
    </xdr:from>
    <xdr:to>
      <xdr:col>6</xdr:col>
      <xdr:colOff>957470</xdr:colOff>
      <xdr:row>1257</xdr:row>
      <xdr:rowOff>15737</xdr:rowOff>
    </xdr:to>
    <xdr:pic>
      <xdr:nvPicPr>
        <xdr:cNvPr id="2501" name="Picture 5">
          <a:extLst>
            <a:ext uri="{FF2B5EF4-FFF2-40B4-BE49-F238E27FC236}">
              <a16:creationId xmlns:a16="http://schemas.microsoft.com/office/drawing/2014/main" id="{809C10B3-3395-48EE-B637-B7BE1D00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1257</xdr:row>
      <xdr:rowOff>2627243</xdr:rowOff>
    </xdr:from>
    <xdr:to>
      <xdr:col>6</xdr:col>
      <xdr:colOff>957470</xdr:colOff>
      <xdr:row>1258</xdr:row>
      <xdr:rowOff>15737</xdr:rowOff>
    </xdr:to>
    <xdr:pic>
      <xdr:nvPicPr>
        <xdr:cNvPr id="2502" name="Picture 5">
          <a:extLst>
            <a:ext uri="{FF2B5EF4-FFF2-40B4-BE49-F238E27FC236}">
              <a16:creationId xmlns:a16="http://schemas.microsoft.com/office/drawing/2014/main" id="{A7BD33D7-80CF-42F8-AFEA-5FE04B3A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1257</xdr:row>
      <xdr:rowOff>2627243</xdr:rowOff>
    </xdr:from>
    <xdr:to>
      <xdr:col>6</xdr:col>
      <xdr:colOff>957470</xdr:colOff>
      <xdr:row>1258</xdr:row>
      <xdr:rowOff>15737</xdr:rowOff>
    </xdr:to>
    <xdr:pic>
      <xdr:nvPicPr>
        <xdr:cNvPr id="2503" name="Picture 5">
          <a:extLst>
            <a:ext uri="{FF2B5EF4-FFF2-40B4-BE49-F238E27FC236}">
              <a16:creationId xmlns:a16="http://schemas.microsoft.com/office/drawing/2014/main" id="{E309351E-71B0-494E-8BA4-9462C8A8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1258</xdr:row>
      <xdr:rowOff>2627243</xdr:rowOff>
    </xdr:from>
    <xdr:to>
      <xdr:col>6</xdr:col>
      <xdr:colOff>957470</xdr:colOff>
      <xdr:row>1259</xdr:row>
      <xdr:rowOff>15737</xdr:rowOff>
    </xdr:to>
    <xdr:pic>
      <xdr:nvPicPr>
        <xdr:cNvPr id="2504" name="Picture 5">
          <a:extLst>
            <a:ext uri="{FF2B5EF4-FFF2-40B4-BE49-F238E27FC236}">
              <a16:creationId xmlns:a16="http://schemas.microsoft.com/office/drawing/2014/main" id="{7F668867-F843-4C3B-9A26-09ACE9AB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1258</xdr:row>
      <xdr:rowOff>2627243</xdr:rowOff>
    </xdr:from>
    <xdr:to>
      <xdr:col>6</xdr:col>
      <xdr:colOff>957470</xdr:colOff>
      <xdr:row>1259</xdr:row>
      <xdr:rowOff>15737</xdr:rowOff>
    </xdr:to>
    <xdr:pic>
      <xdr:nvPicPr>
        <xdr:cNvPr id="2505" name="Picture 5">
          <a:extLst>
            <a:ext uri="{FF2B5EF4-FFF2-40B4-BE49-F238E27FC236}">
              <a16:creationId xmlns:a16="http://schemas.microsoft.com/office/drawing/2014/main" id="{D204F672-634B-421A-AD9A-2F339F79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1259</xdr:row>
      <xdr:rowOff>2627243</xdr:rowOff>
    </xdr:from>
    <xdr:to>
      <xdr:col>6</xdr:col>
      <xdr:colOff>957470</xdr:colOff>
      <xdr:row>1260</xdr:row>
      <xdr:rowOff>15737</xdr:rowOff>
    </xdr:to>
    <xdr:pic>
      <xdr:nvPicPr>
        <xdr:cNvPr id="2506" name="Picture 5">
          <a:extLst>
            <a:ext uri="{FF2B5EF4-FFF2-40B4-BE49-F238E27FC236}">
              <a16:creationId xmlns:a16="http://schemas.microsoft.com/office/drawing/2014/main" id="{6A87F0F0-FF03-48DF-ADBD-6DF16EB4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1259</xdr:row>
      <xdr:rowOff>2627243</xdr:rowOff>
    </xdr:from>
    <xdr:to>
      <xdr:col>6</xdr:col>
      <xdr:colOff>957470</xdr:colOff>
      <xdr:row>1260</xdr:row>
      <xdr:rowOff>15737</xdr:rowOff>
    </xdr:to>
    <xdr:pic>
      <xdr:nvPicPr>
        <xdr:cNvPr id="2507" name="Picture 5">
          <a:extLst>
            <a:ext uri="{FF2B5EF4-FFF2-40B4-BE49-F238E27FC236}">
              <a16:creationId xmlns:a16="http://schemas.microsoft.com/office/drawing/2014/main" id="{66CECC4C-E690-4634-8536-10D1655D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1260</xdr:row>
      <xdr:rowOff>2627243</xdr:rowOff>
    </xdr:from>
    <xdr:to>
      <xdr:col>6</xdr:col>
      <xdr:colOff>957470</xdr:colOff>
      <xdr:row>1261</xdr:row>
      <xdr:rowOff>15737</xdr:rowOff>
    </xdr:to>
    <xdr:pic>
      <xdr:nvPicPr>
        <xdr:cNvPr id="2508" name="Picture 5">
          <a:extLst>
            <a:ext uri="{FF2B5EF4-FFF2-40B4-BE49-F238E27FC236}">
              <a16:creationId xmlns:a16="http://schemas.microsoft.com/office/drawing/2014/main" id="{255BED8C-4245-4CA3-89AD-4D44B2FF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1260</xdr:row>
      <xdr:rowOff>2627243</xdr:rowOff>
    </xdr:from>
    <xdr:to>
      <xdr:col>6</xdr:col>
      <xdr:colOff>957470</xdr:colOff>
      <xdr:row>1261</xdr:row>
      <xdr:rowOff>15737</xdr:rowOff>
    </xdr:to>
    <xdr:pic>
      <xdr:nvPicPr>
        <xdr:cNvPr id="2509" name="Picture 5">
          <a:extLst>
            <a:ext uri="{FF2B5EF4-FFF2-40B4-BE49-F238E27FC236}">
              <a16:creationId xmlns:a16="http://schemas.microsoft.com/office/drawing/2014/main" id="{8A07EB4A-DCB2-4278-8AAF-E1B10476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1261</xdr:row>
      <xdr:rowOff>2627243</xdr:rowOff>
    </xdr:from>
    <xdr:to>
      <xdr:col>6</xdr:col>
      <xdr:colOff>957470</xdr:colOff>
      <xdr:row>1262</xdr:row>
      <xdr:rowOff>15737</xdr:rowOff>
    </xdr:to>
    <xdr:pic>
      <xdr:nvPicPr>
        <xdr:cNvPr id="2510" name="Picture 5">
          <a:extLst>
            <a:ext uri="{FF2B5EF4-FFF2-40B4-BE49-F238E27FC236}">
              <a16:creationId xmlns:a16="http://schemas.microsoft.com/office/drawing/2014/main" id="{0B00B610-1638-43FC-A59C-0AA63D88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1261</xdr:row>
      <xdr:rowOff>2627243</xdr:rowOff>
    </xdr:from>
    <xdr:to>
      <xdr:col>6</xdr:col>
      <xdr:colOff>957470</xdr:colOff>
      <xdr:row>1262</xdr:row>
      <xdr:rowOff>15737</xdr:rowOff>
    </xdr:to>
    <xdr:pic>
      <xdr:nvPicPr>
        <xdr:cNvPr id="2511" name="Picture 5">
          <a:extLst>
            <a:ext uri="{FF2B5EF4-FFF2-40B4-BE49-F238E27FC236}">
              <a16:creationId xmlns:a16="http://schemas.microsoft.com/office/drawing/2014/main" id="{C5212DD2-E8A5-44EF-8E45-6F71A0F8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1262</xdr:row>
      <xdr:rowOff>2627243</xdr:rowOff>
    </xdr:from>
    <xdr:to>
      <xdr:col>6</xdr:col>
      <xdr:colOff>957470</xdr:colOff>
      <xdr:row>1263</xdr:row>
      <xdr:rowOff>15737</xdr:rowOff>
    </xdr:to>
    <xdr:pic>
      <xdr:nvPicPr>
        <xdr:cNvPr id="2512" name="Picture 5">
          <a:extLst>
            <a:ext uri="{FF2B5EF4-FFF2-40B4-BE49-F238E27FC236}">
              <a16:creationId xmlns:a16="http://schemas.microsoft.com/office/drawing/2014/main" id="{C87C57D5-EEF5-482E-AB14-2E0E9482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1262</xdr:row>
      <xdr:rowOff>2627243</xdr:rowOff>
    </xdr:from>
    <xdr:to>
      <xdr:col>6</xdr:col>
      <xdr:colOff>957470</xdr:colOff>
      <xdr:row>1263</xdr:row>
      <xdr:rowOff>15737</xdr:rowOff>
    </xdr:to>
    <xdr:pic>
      <xdr:nvPicPr>
        <xdr:cNvPr id="2513" name="Picture 5">
          <a:extLst>
            <a:ext uri="{FF2B5EF4-FFF2-40B4-BE49-F238E27FC236}">
              <a16:creationId xmlns:a16="http://schemas.microsoft.com/office/drawing/2014/main" id="{E9EAAF22-9AD8-49D1-A943-E736BEF0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1263</xdr:row>
      <xdr:rowOff>2627243</xdr:rowOff>
    </xdr:from>
    <xdr:to>
      <xdr:col>6</xdr:col>
      <xdr:colOff>957470</xdr:colOff>
      <xdr:row>1264</xdr:row>
      <xdr:rowOff>15737</xdr:rowOff>
    </xdr:to>
    <xdr:pic>
      <xdr:nvPicPr>
        <xdr:cNvPr id="2514" name="Picture 5">
          <a:extLst>
            <a:ext uri="{FF2B5EF4-FFF2-40B4-BE49-F238E27FC236}">
              <a16:creationId xmlns:a16="http://schemas.microsoft.com/office/drawing/2014/main" id="{89A7CA78-CCD9-4999-B69D-DEBCDB51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1263</xdr:row>
      <xdr:rowOff>2627243</xdr:rowOff>
    </xdr:from>
    <xdr:to>
      <xdr:col>6</xdr:col>
      <xdr:colOff>957470</xdr:colOff>
      <xdr:row>1264</xdr:row>
      <xdr:rowOff>15737</xdr:rowOff>
    </xdr:to>
    <xdr:pic>
      <xdr:nvPicPr>
        <xdr:cNvPr id="2515" name="Picture 5">
          <a:extLst>
            <a:ext uri="{FF2B5EF4-FFF2-40B4-BE49-F238E27FC236}">
              <a16:creationId xmlns:a16="http://schemas.microsoft.com/office/drawing/2014/main" id="{99400609-C8D3-443D-93FB-0B07AF68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1264</xdr:row>
      <xdr:rowOff>2627243</xdr:rowOff>
    </xdr:from>
    <xdr:to>
      <xdr:col>6</xdr:col>
      <xdr:colOff>957470</xdr:colOff>
      <xdr:row>1265</xdr:row>
      <xdr:rowOff>15737</xdr:rowOff>
    </xdr:to>
    <xdr:pic>
      <xdr:nvPicPr>
        <xdr:cNvPr id="2516" name="Picture 5">
          <a:extLst>
            <a:ext uri="{FF2B5EF4-FFF2-40B4-BE49-F238E27FC236}">
              <a16:creationId xmlns:a16="http://schemas.microsoft.com/office/drawing/2014/main" id="{D52A2822-5557-43E6-A339-76F64C80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1264</xdr:row>
      <xdr:rowOff>2627243</xdr:rowOff>
    </xdr:from>
    <xdr:to>
      <xdr:col>6</xdr:col>
      <xdr:colOff>957470</xdr:colOff>
      <xdr:row>1265</xdr:row>
      <xdr:rowOff>15737</xdr:rowOff>
    </xdr:to>
    <xdr:pic>
      <xdr:nvPicPr>
        <xdr:cNvPr id="2517" name="Picture 5">
          <a:extLst>
            <a:ext uri="{FF2B5EF4-FFF2-40B4-BE49-F238E27FC236}">
              <a16:creationId xmlns:a16="http://schemas.microsoft.com/office/drawing/2014/main" id="{D8329C56-F796-42E9-B1B4-3CB80C0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1265</xdr:row>
      <xdr:rowOff>2627243</xdr:rowOff>
    </xdr:from>
    <xdr:to>
      <xdr:col>6</xdr:col>
      <xdr:colOff>957470</xdr:colOff>
      <xdr:row>1266</xdr:row>
      <xdr:rowOff>15737</xdr:rowOff>
    </xdr:to>
    <xdr:pic>
      <xdr:nvPicPr>
        <xdr:cNvPr id="2518" name="Picture 5">
          <a:extLst>
            <a:ext uri="{FF2B5EF4-FFF2-40B4-BE49-F238E27FC236}">
              <a16:creationId xmlns:a16="http://schemas.microsoft.com/office/drawing/2014/main" id="{19CF9FDE-5225-42D0-A235-222C70D8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1265</xdr:row>
      <xdr:rowOff>2627243</xdr:rowOff>
    </xdr:from>
    <xdr:to>
      <xdr:col>6</xdr:col>
      <xdr:colOff>957470</xdr:colOff>
      <xdr:row>1266</xdr:row>
      <xdr:rowOff>15737</xdr:rowOff>
    </xdr:to>
    <xdr:pic>
      <xdr:nvPicPr>
        <xdr:cNvPr id="2519" name="Picture 5">
          <a:extLst>
            <a:ext uri="{FF2B5EF4-FFF2-40B4-BE49-F238E27FC236}">
              <a16:creationId xmlns:a16="http://schemas.microsoft.com/office/drawing/2014/main" id="{81B54DF6-2765-4D0D-8B59-593D375D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1266</xdr:row>
      <xdr:rowOff>2627243</xdr:rowOff>
    </xdr:from>
    <xdr:to>
      <xdr:col>6</xdr:col>
      <xdr:colOff>957470</xdr:colOff>
      <xdr:row>1267</xdr:row>
      <xdr:rowOff>15737</xdr:rowOff>
    </xdr:to>
    <xdr:pic>
      <xdr:nvPicPr>
        <xdr:cNvPr id="2520" name="Picture 5">
          <a:extLst>
            <a:ext uri="{FF2B5EF4-FFF2-40B4-BE49-F238E27FC236}">
              <a16:creationId xmlns:a16="http://schemas.microsoft.com/office/drawing/2014/main" id="{8C6D0C9A-BAE1-49C0-82F6-09E1C26D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1266</xdr:row>
      <xdr:rowOff>2627243</xdr:rowOff>
    </xdr:from>
    <xdr:to>
      <xdr:col>6</xdr:col>
      <xdr:colOff>957470</xdr:colOff>
      <xdr:row>1267</xdr:row>
      <xdr:rowOff>15737</xdr:rowOff>
    </xdr:to>
    <xdr:pic>
      <xdr:nvPicPr>
        <xdr:cNvPr id="2521" name="Picture 5">
          <a:extLst>
            <a:ext uri="{FF2B5EF4-FFF2-40B4-BE49-F238E27FC236}">
              <a16:creationId xmlns:a16="http://schemas.microsoft.com/office/drawing/2014/main" id="{5C8B7C0B-9565-419E-AB3A-DA538C9E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1267</xdr:row>
      <xdr:rowOff>2627243</xdr:rowOff>
    </xdr:from>
    <xdr:to>
      <xdr:col>6</xdr:col>
      <xdr:colOff>957470</xdr:colOff>
      <xdr:row>1268</xdr:row>
      <xdr:rowOff>15737</xdr:rowOff>
    </xdr:to>
    <xdr:pic>
      <xdr:nvPicPr>
        <xdr:cNvPr id="2522" name="Picture 5">
          <a:extLst>
            <a:ext uri="{FF2B5EF4-FFF2-40B4-BE49-F238E27FC236}">
              <a16:creationId xmlns:a16="http://schemas.microsoft.com/office/drawing/2014/main" id="{162CC4FD-1F68-49DA-8182-5B07B23F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1267</xdr:row>
      <xdr:rowOff>2627243</xdr:rowOff>
    </xdr:from>
    <xdr:to>
      <xdr:col>6</xdr:col>
      <xdr:colOff>957470</xdr:colOff>
      <xdr:row>1268</xdr:row>
      <xdr:rowOff>15737</xdr:rowOff>
    </xdr:to>
    <xdr:pic>
      <xdr:nvPicPr>
        <xdr:cNvPr id="2523" name="Picture 5">
          <a:extLst>
            <a:ext uri="{FF2B5EF4-FFF2-40B4-BE49-F238E27FC236}">
              <a16:creationId xmlns:a16="http://schemas.microsoft.com/office/drawing/2014/main" id="{B25BEC8B-471F-4EE5-9F89-C52B14F8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1268</xdr:row>
      <xdr:rowOff>2627243</xdr:rowOff>
    </xdr:from>
    <xdr:to>
      <xdr:col>6</xdr:col>
      <xdr:colOff>957470</xdr:colOff>
      <xdr:row>1269</xdr:row>
      <xdr:rowOff>15737</xdr:rowOff>
    </xdr:to>
    <xdr:pic>
      <xdr:nvPicPr>
        <xdr:cNvPr id="2524" name="Picture 5">
          <a:extLst>
            <a:ext uri="{FF2B5EF4-FFF2-40B4-BE49-F238E27FC236}">
              <a16:creationId xmlns:a16="http://schemas.microsoft.com/office/drawing/2014/main" id="{D9B9CDF8-9294-4BCB-90FD-5AD1DFAA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1268</xdr:row>
      <xdr:rowOff>2627243</xdr:rowOff>
    </xdr:from>
    <xdr:to>
      <xdr:col>6</xdr:col>
      <xdr:colOff>957470</xdr:colOff>
      <xdr:row>1269</xdr:row>
      <xdr:rowOff>15737</xdr:rowOff>
    </xdr:to>
    <xdr:pic>
      <xdr:nvPicPr>
        <xdr:cNvPr id="2525" name="Picture 5">
          <a:extLst>
            <a:ext uri="{FF2B5EF4-FFF2-40B4-BE49-F238E27FC236}">
              <a16:creationId xmlns:a16="http://schemas.microsoft.com/office/drawing/2014/main" id="{00B3F537-B453-48D6-B8A1-D44FA7C0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1269</xdr:row>
      <xdr:rowOff>2627243</xdr:rowOff>
    </xdr:from>
    <xdr:to>
      <xdr:col>6</xdr:col>
      <xdr:colOff>957470</xdr:colOff>
      <xdr:row>1270</xdr:row>
      <xdr:rowOff>15737</xdr:rowOff>
    </xdr:to>
    <xdr:pic>
      <xdr:nvPicPr>
        <xdr:cNvPr id="2526" name="Picture 5">
          <a:extLst>
            <a:ext uri="{FF2B5EF4-FFF2-40B4-BE49-F238E27FC236}">
              <a16:creationId xmlns:a16="http://schemas.microsoft.com/office/drawing/2014/main" id="{3C949CF5-4DBE-4ACC-8D0E-BF40DF53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1269</xdr:row>
      <xdr:rowOff>2627243</xdr:rowOff>
    </xdr:from>
    <xdr:to>
      <xdr:col>6</xdr:col>
      <xdr:colOff>957470</xdr:colOff>
      <xdr:row>1270</xdr:row>
      <xdr:rowOff>15737</xdr:rowOff>
    </xdr:to>
    <xdr:pic>
      <xdr:nvPicPr>
        <xdr:cNvPr id="2527" name="Picture 5">
          <a:extLst>
            <a:ext uri="{FF2B5EF4-FFF2-40B4-BE49-F238E27FC236}">
              <a16:creationId xmlns:a16="http://schemas.microsoft.com/office/drawing/2014/main" id="{318C601D-6493-4711-BDFC-C333925C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1270</xdr:row>
      <xdr:rowOff>2627243</xdr:rowOff>
    </xdr:from>
    <xdr:to>
      <xdr:col>6</xdr:col>
      <xdr:colOff>957470</xdr:colOff>
      <xdr:row>1271</xdr:row>
      <xdr:rowOff>15737</xdr:rowOff>
    </xdr:to>
    <xdr:pic>
      <xdr:nvPicPr>
        <xdr:cNvPr id="2528" name="Picture 5">
          <a:extLst>
            <a:ext uri="{FF2B5EF4-FFF2-40B4-BE49-F238E27FC236}">
              <a16:creationId xmlns:a16="http://schemas.microsoft.com/office/drawing/2014/main" id="{5B89EBC4-2BFE-4F0C-B99D-AC23E45F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1270</xdr:row>
      <xdr:rowOff>2627243</xdr:rowOff>
    </xdr:from>
    <xdr:to>
      <xdr:col>6</xdr:col>
      <xdr:colOff>957470</xdr:colOff>
      <xdr:row>1271</xdr:row>
      <xdr:rowOff>15737</xdr:rowOff>
    </xdr:to>
    <xdr:pic>
      <xdr:nvPicPr>
        <xdr:cNvPr id="2529" name="Picture 5">
          <a:extLst>
            <a:ext uri="{FF2B5EF4-FFF2-40B4-BE49-F238E27FC236}">
              <a16:creationId xmlns:a16="http://schemas.microsoft.com/office/drawing/2014/main" id="{846B6482-3E38-421E-88AC-A50190D8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1271</xdr:row>
      <xdr:rowOff>2627243</xdr:rowOff>
    </xdr:from>
    <xdr:to>
      <xdr:col>6</xdr:col>
      <xdr:colOff>957470</xdr:colOff>
      <xdr:row>1272</xdr:row>
      <xdr:rowOff>15737</xdr:rowOff>
    </xdr:to>
    <xdr:pic>
      <xdr:nvPicPr>
        <xdr:cNvPr id="2530" name="Picture 5">
          <a:extLst>
            <a:ext uri="{FF2B5EF4-FFF2-40B4-BE49-F238E27FC236}">
              <a16:creationId xmlns:a16="http://schemas.microsoft.com/office/drawing/2014/main" id="{76218C24-D8CD-4D67-A5F1-BCA597EAB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1271</xdr:row>
      <xdr:rowOff>2627243</xdr:rowOff>
    </xdr:from>
    <xdr:to>
      <xdr:col>6</xdr:col>
      <xdr:colOff>957470</xdr:colOff>
      <xdr:row>1272</xdr:row>
      <xdr:rowOff>15737</xdr:rowOff>
    </xdr:to>
    <xdr:pic>
      <xdr:nvPicPr>
        <xdr:cNvPr id="2531" name="Picture 5">
          <a:extLst>
            <a:ext uri="{FF2B5EF4-FFF2-40B4-BE49-F238E27FC236}">
              <a16:creationId xmlns:a16="http://schemas.microsoft.com/office/drawing/2014/main" id="{09692868-95D8-41B6-8295-8EC553FD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1272</xdr:row>
      <xdr:rowOff>2627243</xdr:rowOff>
    </xdr:from>
    <xdr:to>
      <xdr:col>6</xdr:col>
      <xdr:colOff>957470</xdr:colOff>
      <xdr:row>1273</xdr:row>
      <xdr:rowOff>15737</xdr:rowOff>
    </xdr:to>
    <xdr:pic>
      <xdr:nvPicPr>
        <xdr:cNvPr id="2532" name="Picture 5">
          <a:extLst>
            <a:ext uri="{FF2B5EF4-FFF2-40B4-BE49-F238E27FC236}">
              <a16:creationId xmlns:a16="http://schemas.microsoft.com/office/drawing/2014/main" id="{CD463D42-6D8B-4557-B9A1-F768AE2F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1272</xdr:row>
      <xdr:rowOff>2627243</xdr:rowOff>
    </xdr:from>
    <xdr:to>
      <xdr:col>6</xdr:col>
      <xdr:colOff>957470</xdr:colOff>
      <xdr:row>1273</xdr:row>
      <xdr:rowOff>15737</xdr:rowOff>
    </xdr:to>
    <xdr:pic>
      <xdr:nvPicPr>
        <xdr:cNvPr id="2533" name="Picture 5">
          <a:extLst>
            <a:ext uri="{FF2B5EF4-FFF2-40B4-BE49-F238E27FC236}">
              <a16:creationId xmlns:a16="http://schemas.microsoft.com/office/drawing/2014/main" id="{788BA9AB-D1EF-408B-8F8C-17304122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1273</xdr:row>
      <xdr:rowOff>2627243</xdr:rowOff>
    </xdr:from>
    <xdr:to>
      <xdr:col>6</xdr:col>
      <xdr:colOff>957470</xdr:colOff>
      <xdr:row>1274</xdr:row>
      <xdr:rowOff>15737</xdr:rowOff>
    </xdr:to>
    <xdr:pic>
      <xdr:nvPicPr>
        <xdr:cNvPr id="2534" name="Picture 5">
          <a:extLst>
            <a:ext uri="{FF2B5EF4-FFF2-40B4-BE49-F238E27FC236}">
              <a16:creationId xmlns:a16="http://schemas.microsoft.com/office/drawing/2014/main" id="{88B03AAB-E96D-4336-8359-D58F1E5D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1273</xdr:row>
      <xdr:rowOff>2627243</xdr:rowOff>
    </xdr:from>
    <xdr:to>
      <xdr:col>6</xdr:col>
      <xdr:colOff>957470</xdr:colOff>
      <xdr:row>1274</xdr:row>
      <xdr:rowOff>15737</xdr:rowOff>
    </xdr:to>
    <xdr:pic>
      <xdr:nvPicPr>
        <xdr:cNvPr id="2535" name="Picture 5">
          <a:extLst>
            <a:ext uri="{FF2B5EF4-FFF2-40B4-BE49-F238E27FC236}">
              <a16:creationId xmlns:a16="http://schemas.microsoft.com/office/drawing/2014/main" id="{BA1E7521-78C5-41DE-82F4-7C3C7CEB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1274</xdr:row>
      <xdr:rowOff>2627243</xdr:rowOff>
    </xdr:from>
    <xdr:to>
      <xdr:col>6</xdr:col>
      <xdr:colOff>957470</xdr:colOff>
      <xdr:row>1275</xdr:row>
      <xdr:rowOff>15737</xdr:rowOff>
    </xdr:to>
    <xdr:pic>
      <xdr:nvPicPr>
        <xdr:cNvPr id="2536" name="Picture 5">
          <a:extLst>
            <a:ext uri="{FF2B5EF4-FFF2-40B4-BE49-F238E27FC236}">
              <a16:creationId xmlns:a16="http://schemas.microsoft.com/office/drawing/2014/main" id="{3B7F0211-B16F-4D18-A5F4-66C74D6A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1274</xdr:row>
      <xdr:rowOff>2627243</xdr:rowOff>
    </xdr:from>
    <xdr:to>
      <xdr:col>6</xdr:col>
      <xdr:colOff>957470</xdr:colOff>
      <xdr:row>1275</xdr:row>
      <xdr:rowOff>15737</xdr:rowOff>
    </xdr:to>
    <xdr:pic>
      <xdr:nvPicPr>
        <xdr:cNvPr id="2537" name="Picture 5">
          <a:extLst>
            <a:ext uri="{FF2B5EF4-FFF2-40B4-BE49-F238E27FC236}">
              <a16:creationId xmlns:a16="http://schemas.microsoft.com/office/drawing/2014/main" id="{55B33615-82B2-4506-A608-276054C2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1275</xdr:row>
      <xdr:rowOff>2627243</xdr:rowOff>
    </xdr:from>
    <xdr:to>
      <xdr:col>6</xdr:col>
      <xdr:colOff>957470</xdr:colOff>
      <xdr:row>1276</xdr:row>
      <xdr:rowOff>15737</xdr:rowOff>
    </xdr:to>
    <xdr:pic>
      <xdr:nvPicPr>
        <xdr:cNvPr id="2538" name="Picture 5">
          <a:extLst>
            <a:ext uri="{FF2B5EF4-FFF2-40B4-BE49-F238E27FC236}">
              <a16:creationId xmlns:a16="http://schemas.microsoft.com/office/drawing/2014/main" id="{8A839BC8-8667-4D75-9868-F65E131C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1275</xdr:row>
      <xdr:rowOff>2627243</xdr:rowOff>
    </xdr:from>
    <xdr:to>
      <xdr:col>6</xdr:col>
      <xdr:colOff>957470</xdr:colOff>
      <xdr:row>1276</xdr:row>
      <xdr:rowOff>15737</xdr:rowOff>
    </xdr:to>
    <xdr:pic>
      <xdr:nvPicPr>
        <xdr:cNvPr id="2539" name="Picture 5">
          <a:extLst>
            <a:ext uri="{FF2B5EF4-FFF2-40B4-BE49-F238E27FC236}">
              <a16:creationId xmlns:a16="http://schemas.microsoft.com/office/drawing/2014/main" id="{4A9415EC-799B-4B77-B2C6-978C9B0D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1276</xdr:row>
      <xdr:rowOff>2627243</xdr:rowOff>
    </xdr:from>
    <xdr:to>
      <xdr:col>6</xdr:col>
      <xdr:colOff>957470</xdr:colOff>
      <xdr:row>1277</xdr:row>
      <xdr:rowOff>15737</xdr:rowOff>
    </xdr:to>
    <xdr:pic>
      <xdr:nvPicPr>
        <xdr:cNvPr id="2540" name="Picture 5">
          <a:extLst>
            <a:ext uri="{FF2B5EF4-FFF2-40B4-BE49-F238E27FC236}">
              <a16:creationId xmlns:a16="http://schemas.microsoft.com/office/drawing/2014/main" id="{75EC4232-ADAD-4D48-BA78-8C4CB2E7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1276</xdr:row>
      <xdr:rowOff>2627243</xdr:rowOff>
    </xdr:from>
    <xdr:to>
      <xdr:col>6</xdr:col>
      <xdr:colOff>957470</xdr:colOff>
      <xdr:row>1277</xdr:row>
      <xdr:rowOff>15737</xdr:rowOff>
    </xdr:to>
    <xdr:pic>
      <xdr:nvPicPr>
        <xdr:cNvPr id="2541" name="Picture 5">
          <a:extLst>
            <a:ext uri="{FF2B5EF4-FFF2-40B4-BE49-F238E27FC236}">
              <a16:creationId xmlns:a16="http://schemas.microsoft.com/office/drawing/2014/main" id="{94F742A0-5DE7-4EDD-890A-AFCA8F75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1277</xdr:row>
      <xdr:rowOff>2627243</xdr:rowOff>
    </xdr:from>
    <xdr:to>
      <xdr:col>6</xdr:col>
      <xdr:colOff>957470</xdr:colOff>
      <xdr:row>1278</xdr:row>
      <xdr:rowOff>15737</xdr:rowOff>
    </xdr:to>
    <xdr:pic>
      <xdr:nvPicPr>
        <xdr:cNvPr id="2542" name="Picture 5">
          <a:extLst>
            <a:ext uri="{FF2B5EF4-FFF2-40B4-BE49-F238E27FC236}">
              <a16:creationId xmlns:a16="http://schemas.microsoft.com/office/drawing/2014/main" id="{6C935061-F8B7-4D1B-96D1-C7229ACF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1277</xdr:row>
      <xdr:rowOff>2627243</xdr:rowOff>
    </xdr:from>
    <xdr:to>
      <xdr:col>6</xdr:col>
      <xdr:colOff>957470</xdr:colOff>
      <xdr:row>1278</xdr:row>
      <xdr:rowOff>15737</xdr:rowOff>
    </xdr:to>
    <xdr:pic>
      <xdr:nvPicPr>
        <xdr:cNvPr id="2543" name="Picture 5">
          <a:extLst>
            <a:ext uri="{FF2B5EF4-FFF2-40B4-BE49-F238E27FC236}">
              <a16:creationId xmlns:a16="http://schemas.microsoft.com/office/drawing/2014/main" id="{1950DCA6-25DF-46F5-912A-B32D8A93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1278</xdr:row>
      <xdr:rowOff>2627243</xdr:rowOff>
    </xdr:from>
    <xdr:to>
      <xdr:col>6</xdr:col>
      <xdr:colOff>957470</xdr:colOff>
      <xdr:row>1279</xdr:row>
      <xdr:rowOff>15737</xdr:rowOff>
    </xdr:to>
    <xdr:pic>
      <xdr:nvPicPr>
        <xdr:cNvPr id="2544" name="Picture 5">
          <a:extLst>
            <a:ext uri="{FF2B5EF4-FFF2-40B4-BE49-F238E27FC236}">
              <a16:creationId xmlns:a16="http://schemas.microsoft.com/office/drawing/2014/main" id="{C58522B0-473C-43CD-A882-B1A31737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1278</xdr:row>
      <xdr:rowOff>2627243</xdr:rowOff>
    </xdr:from>
    <xdr:to>
      <xdr:col>6</xdr:col>
      <xdr:colOff>957470</xdr:colOff>
      <xdr:row>1279</xdr:row>
      <xdr:rowOff>15737</xdr:rowOff>
    </xdr:to>
    <xdr:pic>
      <xdr:nvPicPr>
        <xdr:cNvPr id="2545" name="Picture 5">
          <a:extLst>
            <a:ext uri="{FF2B5EF4-FFF2-40B4-BE49-F238E27FC236}">
              <a16:creationId xmlns:a16="http://schemas.microsoft.com/office/drawing/2014/main" id="{653B96B6-898A-4EB7-AEEA-E1DA1709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1279</xdr:row>
      <xdr:rowOff>2627243</xdr:rowOff>
    </xdr:from>
    <xdr:to>
      <xdr:col>6</xdr:col>
      <xdr:colOff>957470</xdr:colOff>
      <xdr:row>1280</xdr:row>
      <xdr:rowOff>15737</xdr:rowOff>
    </xdr:to>
    <xdr:pic>
      <xdr:nvPicPr>
        <xdr:cNvPr id="2546" name="Picture 5">
          <a:extLst>
            <a:ext uri="{FF2B5EF4-FFF2-40B4-BE49-F238E27FC236}">
              <a16:creationId xmlns:a16="http://schemas.microsoft.com/office/drawing/2014/main" id="{599034A1-C33A-42A5-996B-04814A31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1279</xdr:row>
      <xdr:rowOff>2627243</xdr:rowOff>
    </xdr:from>
    <xdr:to>
      <xdr:col>6</xdr:col>
      <xdr:colOff>957470</xdr:colOff>
      <xdr:row>1280</xdr:row>
      <xdr:rowOff>15737</xdr:rowOff>
    </xdr:to>
    <xdr:pic>
      <xdr:nvPicPr>
        <xdr:cNvPr id="2547" name="Picture 5">
          <a:extLst>
            <a:ext uri="{FF2B5EF4-FFF2-40B4-BE49-F238E27FC236}">
              <a16:creationId xmlns:a16="http://schemas.microsoft.com/office/drawing/2014/main" id="{EBC2A02D-9454-4ED4-835F-8A7A1C3E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1280</xdr:row>
      <xdr:rowOff>2627243</xdr:rowOff>
    </xdr:from>
    <xdr:to>
      <xdr:col>6</xdr:col>
      <xdr:colOff>957470</xdr:colOff>
      <xdr:row>1281</xdr:row>
      <xdr:rowOff>15737</xdr:rowOff>
    </xdr:to>
    <xdr:pic>
      <xdr:nvPicPr>
        <xdr:cNvPr id="2548" name="Picture 5">
          <a:extLst>
            <a:ext uri="{FF2B5EF4-FFF2-40B4-BE49-F238E27FC236}">
              <a16:creationId xmlns:a16="http://schemas.microsoft.com/office/drawing/2014/main" id="{F4E42631-649C-4C5F-942A-DF121814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1280</xdr:row>
      <xdr:rowOff>2627243</xdr:rowOff>
    </xdr:from>
    <xdr:to>
      <xdr:col>6</xdr:col>
      <xdr:colOff>957470</xdr:colOff>
      <xdr:row>1281</xdr:row>
      <xdr:rowOff>15737</xdr:rowOff>
    </xdr:to>
    <xdr:pic>
      <xdr:nvPicPr>
        <xdr:cNvPr id="2549" name="Picture 5">
          <a:extLst>
            <a:ext uri="{FF2B5EF4-FFF2-40B4-BE49-F238E27FC236}">
              <a16:creationId xmlns:a16="http://schemas.microsoft.com/office/drawing/2014/main" id="{5F080609-2E2A-4757-9383-C2E54B9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1281</xdr:row>
      <xdr:rowOff>2627243</xdr:rowOff>
    </xdr:from>
    <xdr:to>
      <xdr:col>6</xdr:col>
      <xdr:colOff>957470</xdr:colOff>
      <xdr:row>1282</xdr:row>
      <xdr:rowOff>15737</xdr:rowOff>
    </xdr:to>
    <xdr:pic>
      <xdr:nvPicPr>
        <xdr:cNvPr id="2550" name="Picture 5">
          <a:extLst>
            <a:ext uri="{FF2B5EF4-FFF2-40B4-BE49-F238E27FC236}">
              <a16:creationId xmlns:a16="http://schemas.microsoft.com/office/drawing/2014/main" id="{F2B263C6-E611-4EE2-889D-F295E047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1281</xdr:row>
      <xdr:rowOff>2627243</xdr:rowOff>
    </xdr:from>
    <xdr:to>
      <xdr:col>6</xdr:col>
      <xdr:colOff>957470</xdr:colOff>
      <xdr:row>1282</xdr:row>
      <xdr:rowOff>15737</xdr:rowOff>
    </xdr:to>
    <xdr:pic>
      <xdr:nvPicPr>
        <xdr:cNvPr id="2551" name="Picture 5">
          <a:extLst>
            <a:ext uri="{FF2B5EF4-FFF2-40B4-BE49-F238E27FC236}">
              <a16:creationId xmlns:a16="http://schemas.microsoft.com/office/drawing/2014/main" id="{10AAD5A8-4D30-49BB-8AAA-0D51802F2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1282</xdr:row>
      <xdr:rowOff>2627243</xdr:rowOff>
    </xdr:from>
    <xdr:to>
      <xdr:col>6</xdr:col>
      <xdr:colOff>957470</xdr:colOff>
      <xdr:row>1283</xdr:row>
      <xdr:rowOff>15737</xdr:rowOff>
    </xdr:to>
    <xdr:pic>
      <xdr:nvPicPr>
        <xdr:cNvPr id="2552" name="Picture 5">
          <a:extLst>
            <a:ext uri="{FF2B5EF4-FFF2-40B4-BE49-F238E27FC236}">
              <a16:creationId xmlns:a16="http://schemas.microsoft.com/office/drawing/2014/main" id="{ED94140D-94F8-40A6-8410-B0544885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1282</xdr:row>
      <xdr:rowOff>2627243</xdr:rowOff>
    </xdr:from>
    <xdr:to>
      <xdr:col>6</xdr:col>
      <xdr:colOff>957470</xdr:colOff>
      <xdr:row>1283</xdr:row>
      <xdr:rowOff>15737</xdr:rowOff>
    </xdr:to>
    <xdr:pic>
      <xdr:nvPicPr>
        <xdr:cNvPr id="2553" name="Picture 5">
          <a:extLst>
            <a:ext uri="{FF2B5EF4-FFF2-40B4-BE49-F238E27FC236}">
              <a16:creationId xmlns:a16="http://schemas.microsoft.com/office/drawing/2014/main" id="{72C0B63F-EE9C-4D34-A879-CAD4BC21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1283</xdr:row>
      <xdr:rowOff>2627243</xdr:rowOff>
    </xdr:from>
    <xdr:to>
      <xdr:col>6</xdr:col>
      <xdr:colOff>957470</xdr:colOff>
      <xdr:row>1284</xdr:row>
      <xdr:rowOff>15737</xdr:rowOff>
    </xdr:to>
    <xdr:pic>
      <xdr:nvPicPr>
        <xdr:cNvPr id="2554" name="Picture 5">
          <a:extLst>
            <a:ext uri="{FF2B5EF4-FFF2-40B4-BE49-F238E27FC236}">
              <a16:creationId xmlns:a16="http://schemas.microsoft.com/office/drawing/2014/main" id="{38AF4F94-8C72-4DDF-BC7A-4D04EB46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1283</xdr:row>
      <xdr:rowOff>2627243</xdr:rowOff>
    </xdr:from>
    <xdr:to>
      <xdr:col>6</xdr:col>
      <xdr:colOff>957470</xdr:colOff>
      <xdr:row>1284</xdr:row>
      <xdr:rowOff>15737</xdr:rowOff>
    </xdr:to>
    <xdr:pic>
      <xdr:nvPicPr>
        <xdr:cNvPr id="2555" name="Picture 5">
          <a:extLst>
            <a:ext uri="{FF2B5EF4-FFF2-40B4-BE49-F238E27FC236}">
              <a16:creationId xmlns:a16="http://schemas.microsoft.com/office/drawing/2014/main" id="{6EA43824-DDDB-4B77-815B-A9904D30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1284</xdr:row>
      <xdr:rowOff>2627243</xdr:rowOff>
    </xdr:from>
    <xdr:to>
      <xdr:col>6</xdr:col>
      <xdr:colOff>957470</xdr:colOff>
      <xdr:row>1285</xdr:row>
      <xdr:rowOff>15737</xdr:rowOff>
    </xdr:to>
    <xdr:pic>
      <xdr:nvPicPr>
        <xdr:cNvPr id="2556" name="Picture 5">
          <a:extLst>
            <a:ext uri="{FF2B5EF4-FFF2-40B4-BE49-F238E27FC236}">
              <a16:creationId xmlns:a16="http://schemas.microsoft.com/office/drawing/2014/main" id="{7EB5C65E-A1F1-43D2-B48D-6B29C4C1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1284</xdr:row>
      <xdr:rowOff>2627243</xdr:rowOff>
    </xdr:from>
    <xdr:to>
      <xdr:col>6</xdr:col>
      <xdr:colOff>957470</xdr:colOff>
      <xdr:row>1285</xdr:row>
      <xdr:rowOff>15737</xdr:rowOff>
    </xdr:to>
    <xdr:pic>
      <xdr:nvPicPr>
        <xdr:cNvPr id="2557" name="Picture 5">
          <a:extLst>
            <a:ext uri="{FF2B5EF4-FFF2-40B4-BE49-F238E27FC236}">
              <a16:creationId xmlns:a16="http://schemas.microsoft.com/office/drawing/2014/main" id="{97196B83-1602-4B21-9E8A-A22EB04D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1285</xdr:row>
      <xdr:rowOff>2627243</xdr:rowOff>
    </xdr:from>
    <xdr:to>
      <xdr:col>6</xdr:col>
      <xdr:colOff>957470</xdr:colOff>
      <xdr:row>1286</xdr:row>
      <xdr:rowOff>15737</xdr:rowOff>
    </xdr:to>
    <xdr:pic>
      <xdr:nvPicPr>
        <xdr:cNvPr id="2558" name="Picture 5">
          <a:extLst>
            <a:ext uri="{FF2B5EF4-FFF2-40B4-BE49-F238E27FC236}">
              <a16:creationId xmlns:a16="http://schemas.microsoft.com/office/drawing/2014/main" id="{E4175B0A-2665-469F-8DBB-8BCEA304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1285</xdr:row>
      <xdr:rowOff>2627243</xdr:rowOff>
    </xdr:from>
    <xdr:to>
      <xdr:col>6</xdr:col>
      <xdr:colOff>957470</xdr:colOff>
      <xdr:row>1286</xdr:row>
      <xdr:rowOff>15737</xdr:rowOff>
    </xdr:to>
    <xdr:pic>
      <xdr:nvPicPr>
        <xdr:cNvPr id="2559" name="Picture 5">
          <a:extLst>
            <a:ext uri="{FF2B5EF4-FFF2-40B4-BE49-F238E27FC236}">
              <a16:creationId xmlns:a16="http://schemas.microsoft.com/office/drawing/2014/main" id="{8B41EB29-E928-441E-B37B-F3B5FB2E6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1286</xdr:row>
      <xdr:rowOff>2627243</xdr:rowOff>
    </xdr:from>
    <xdr:to>
      <xdr:col>6</xdr:col>
      <xdr:colOff>957470</xdr:colOff>
      <xdr:row>1287</xdr:row>
      <xdr:rowOff>15737</xdr:rowOff>
    </xdr:to>
    <xdr:pic>
      <xdr:nvPicPr>
        <xdr:cNvPr id="2560" name="Picture 5">
          <a:extLst>
            <a:ext uri="{FF2B5EF4-FFF2-40B4-BE49-F238E27FC236}">
              <a16:creationId xmlns:a16="http://schemas.microsoft.com/office/drawing/2014/main" id="{AB4BF998-5769-42BA-A8CC-27ABEBBF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1286</xdr:row>
      <xdr:rowOff>2627243</xdr:rowOff>
    </xdr:from>
    <xdr:to>
      <xdr:col>6</xdr:col>
      <xdr:colOff>957470</xdr:colOff>
      <xdr:row>1287</xdr:row>
      <xdr:rowOff>15737</xdr:rowOff>
    </xdr:to>
    <xdr:pic>
      <xdr:nvPicPr>
        <xdr:cNvPr id="2561" name="Picture 5">
          <a:extLst>
            <a:ext uri="{FF2B5EF4-FFF2-40B4-BE49-F238E27FC236}">
              <a16:creationId xmlns:a16="http://schemas.microsoft.com/office/drawing/2014/main" id="{D453DB03-511B-40A4-8A5F-8F7C9DA7D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1287</xdr:row>
      <xdr:rowOff>2627243</xdr:rowOff>
    </xdr:from>
    <xdr:to>
      <xdr:col>6</xdr:col>
      <xdr:colOff>957470</xdr:colOff>
      <xdr:row>1288</xdr:row>
      <xdr:rowOff>15737</xdr:rowOff>
    </xdr:to>
    <xdr:pic>
      <xdr:nvPicPr>
        <xdr:cNvPr id="2562" name="Picture 5">
          <a:extLst>
            <a:ext uri="{FF2B5EF4-FFF2-40B4-BE49-F238E27FC236}">
              <a16:creationId xmlns:a16="http://schemas.microsoft.com/office/drawing/2014/main" id="{5FFFE18F-4D3D-4776-984B-9158AB42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1287</xdr:row>
      <xdr:rowOff>2627243</xdr:rowOff>
    </xdr:from>
    <xdr:to>
      <xdr:col>6</xdr:col>
      <xdr:colOff>957470</xdr:colOff>
      <xdr:row>1288</xdr:row>
      <xdr:rowOff>15737</xdr:rowOff>
    </xdr:to>
    <xdr:pic>
      <xdr:nvPicPr>
        <xdr:cNvPr id="2563" name="Picture 5">
          <a:extLst>
            <a:ext uri="{FF2B5EF4-FFF2-40B4-BE49-F238E27FC236}">
              <a16:creationId xmlns:a16="http://schemas.microsoft.com/office/drawing/2014/main" id="{FC105D51-445F-49C0-85FC-A4B8D0DA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1288</xdr:row>
      <xdr:rowOff>2627243</xdr:rowOff>
    </xdr:from>
    <xdr:to>
      <xdr:col>6</xdr:col>
      <xdr:colOff>957470</xdr:colOff>
      <xdr:row>1289</xdr:row>
      <xdr:rowOff>15737</xdr:rowOff>
    </xdr:to>
    <xdr:pic>
      <xdr:nvPicPr>
        <xdr:cNvPr id="2564" name="Picture 5">
          <a:extLst>
            <a:ext uri="{FF2B5EF4-FFF2-40B4-BE49-F238E27FC236}">
              <a16:creationId xmlns:a16="http://schemas.microsoft.com/office/drawing/2014/main" id="{EEEAC691-6874-4761-BA12-6C202F54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1288</xdr:row>
      <xdr:rowOff>2627243</xdr:rowOff>
    </xdr:from>
    <xdr:to>
      <xdr:col>6</xdr:col>
      <xdr:colOff>957470</xdr:colOff>
      <xdr:row>1289</xdr:row>
      <xdr:rowOff>15737</xdr:rowOff>
    </xdr:to>
    <xdr:pic>
      <xdr:nvPicPr>
        <xdr:cNvPr id="2565" name="Picture 5">
          <a:extLst>
            <a:ext uri="{FF2B5EF4-FFF2-40B4-BE49-F238E27FC236}">
              <a16:creationId xmlns:a16="http://schemas.microsoft.com/office/drawing/2014/main" id="{163B8E93-EA1E-45CA-BE54-6D23D0DF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1289</xdr:row>
      <xdr:rowOff>2627243</xdr:rowOff>
    </xdr:from>
    <xdr:to>
      <xdr:col>6</xdr:col>
      <xdr:colOff>957470</xdr:colOff>
      <xdr:row>1290</xdr:row>
      <xdr:rowOff>15737</xdr:rowOff>
    </xdr:to>
    <xdr:pic>
      <xdr:nvPicPr>
        <xdr:cNvPr id="2566" name="Picture 5">
          <a:extLst>
            <a:ext uri="{FF2B5EF4-FFF2-40B4-BE49-F238E27FC236}">
              <a16:creationId xmlns:a16="http://schemas.microsoft.com/office/drawing/2014/main" id="{0B3A8B8F-245E-4770-817A-2E35C250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1289</xdr:row>
      <xdr:rowOff>2627243</xdr:rowOff>
    </xdr:from>
    <xdr:to>
      <xdr:col>6</xdr:col>
      <xdr:colOff>957470</xdr:colOff>
      <xdr:row>1290</xdr:row>
      <xdr:rowOff>15737</xdr:rowOff>
    </xdr:to>
    <xdr:pic>
      <xdr:nvPicPr>
        <xdr:cNvPr id="2567" name="Picture 5">
          <a:extLst>
            <a:ext uri="{FF2B5EF4-FFF2-40B4-BE49-F238E27FC236}">
              <a16:creationId xmlns:a16="http://schemas.microsoft.com/office/drawing/2014/main" id="{E0DFD33C-742B-45CF-8844-9C92A804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1290</xdr:row>
      <xdr:rowOff>2627243</xdr:rowOff>
    </xdr:from>
    <xdr:to>
      <xdr:col>6</xdr:col>
      <xdr:colOff>957470</xdr:colOff>
      <xdr:row>1291</xdr:row>
      <xdr:rowOff>15737</xdr:rowOff>
    </xdr:to>
    <xdr:pic>
      <xdr:nvPicPr>
        <xdr:cNvPr id="2568" name="Picture 5">
          <a:extLst>
            <a:ext uri="{FF2B5EF4-FFF2-40B4-BE49-F238E27FC236}">
              <a16:creationId xmlns:a16="http://schemas.microsoft.com/office/drawing/2014/main" id="{7DEA1A65-DAE5-41B7-AEB1-B64064B0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1290</xdr:row>
      <xdr:rowOff>2627243</xdr:rowOff>
    </xdr:from>
    <xdr:to>
      <xdr:col>6</xdr:col>
      <xdr:colOff>957470</xdr:colOff>
      <xdr:row>1291</xdr:row>
      <xdr:rowOff>15737</xdr:rowOff>
    </xdr:to>
    <xdr:pic>
      <xdr:nvPicPr>
        <xdr:cNvPr id="2569" name="Picture 5">
          <a:extLst>
            <a:ext uri="{FF2B5EF4-FFF2-40B4-BE49-F238E27FC236}">
              <a16:creationId xmlns:a16="http://schemas.microsoft.com/office/drawing/2014/main" id="{A489EFA6-DBF2-480B-966A-F465C003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1291</xdr:row>
      <xdr:rowOff>2627243</xdr:rowOff>
    </xdr:from>
    <xdr:to>
      <xdr:col>6</xdr:col>
      <xdr:colOff>957470</xdr:colOff>
      <xdr:row>1292</xdr:row>
      <xdr:rowOff>15737</xdr:rowOff>
    </xdr:to>
    <xdr:pic>
      <xdr:nvPicPr>
        <xdr:cNvPr id="2570" name="Picture 5">
          <a:extLst>
            <a:ext uri="{FF2B5EF4-FFF2-40B4-BE49-F238E27FC236}">
              <a16:creationId xmlns:a16="http://schemas.microsoft.com/office/drawing/2014/main" id="{4400C204-8A52-4C9C-85C8-FA9223C6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1291</xdr:row>
      <xdr:rowOff>2627243</xdr:rowOff>
    </xdr:from>
    <xdr:to>
      <xdr:col>6</xdr:col>
      <xdr:colOff>957470</xdr:colOff>
      <xdr:row>1292</xdr:row>
      <xdr:rowOff>15737</xdr:rowOff>
    </xdr:to>
    <xdr:pic>
      <xdr:nvPicPr>
        <xdr:cNvPr id="2571" name="Picture 5">
          <a:extLst>
            <a:ext uri="{FF2B5EF4-FFF2-40B4-BE49-F238E27FC236}">
              <a16:creationId xmlns:a16="http://schemas.microsoft.com/office/drawing/2014/main" id="{CC239403-4B89-4C6B-8693-15A1B7BD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1292</xdr:row>
      <xdr:rowOff>2627243</xdr:rowOff>
    </xdr:from>
    <xdr:to>
      <xdr:col>6</xdr:col>
      <xdr:colOff>957470</xdr:colOff>
      <xdr:row>1293</xdr:row>
      <xdr:rowOff>15737</xdr:rowOff>
    </xdr:to>
    <xdr:pic>
      <xdr:nvPicPr>
        <xdr:cNvPr id="2572" name="Picture 5">
          <a:extLst>
            <a:ext uri="{FF2B5EF4-FFF2-40B4-BE49-F238E27FC236}">
              <a16:creationId xmlns:a16="http://schemas.microsoft.com/office/drawing/2014/main" id="{0D234AEA-F392-4D0B-B505-F5C7BFB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1292</xdr:row>
      <xdr:rowOff>2627243</xdr:rowOff>
    </xdr:from>
    <xdr:to>
      <xdr:col>6</xdr:col>
      <xdr:colOff>957470</xdr:colOff>
      <xdr:row>1293</xdr:row>
      <xdr:rowOff>15737</xdr:rowOff>
    </xdr:to>
    <xdr:pic>
      <xdr:nvPicPr>
        <xdr:cNvPr id="2573" name="Picture 5">
          <a:extLst>
            <a:ext uri="{FF2B5EF4-FFF2-40B4-BE49-F238E27FC236}">
              <a16:creationId xmlns:a16="http://schemas.microsoft.com/office/drawing/2014/main" id="{D92BF81C-4AE3-4183-90E2-E98AFFC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1293</xdr:row>
      <xdr:rowOff>2627243</xdr:rowOff>
    </xdr:from>
    <xdr:to>
      <xdr:col>6</xdr:col>
      <xdr:colOff>957470</xdr:colOff>
      <xdr:row>1294</xdr:row>
      <xdr:rowOff>15737</xdr:rowOff>
    </xdr:to>
    <xdr:pic>
      <xdr:nvPicPr>
        <xdr:cNvPr id="2574" name="Picture 5">
          <a:extLst>
            <a:ext uri="{FF2B5EF4-FFF2-40B4-BE49-F238E27FC236}">
              <a16:creationId xmlns:a16="http://schemas.microsoft.com/office/drawing/2014/main" id="{0484A0D7-3530-453F-9CF1-42DAFEE4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1293</xdr:row>
      <xdr:rowOff>2627243</xdr:rowOff>
    </xdr:from>
    <xdr:to>
      <xdr:col>6</xdr:col>
      <xdr:colOff>957470</xdr:colOff>
      <xdr:row>1294</xdr:row>
      <xdr:rowOff>15737</xdr:rowOff>
    </xdr:to>
    <xdr:pic>
      <xdr:nvPicPr>
        <xdr:cNvPr id="2575" name="Picture 5">
          <a:extLst>
            <a:ext uri="{FF2B5EF4-FFF2-40B4-BE49-F238E27FC236}">
              <a16:creationId xmlns:a16="http://schemas.microsoft.com/office/drawing/2014/main" id="{FC59CB5E-E8A9-4519-BDA8-BB96FF98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1294</xdr:row>
      <xdr:rowOff>2627243</xdr:rowOff>
    </xdr:from>
    <xdr:to>
      <xdr:col>6</xdr:col>
      <xdr:colOff>957470</xdr:colOff>
      <xdr:row>1295</xdr:row>
      <xdr:rowOff>15737</xdr:rowOff>
    </xdr:to>
    <xdr:pic>
      <xdr:nvPicPr>
        <xdr:cNvPr id="2576" name="Picture 5">
          <a:extLst>
            <a:ext uri="{FF2B5EF4-FFF2-40B4-BE49-F238E27FC236}">
              <a16:creationId xmlns:a16="http://schemas.microsoft.com/office/drawing/2014/main" id="{2200F307-EDCF-4DD3-AF34-4F32BB22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1294</xdr:row>
      <xdr:rowOff>2627243</xdr:rowOff>
    </xdr:from>
    <xdr:to>
      <xdr:col>6</xdr:col>
      <xdr:colOff>957470</xdr:colOff>
      <xdr:row>1295</xdr:row>
      <xdr:rowOff>15737</xdr:rowOff>
    </xdr:to>
    <xdr:pic>
      <xdr:nvPicPr>
        <xdr:cNvPr id="2577" name="Picture 5">
          <a:extLst>
            <a:ext uri="{FF2B5EF4-FFF2-40B4-BE49-F238E27FC236}">
              <a16:creationId xmlns:a16="http://schemas.microsoft.com/office/drawing/2014/main" id="{1D0DC85D-2D39-4169-98A7-18AB019A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1295</xdr:row>
      <xdr:rowOff>2627243</xdr:rowOff>
    </xdr:from>
    <xdr:to>
      <xdr:col>6</xdr:col>
      <xdr:colOff>957470</xdr:colOff>
      <xdr:row>1296</xdr:row>
      <xdr:rowOff>15737</xdr:rowOff>
    </xdr:to>
    <xdr:pic>
      <xdr:nvPicPr>
        <xdr:cNvPr id="2578" name="Picture 5">
          <a:extLst>
            <a:ext uri="{FF2B5EF4-FFF2-40B4-BE49-F238E27FC236}">
              <a16:creationId xmlns:a16="http://schemas.microsoft.com/office/drawing/2014/main" id="{378A8BE5-A918-4A7C-BC6D-6572969C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1295</xdr:row>
      <xdr:rowOff>2627243</xdr:rowOff>
    </xdr:from>
    <xdr:to>
      <xdr:col>6</xdr:col>
      <xdr:colOff>957470</xdr:colOff>
      <xdr:row>1296</xdr:row>
      <xdr:rowOff>15737</xdr:rowOff>
    </xdr:to>
    <xdr:pic>
      <xdr:nvPicPr>
        <xdr:cNvPr id="2579" name="Picture 5">
          <a:extLst>
            <a:ext uri="{FF2B5EF4-FFF2-40B4-BE49-F238E27FC236}">
              <a16:creationId xmlns:a16="http://schemas.microsoft.com/office/drawing/2014/main" id="{F83DBC3E-EC3F-4537-9591-317B545D6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1296</xdr:row>
      <xdr:rowOff>2627243</xdr:rowOff>
    </xdr:from>
    <xdr:to>
      <xdr:col>6</xdr:col>
      <xdr:colOff>957470</xdr:colOff>
      <xdr:row>1297</xdr:row>
      <xdr:rowOff>15737</xdr:rowOff>
    </xdr:to>
    <xdr:pic>
      <xdr:nvPicPr>
        <xdr:cNvPr id="2580" name="Picture 5">
          <a:extLst>
            <a:ext uri="{FF2B5EF4-FFF2-40B4-BE49-F238E27FC236}">
              <a16:creationId xmlns:a16="http://schemas.microsoft.com/office/drawing/2014/main" id="{5BBF32DB-34EA-4FD9-ACDF-8CA94751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1296</xdr:row>
      <xdr:rowOff>2627243</xdr:rowOff>
    </xdr:from>
    <xdr:to>
      <xdr:col>6</xdr:col>
      <xdr:colOff>957470</xdr:colOff>
      <xdr:row>1297</xdr:row>
      <xdr:rowOff>15737</xdr:rowOff>
    </xdr:to>
    <xdr:pic>
      <xdr:nvPicPr>
        <xdr:cNvPr id="2581" name="Picture 5">
          <a:extLst>
            <a:ext uri="{FF2B5EF4-FFF2-40B4-BE49-F238E27FC236}">
              <a16:creationId xmlns:a16="http://schemas.microsoft.com/office/drawing/2014/main" id="{13608E15-F6FE-458A-B594-35F28C02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1297</xdr:row>
      <xdr:rowOff>2627243</xdr:rowOff>
    </xdr:from>
    <xdr:to>
      <xdr:col>6</xdr:col>
      <xdr:colOff>957470</xdr:colOff>
      <xdr:row>1298</xdr:row>
      <xdr:rowOff>15737</xdr:rowOff>
    </xdr:to>
    <xdr:pic>
      <xdr:nvPicPr>
        <xdr:cNvPr id="2582" name="Picture 5">
          <a:extLst>
            <a:ext uri="{FF2B5EF4-FFF2-40B4-BE49-F238E27FC236}">
              <a16:creationId xmlns:a16="http://schemas.microsoft.com/office/drawing/2014/main" id="{FE4E7156-B7F1-4109-B1F2-E833AC25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1297</xdr:row>
      <xdr:rowOff>2627243</xdr:rowOff>
    </xdr:from>
    <xdr:to>
      <xdr:col>6</xdr:col>
      <xdr:colOff>957470</xdr:colOff>
      <xdr:row>1298</xdr:row>
      <xdr:rowOff>15737</xdr:rowOff>
    </xdr:to>
    <xdr:pic>
      <xdr:nvPicPr>
        <xdr:cNvPr id="2583" name="Picture 5">
          <a:extLst>
            <a:ext uri="{FF2B5EF4-FFF2-40B4-BE49-F238E27FC236}">
              <a16:creationId xmlns:a16="http://schemas.microsoft.com/office/drawing/2014/main" id="{DA46AFED-6C44-4146-AEA0-1BC6FB9E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1298</xdr:row>
      <xdr:rowOff>2627243</xdr:rowOff>
    </xdr:from>
    <xdr:to>
      <xdr:col>6</xdr:col>
      <xdr:colOff>957470</xdr:colOff>
      <xdr:row>1299</xdr:row>
      <xdr:rowOff>15737</xdr:rowOff>
    </xdr:to>
    <xdr:pic>
      <xdr:nvPicPr>
        <xdr:cNvPr id="2584" name="Picture 5">
          <a:extLst>
            <a:ext uri="{FF2B5EF4-FFF2-40B4-BE49-F238E27FC236}">
              <a16:creationId xmlns:a16="http://schemas.microsoft.com/office/drawing/2014/main" id="{0EE4FF5E-8427-4A8D-B493-CB62259A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1298</xdr:row>
      <xdr:rowOff>2627243</xdr:rowOff>
    </xdr:from>
    <xdr:to>
      <xdr:col>6</xdr:col>
      <xdr:colOff>957470</xdr:colOff>
      <xdr:row>1299</xdr:row>
      <xdr:rowOff>15737</xdr:rowOff>
    </xdr:to>
    <xdr:pic>
      <xdr:nvPicPr>
        <xdr:cNvPr id="2585" name="Picture 5">
          <a:extLst>
            <a:ext uri="{FF2B5EF4-FFF2-40B4-BE49-F238E27FC236}">
              <a16:creationId xmlns:a16="http://schemas.microsoft.com/office/drawing/2014/main" id="{537E3FBA-FC39-468E-9778-8736B334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1299</xdr:row>
      <xdr:rowOff>2627243</xdr:rowOff>
    </xdr:from>
    <xdr:to>
      <xdr:col>6</xdr:col>
      <xdr:colOff>957470</xdr:colOff>
      <xdr:row>1300</xdr:row>
      <xdr:rowOff>15737</xdr:rowOff>
    </xdr:to>
    <xdr:pic>
      <xdr:nvPicPr>
        <xdr:cNvPr id="2586" name="Picture 5">
          <a:extLst>
            <a:ext uri="{FF2B5EF4-FFF2-40B4-BE49-F238E27FC236}">
              <a16:creationId xmlns:a16="http://schemas.microsoft.com/office/drawing/2014/main" id="{E6E91B54-0819-4169-904E-21DE4726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1299</xdr:row>
      <xdr:rowOff>2627243</xdr:rowOff>
    </xdr:from>
    <xdr:to>
      <xdr:col>6</xdr:col>
      <xdr:colOff>957470</xdr:colOff>
      <xdr:row>1300</xdr:row>
      <xdr:rowOff>15737</xdr:rowOff>
    </xdr:to>
    <xdr:pic>
      <xdr:nvPicPr>
        <xdr:cNvPr id="2587" name="Picture 5">
          <a:extLst>
            <a:ext uri="{FF2B5EF4-FFF2-40B4-BE49-F238E27FC236}">
              <a16:creationId xmlns:a16="http://schemas.microsoft.com/office/drawing/2014/main" id="{800599DC-07E1-4209-B30A-539DD5A7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1300</xdr:row>
      <xdr:rowOff>2627243</xdr:rowOff>
    </xdr:from>
    <xdr:to>
      <xdr:col>6</xdr:col>
      <xdr:colOff>957470</xdr:colOff>
      <xdr:row>1301</xdr:row>
      <xdr:rowOff>15737</xdr:rowOff>
    </xdr:to>
    <xdr:pic>
      <xdr:nvPicPr>
        <xdr:cNvPr id="2588" name="Picture 5">
          <a:extLst>
            <a:ext uri="{FF2B5EF4-FFF2-40B4-BE49-F238E27FC236}">
              <a16:creationId xmlns:a16="http://schemas.microsoft.com/office/drawing/2014/main" id="{311FF62B-6181-4EFB-9B83-804BB64E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1300</xdr:row>
      <xdr:rowOff>2627243</xdr:rowOff>
    </xdr:from>
    <xdr:to>
      <xdr:col>6</xdr:col>
      <xdr:colOff>957470</xdr:colOff>
      <xdr:row>1301</xdr:row>
      <xdr:rowOff>15737</xdr:rowOff>
    </xdr:to>
    <xdr:pic>
      <xdr:nvPicPr>
        <xdr:cNvPr id="2589" name="Picture 5">
          <a:extLst>
            <a:ext uri="{FF2B5EF4-FFF2-40B4-BE49-F238E27FC236}">
              <a16:creationId xmlns:a16="http://schemas.microsoft.com/office/drawing/2014/main" id="{5FEAD7D0-B8D8-494D-BF83-332491AD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1301</xdr:row>
      <xdr:rowOff>2627243</xdr:rowOff>
    </xdr:from>
    <xdr:to>
      <xdr:col>6</xdr:col>
      <xdr:colOff>957470</xdr:colOff>
      <xdr:row>1302</xdr:row>
      <xdr:rowOff>15737</xdr:rowOff>
    </xdr:to>
    <xdr:pic>
      <xdr:nvPicPr>
        <xdr:cNvPr id="2590" name="Picture 5">
          <a:extLst>
            <a:ext uri="{FF2B5EF4-FFF2-40B4-BE49-F238E27FC236}">
              <a16:creationId xmlns:a16="http://schemas.microsoft.com/office/drawing/2014/main" id="{9ACDBC1F-99A6-48F8-94F2-9C0E5739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1301</xdr:row>
      <xdr:rowOff>2627243</xdr:rowOff>
    </xdr:from>
    <xdr:to>
      <xdr:col>6</xdr:col>
      <xdr:colOff>957470</xdr:colOff>
      <xdr:row>1302</xdr:row>
      <xdr:rowOff>15737</xdr:rowOff>
    </xdr:to>
    <xdr:pic>
      <xdr:nvPicPr>
        <xdr:cNvPr id="2591" name="Picture 5">
          <a:extLst>
            <a:ext uri="{FF2B5EF4-FFF2-40B4-BE49-F238E27FC236}">
              <a16:creationId xmlns:a16="http://schemas.microsoft.com/office/drawing/2014/main" id="{7AE92E8D-27D1-4EED-8BD3-D2931204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1302</xdr:row>
      <xdr:rowOff>2627243</xdr:rowOff>
    </xdr:from>
    <xdr:to>
      <xdr:col>6</xdr:col>
      <xdr:colOff>957470</xdr:colOff>
      <xdr:row>1303</xdr:row>
      <xdr:rowOff>15737</xdr:rowOff>
    </xdr:to>
    <xdr:pic>
      <xdr:nvPicPr>
        <xdr:cNvPr id="2592" name="Picture 5">
          <a:extLst>
            <a:ext uri="{FF2B5EF4-FFF2-40B4-BE49-F238E27FC236}">
              <a16:creationId xmlns:a16="http://schemas.microsoft.com/office/drawing/2014/main" id="{2FF1EF97-9EDE-4E68-B7D1-4202170A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1302</xdr:row>
      <xdr:rowOff>2627243</xdr:rowOff>
    </xdr:from>
    <xdr:to>
      <xdr:col>6</xdr:col>
      <xdr:colOff>957470</xdr:colOff>
      <xdr:row>1303</xdr:row>
      <xdr:rowOff>15737</xdr:rowOff>
    </xdr:to>
    <xdr:pic>
      <xdr:nvPicPr>
        <xdr:cNvPr id="2593" name="Picture 5">
          <a:extLst>
            <a:ext uri="{FF2B5EF4-FFF2-40B4-BE49-F238E27FC236}">
              <a16:creationId xmlns:a16="http://schemas.microsoft.com/office/drawing/2014/main" id="{5B34829D-A8B5-4202-9AFA-B4D030E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1303</xdr:row>
      <xdr:rowOff>2627243</xdr:rowOff>
    </xdr:from>
    <xdr:to>
      <xdr:col>6</xdr:col>
      <xdr:colOff>957470</xdr:colOff>
      <xdr:row>1304</xdr:row>
      <xdr:rowOff>15737</xdr:rowOff>
    </xdr:to>
    <xdr:pic>
      <xdr:nvPicPr>
        <xdr:cNvPr id="2594" name="Picture 5">
          <a:extLst>
            <a:ext uri="{FF2B5EF4-FFF2-40B4-BE49-F238E27FC236}">
              <a16:creationId xmlns:a16="http://schemas.microsoft.com/office/drawing/2014/main" id="{BCB620A5-0539-447F-BD89-72543BD4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1303</xdr:row>
      <xdr:rowOff>2627243</xdr:rowOff>
    </xdr:from>
    <xdr:to>
      <xdr:col>6</xdr:col>
      <xdr:colOff>957470</xdr:colOff>
      <xdr:row>1304</xdr:row>
      <xdr:rowOff>15737</xdr:rowOff>
    </xdr:to>
    <xdr:pic>
      <xdr:nvPicPr>
        <xdr:cNvPr id="2595" name="Picture 5">
          <a:extLst>
            <a:ext uri="{FF2B5EF4-FFF2-40B4-BE49-F238E27FC236}">
              <a16:creationId xmlns:a16="http://schemas.microsoft.com/office/drawing/2014/main" id="{34656F6F-0306-4509-9B3C-961039DA6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1304</xdr:row>
      <xdr:rowOff>2627243</xdr:rowOff>
    </xdr:from>
    <xdr:to>
      <xdr:col>6</xdr:col>
      <xdr:colOff>957470</xdr:colOff>
      <xdr:row>1305</xdr:row>
      <xdr:rowOff>15737</xdr:rowOff>
    </xdr:to>
    <xdr:pic>
      <xdr:nvPicPr>
        <xdr:cNvPr id="2596" name="Picture 5">
          <a:extLst>
            <a:ext uri="{FF2B5EF4-FFF2-40B4-BE49-F238E27FC236}">
              <a16:creationId xmlns:a16="http://schemas.microsoft.com/office/drawing/2014/main" id="{ACB67816-F51C-47BC-A80B-B67B1E49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1304</xdr:row>
      <xdr:rowOff>2627243</xdr:rowOff>
    </xdr:from>
    <xdr:to>
      <xdr:col>6</xdr:col>
      <xdr:colOff>957470</xdr:colOff>
      <xdr:row>1305</xdr:row>
      <xdr:rowOff>15737</xdr:rowOff>
    </xdr:to>
    <xdr:pic>
      <xdr:nvPicPr>
        <xdr:cNvPr id="2597" name="Picture 5">
          <a:extLst>
            <a:ext uri="{FF2B5EF4-FFF2-40B4-BE49-F238E27FC236}">
              <a16:creationId xmlns:a16="http://schemas.microsoft.com/office/drawing/2014/main" id="{778C093A-D08A-4846-B921-B5B5BA87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1305</xdr:row>
      <xdr:rowOff>2627243</xdr:rowOff>
    </xdr:from>
    <xdr:to>
      <xdr:col>6</xdr:col>
      <xdr:colOff>957470</xdr:colOff>
      <xdr:row>1306</xdr:row>
      <xdr:rowOff>15737</xdr:rowOff>
    </xdr:to>
    <xdr:pic>
      <xdr:nvPicPr>
        <xdr:cNvPr id="2598" name="Picture 5">
          <a:extLst>
            <a:ext uri="{FF2B5EF4-FFF2-40B4-BE49-F238E27FC236}">
              <a16:creationId xmlns:a16="http://schemas.microsoft.com/office/drawing/2014/main" id="{3E5DEC16-8E71-4BA1-B45D-267F9F3D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1305</xdr:row>
      <xdr:rowOff>2627243</xdr:rowOff>
    </xdr:from>
    <xdr:to>
      <xdr:col>6</xdr:col>
      <xdr:colOff>957470</xdr:colOff>
      <xdr:row>1306</xdr:row>
      <xdr:rowOff>15737</xdr:rowOff>
    </xdr:to>
    <xdr:pic>
      <xdr:nvPicPr>
        <xdr:cNvPr id="2599" name="Picture 5">
          <a:extLst>
            <a:ext uri="{FF2B5EF4-FFF2-40B4-BE49-F238E27FC236}">
              <a16:creationId xmlns:a16="http://schemas.microsoft.com/office/drawing/2014/main" id="{E7F106F7-C42D-42E3-B0BB-23F2FFF6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1306</xdr:row>
      <xdr:rowOff>2627243</xdr:rowOff>
    </xdr:from>
    <xdr:to>
      <xdr:col>6</xdr:col>
      <xdr:colOff>957470</xdr:colOff>
      <xdr:row>1307</xdr:row>
      <xdr:rowOff>15737</xdr:rowOff>
    </xdr:to>
    <xdr:pic>
      <xdr:nvPicPr>
        <xdr:cNvPr id="2600" name="Picture 5">
          <a:extLst>
            <a:ext uri="{FF2B5EF4-FFF2-40B4-BE49-F238E27FC236}">
              <a16:creationId xmlns:a16="http://schemas.microsoft.com/office/drawing/2014/main" id="{77ED55CC-88F3-4936-BD13-C3AE271B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1306</xdr:row>
      <xdr:rowOff>2627243</xdr:rowOff>
    </xdr:from>
    <xdr:to>
      <xdr:col>6</xdr:col>
      <xdr:colOff>957470</xdr:colOff>
      <xdr:row>1307</xdr:row>
      <xdr:rowOff>15737</xdr:rowOff>
    </xdr:to>
    <xdr:pic>
      <xdr:nvPicPr>
        <xdr:cNvPr id="2601" name="Picture 5">
          <a:extLst>
            <a:ext uri="{FF2B5EF4-FFF2-40B4-BE49-F238E27FC236}">
              <a16:creationId xmlns:a16="http://schemas.microsoft.com/office/drawing/2014/main" id="{8833AB5A-C1E1-4B04-88CD-1671DB04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1307</xdr:row>
      <xdr:rowOff>2627243</xdr:rowOff>
    </xdr:from>
    <xdr:to>
      <xdr:col>6</xdr:col>
      <xdr:colOff>957470</xdr:colOff>
      <xdr:row>1308</xdr:row>
      <xdr:rowOff>15737</xdr:rowOff>
    </xdr:to>
    <xdr:pic>
      <xdr:nvPicPr>
        <xdr:cNvPr id="2602" name="Picture 5">
          <a:extLst>
            <a:ext uri="{FF2B5EF4-FFF2-40B4-BE49-F238E27FC236}">
              <a16:creationId xmlns:a16="http://schemas.microsoft.com/office/drawing/2014/main" id="{D87451DA-806C-4437-B8BB-D69FB61D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1307</xdr:row>
      <xdr:rowOff>2627243</xdr:rowOff>
    </xdr:from>
    <xdr:to>
      <xdr:col>6</xdr:col>
      <xdr:colOff>957470</xdr:colOff>
      <xdr:row>1308</xdr:row>
      <xdr:rowOff>15737</xdr:rowOff>
    </xdr:to>
    <xdr:pic>
      <xdr:nvPicPr>
        <xdr:cNvPr id="2603" name="Picture 5">
          <a:extLst>
            <a:ext uri="{FF2B5EF4-FFF2-40B4-BE49-F238E27FC236}">
              <a16:creationId xmlns:a16="http://schemas.microsoft.com/office/drawing/2014/main" id="{9DE46B47-C5CA-4E6E-A799-3D5DFC0C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1308</xdr:row>
      <xdr:rowOff>2627243</xdr:rowOff>
    </xdr:from>
    <xdr:to>
      <xdr:col>6</xdr:col>
      <xdr:colOff>957470</xdr:colOff>
      <xdr:row>1309</xdr:row>
      <xdr:rowOff>15737</xdr:rowOff>
    </xdr:to>
    <xdr:pic>
      <xdr:nvPicPr>
        <xdr:cNvPr id="2604" name="Picture 5">
          <a:extLst>
            <a:ext uri="{FF2B5EF4-FFF2-40B4-BE49-F238E27FC236}">
              <a16:creationId xmlns:a16="http://schemas.microsoft.com/office/drawing/2014/main" id="{7E0F8432-E72E-47AE-BD4E-4617E9C2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1308</xdr:row>
      <xdr:rowOff>2627243</xdr:rowOff>
    </xdr:from>
    <xdr:to>
      <xdr:col>6</xdr:col>
      <xdr:colOff>957470</xdr:colOff>
      <xdr:row>1309</xdr:row>
      <xdr:rowOff>15737</xdr:rowOff>
    </xdr:to>
    <xdr:pic>
      <xdr:nvPicPr>
        <xdr:cNvPr id="2605" name="Picture 5">
          <a:extLst>
            <a:ext uri="{FF2B5EF4-FFF2-40B4-BE49-F238E27FC236}">
              <a16:creationId xmlns:a16="http://schemas.microsoft.com/office/drawing/2014/main" id="{93257D36-EB8A-4ED5-B14F-417A10E5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1309</xdr:row>
      <xdr:rowOff>2627243</xdr:rowOff>
    </xdr:from>
    <xdr:to>
      <xdr:col>6</xdr:col>
      <xdr:colOff>957470</xdr:colOff>
      <xdr:row>1310</xdr:row>
      <xdr:rowOff>15737</xdr:rowOff>
    </xdr:to>
    <xdr:pic>
      <xdr:nvPicPr>
        <xdr:cNvPr id="2606" name="Picture 5">
          <a:extLst>
            <a:ext uri="{FF2B5EF4-FFF2-40B4-BE49-F238E27FC236}">
              <a16:creationId xmlns:a16="http://schemas.microsoft.com/office/drawing/2014/main" id="{990DDD6D-A6CF-4135-BBB1-91999963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1309</xdr:row>
      <xdr:rowOff>2627243</xdr:rowOff>
    </xdr:from>
    <xdr:to>
      <xdr:col>6</xdr:col>
      <xdr:colOff>957470</xdr:colOff>
      <xdr:row>1310</xdr:row>
      <xdr:rowOff>15737</xdr:rowOff>
    </xdr:to>
    <xdr:pic>
      <xdr:nvPicPr>
        <xdr:cNvPr id="2607" name="Picture 5">
          <a:extLst>
            <a:ext uri="{FF2B5EF4-FFF2-40B4-BE49-F238E27FC236}">
              <a16:creationId xmlns:a16="http://schemas.microsoft.com/office/drawing/2014/main" id="{DDBE01B0-9A48-4042-B96A-CB0CBCF2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1310</xdr:row>
      <xdr:rowOff>2627243</xdr:rowOff>
    </xdr:from>
    <xdr:to>
      <xdr:col>6</xdr:col>
      <xdr:colOff>957470</xdr:colOff>
      <xdr:row>1311</xdr:row>
      <xdr:rowOff>15737</xdr:rowOff>
    </xdr:to>
    <xdr:pic>
      <xdr:nvPicPr>
        <xdr:cNvPr id="2608" name="Picture 5">
          <a:extLst>
            <a:ext uri="{FF2B5EF4-FFF2-40B4-BE49-F238E27FC236}">
              <a16:creationId xmlns:a16="http://schemas.microsoft.com/office/drawing/2014/main" id="{5BE08F77-93C1-47EE-B342-95F70C76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1310</xdr:row>
      <xdr:rowOff>2627243</xdr:rowOff>
    </xdr:from>
    <xdr:to>
      <xdr:col>6</xdr:col>
      <xdr:colOff>957470</xdr:colOff>
      <xdr:row>1311</xdr:row>
      <xdr:rowOff>15737</xdr:rowOff>
    </xdr:to>
    <xdr:pic>
      <xdr:nvPicPr>
        <xdr:cNvPr id="2609" name="Picture 5">
          <a:extLst>
            <a:ext uri="{FF2B5EF4-FFF2-40B4-BE49-F238E27FC236}">
              <a16:creationId xmlns:a16="http://schemas.microsoft.com/office/drawing/2014/main" id="{F0B0717F-279E-4ED6-920C-67A4F947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1311</xdr:row>
      <xdr:rowOff>2627243</xdr:rowOff>
    </xdr:from>
    <xdr:to>
      <xdr:col>6</xdr:col>
      <xdr:colOff>957470</xdr:colOff>
      <xdr:row>1312</xdr:row>
      <xdr:rowOff>15737</xdr:rowOff>
    </xdr:to>
    <xdr:pic>
      <xdr:nvPicPr>
        <xdr:cNvPr id="2610" name="Picture 5">
          <a:extLst>
            <a:ext uri="{FF2B5EF4-FFF2-40B4-BE49-F238E27FC236}">
              <a16:creationId xmlns:a16="http://schemas.microsoft.com/office/drawing/2014/main" id="{F4B7FC07-4621-4E5C-BBA3-00F10568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1311</xdr:row>
      <xdr:rowOff>2627243</xdr:rowOff>
    </xdr:from>
    <xdr:to>
      <xdr:col>6</xdr:col>
      <xdr:colOff>957470</xdr:colOff>
      <xdr:row>1312</xdr:row>
      <xdr:rowOff>15737</xdr:rowOff>
    </xdr:to>
    <xdr:pic>
      <xdr:nvPicPr>
        <xdr:cNvPr id="2611" name="Picture 5">
          <a:extLst>
            <a:ext uri="{FF2B5EF4-FFF2-40B4-BE49-F238E27FC236}">
              <a16:creationId xmlns:a16="http://schemas.microsoft.com/office/drawing/2014/main" id="{8B240103-935C-4E86-8A64-86DD1F478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1312</xdr:row>
      <xdr:rowOff>2627243</xdr:rowOff>
    </xdr:from>
    <xdr:to>
      <xdr:col>6</xdr:col>
      <xdr:colOff>957470</xdr:colOff>
      <xdr:row>1313</xdr:row>
      <xdr:rowOff>15737</xdr:rowOff>
    </xdr:to>
    <xdr:pic>
      <xdr:nvPicPr>
        <xdr:cNvPr id="2612" name="Picture 5">
          <a:extLst>
            <a:ext uri="{FF2B5EF4-FFF2-40B4-BE49-F238E27FC236}">
              <a16:creationId xmlns:a16="http://schemas.microsoft.com/office/drawing/2014/main" id="{A1A2D1C2-165B-4595-AE58-7D805315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1312</xdr:row>
      <xdr:rowOff>2627243</xdr:rowOff>
    </xdr:from>
    <xdr:to>
      <xdr:col>6</xdr:col>
      <xdr:colOff>957470</xdr:colOff>
      <xdr:row>1313</xdr:row>
      <xdr:rowOff>15737</xdr:rowOff>
    </xdr:to>
    <xdr:pic>
      <xdr:nvPicPr>
        <xdr:cNvPr id="2613" name="Picture 5">
          <a:extLst>
            <a:ext uri="{FF2B5EF4-FFF2-40B4-BE49-F238E27FC236}">
              <a16:creationId xmlns:a16="http://schemas.microsoft.com/office/drawing/2014/main" id="{41DC48CE-CB5E-4142-B480-2F022C08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1313</xdr:row>
      <xdr:rowOff>2627243</xdr:rowOff>
    </xdr:from>
    <xdr:to>
      <xdr:col>6</xdr:col>
      <xdr:colOff>957470</xdr:colOff>
      <xdr:row>1314</xdr:row>
      <xdr:rowOff>15737</xdr:rowOff>
    </xdr:to>
    <xdr:pic>
      <xdr:nvPicPr>
        <xdr:cNvPr id="2614" name="Picture 5">
          <a:extLst>
            <a:ext uri="{FF2B5EF4-FFF2-40B4-BE49-F238E27FC236}">
              <a16:creationId xmlns:a16="http://schemas.microsoft.com/office/drawing/2014/main" id="{D0438A5C-67F7-407E-85CE-D651688F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1313</xdr:row>
      <xdr:rowOff>2627243</xdr:rowOff>
    </xdr:from>
    <xdr:to>
      <xdr:col>6</xdr:col>
      <xdr:colOff>957470</xdr:colOff>
      <xdr:row>1314</xdr:row>
      <xdr:rowOff>15737</xdr:rowOff>
    </xdr:to>
    <xdr:pic>
      <xdr:nvPicPr>
        <xdr:cNvPr id="2615" name="Picture 5">
          <a:extLst>
            <a:ext uri="{FF2B5EF4-FFF2-40B4-BE49-F238E27FC236}">
              <a16:creationId xmlns:a16="http://schemas.microsoft.com/office/drawing/2014/main" id="{27117A1E-466D-450E-8940-55AB9E89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1314</xdr:row>
      <xdr:rowOff>2627243</xdr:rowOff>
    </xdr:from>
    <xdr:to>
      <xdr:col>6</xdr:col>
      <xdr:colOff>957470</xdr:colOff>
      <xdr:row>1315</xdr:row>
      <xdr:rowOff>15737</xdr:rowOff>
    </xdr:to>
    <xdr:pic>
      <xdr:nvPicPr>
        <xdr:cNvPr id="2616" name="Picture 5">
          <a:extLst>
            <a:ext uri="{FF2B5EF4-FFF2-40B4-BE49-F238E27FC236}">
              <a16:creationId xmlns:a16="http://schemas.microsoft.com/office/drawing/2014/main" id="{38ACABF4-1DC0-4A28-A10A-DFBE2E29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1314</xdr:row>
      <xdr:rowOff>2627243</xdr:rowOff>
    </xdr:from>
    <xdr:to>
      <xdr:col>6</xdr:col>
      <xdr:colOff>957470</xdr:colOff>
      <xdr:row>1315</xdr:row>
      <xdr:rowOff>15737</xdr:rowOff>
    </xdr:to>
    <xdr:pic>
      <xdr:nvPicPr>
        <xdr:cNvPr id="2617" name="Picture 5">
          <a:extLst>
            <a:ext uri="{FF2B5EF4-FFF2-40B4-BE49-F238E27FC236}">
              <a16:creationId xmlns:a16="http://schemas.microsoft.com/office/drawing/2014/main" id="{87E429A3-B698-4031-A664-6F2AD3C5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1315</xdr:row>
      <xdr:rowOff>2627243</xdr:rowOff>
    </xdr:from>
    <xdr:to>
      <xdr:col>6</xdr:col>
      <xdr:colOff>957470</xdr:colOff>
      <xdr:row>1316</xdr:row>
      <xdr:rowOff>15737</xdr:rowOff>
    </xdr:to>
    <xdr:pic>
      <xdr:nvPicPr>
        <xdr:cNvPr id="2618" name="Picture 5">
          <a:extLst>
            <a:ext uri="{FF2B5EF4-FFF2-40B4-BE49-F238E27FC236}">
              <a16:creationId xmlns:a16="http://schemas.microsoft.com/office/drawing/2014/main" id="{F677F375-36C8-467A-8A1A-5D5AE0D4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1315</xdr:row>
      <xdr:rowOff>2627243</xdr:rowOff>
    </xdr:from>
    <xdr:to>
      <xdr:col>6</xdr:col>
      <xdr:colOff>957470</xdr:colOff>
      <xdr:row>1316</xdr:row>
      <xdr:rowOff>15737</xdr:rowOff>
    </xdr:to>
    <xdr:pic>
      <xdr:nvPicPr>
        <xdr:cNvPr id="2619" name="Picture 5">
          <a:extLst>
            <a:ext uri="{FF2B5EF4-FFF2-40B4-BE49-F238E27FC236}">
              <a16:creationId xmlns:a16="http://schemas.microsoft.com/office/drawing/2014/main" id="{E5B55C17-6FFF-4FF4-81FF-EA4D1B84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1316</xdr:row>
      <xdr:rowOff>2627243</xdr:rowOff>
    </xdr:from>
    <xdr:to>
      <xdr:col>6</xdr:col>
      <xdr:colOff>957470</xdr:colOff>
      <xdr:row>1317</xdr:row>
      <xdr:rowOff>15737</xdr:rowOff>
    </xdr:to>
    <xdr:pic>
      <xdr:nvPicPr>
        <xdr:cNvPr id="2620" name="Picture 5">
          <a:extLst>
            <a:ext uri="{FF2B5EF4-FFF2-40B4-BE49-F238E27FC236}">
              <a16:creationId xmlns:a16="http://schemas.microsoft.com/office/drawing/2014/main" id="{851E2A1F-BEFD-4E24-99DA-2517B2E1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1316</xdr:row>
      <xdr:rowOff>2627243</xdr:rowOff>
    </xdr:from>
    <xdr:to>
      <xdr:col>6</xdr:col>
      <xdr:colOff>957470</xdr:colOff>
      <xdr:row>1317</xdr:row>
      <xdr:rowOff>15737</xdr:rowOff>
    </xdr:to>
    <xdr:pic>
      <xdr:nvPicPr>
        <xdr:cNvPr id="2621" name="Picture 5">
          <a:extLst>
            <a:ext uri="{FF2B5EF4-FFF2-40B4-BE49-F238E27FC236}">
              <a16:creationId xmlns:a16="http://schemas.microsoft.com/office/drawing/2014/main" id="{B9AAC354-6CBA-4B85-9A6E-F0D903F7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1317</xdr:row>
      <xdr:rowOff>2627243</xdr:rowOff>
    </xdr:from>
    <xdr:to>
      <xdr:col>6</xdr:col>
      <xdr:colOff>957470</xdr:colOff>
      <xdr:row>1318</xdr:row>
      <xdr:rowOff>15737</xdr:rowOff>
    </xdr:to>
    <xdr:pic>
      <xdr:nvPicPr>
        <xdr:cNvPr id="2622" name="Picture 5">
          <a:extLst>
            <a:ext uri="{FF2B5EF4-FFF2-40B4-BE49-F238E27FC236}">
              <a16:creationId xmlns:a16="http://schemas.microsoft.com/office/drawing/2014/main" id="{AAA3BD7D-201E-470F-ABE7-05B98927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1317</xdr:row>
      <xdr:rowOff>2627243</xdr:rowOff>
    </xdr:from>
    <xdr:to>
      <xdr:col>6</xdr:col>
      <xdr:colOff>957470</xdr:colOff>
      <xdr:row>1318</xdr:row>
      <xdr:rowOff>15737</xdr:rowOff>
    </xdr:to>
    <xdr:pic>
      <xdr:nvPicPr>
        <xdr:cNvPr id="2623" name="Picture 5">
          <a:extLst>
            <a:ext uri="{FF2B5EF4-FFF2-40B4-BE49-F238E27FC236}">
              <a16:creationId xmlns:a16="http://schemas.microsoft.com/office/drawing/2014/main" id="{E615C263-9BBE-4766-99A6-B55C8B3F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1318</xdr:row>
      <xdr:rowOff>2627243</xdr:rowOff>
    </xdr:from>
    <xdr:to>
      <xdr:col>6</xdr:col>
      <xdr:colOff>957470</xdr:colOff>
      <xdr:row>1319</xdr:row>
      <xdr:rowOff>15737</xdr:rowOff>
    </xdr:to>
    <xdr:pic>
      <xdr:nvPicPr>
        <xdr:cNvPr id="2624" name="Picture 5">
          <a:extLst>
            <a:ext uri="{FF2B5EF4-FFF2-40B4-BE49-F238E27FC236}">
              <a16:creationId xmlns:a16="http://schemas.microsoft.com/office/drawing/2014/main" id="{9B62F40A-7AD2-4317-B720-37AA588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1318</xdr:row>
      <xdr:rowOff>2627243</xdr:rowOff>
    </xdr:from>
    <xdr:to>
      <xdr:col>6</xdr:col>
      <xdr:colOff>957470</xdr:colOff>
      <xdr:row>1319</xdr:row>
      <xdr:rowOff>15737</xdr:rowOff>
    </xdr:to>
    <xdr:pic>
      <xdr:nvPicPr>
        <xdr:cNvPr id="2625" name="Picture 5">
          <a:extLst>
            <a:ext uri="{FF2B5EF4-FFF2-40B4-BE49-F238E27FC236}">
              <a16:creationId xmlns:a16="http://schemas.microsoft.com/office/drawing/2014/main" id="{DB955D8A-B205-4BF2-9CFD-D25C5C20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1319</xdr:row>
      <xdr:rowOff>2627243</xdr:rowOff>
    </xdr:from>
    <xdr:to>
      <xdr:col>6</xdr:col>
      <xdr:colOff>957470</xdr:colOff>
      <xdr:row>1320</xdr:row>
      <xdr:rowOff>15737</xdr:rowOff>
    </xdr:to>
    <xdr:pic>
      <xdr:nvPicPr>
        <xdr:cNvPr id="2626" name="Picture 5">
          <a:extLst>
            <a:ext uri="{FF2B5EF4-FFF2-40B4-BE49-F238E27FC236}">
              <a16:creationId xmlns:a16="http://schemas.microsoft.com/office/drawing/2014/main" id="{B05186C1-C483-4B3B-9AEC-00940B40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1319</xdr:row>
      <xdr:rowOff>2627243</xdr:rowOff>
    </xdr:from>
    <xdr:to>
      <xdr:col>6</xdr:col>
      <xdr:colOff>957470</xdr:colOff>
      <xdr:row>1320</xdr:row>
      <xdr:rowOff>15737</xdr:rowOff>
    </xdr:to>
    <xdr:pic>
      <xdr:nvPicPr>
        <xdr:cNvPr id="2627" name="Picture 5">
          <a:extLst>
            <a:ext uri="{FF2B5EF4-FFF2-40B4-BE49-F238E27FC236}">
              <a16:creationId xmlns:a16="http://schemas.microsoft.com/office/drawing/2014/main" id="{6E291C46-76F6-4658-A953-FB280A41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1320</xdr:row>
      <xdr:rowOff>2627243</xdr:rowOff>
    </xdr:from>
    <xdr:to>
      <xdr:col>6</xdr:col>
      <xdr:colOff>957470</xdr:colOff>
      <xdr:row>1321</xdr:row>
      <xdr:rowOff>15737</xdr:rowOff>
    </xdr:to>
    <xdr:pic>
      <xdr:nvPicPr>
        <xdr:cNvPr id="2628" name="Picture 5">
          <a:extLst>
            <a:ext uri="{FF2B5EF4-FFF2-40B4-BE49-F238E27FC236}">
              <a16:creationId xmlns:a16="http://schemas.microsoft.com/office/drawing/2014/main" id="{7F0D0CA1-6E84-4298-A2C5-7DA972A3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1320</xdr:row>
      <xdr:rowOff>2627243</xdr:rowOff>
    </xdr:from>
    <xdr:to>
      <xdr:col>6</xdr:col>
      <xdr:colOff>957470</xdr:colOff>
      <xdr:row>1321</xdr:row>
      <xdr:rowOff>15737</xdr:rowOff>
    </xdr:to>
    <xdr:pic>
      <xdr:nvPicPr>
        <xdr:cNvPr id="2629" name="Picture 5">
          <a:extLst>
            <a:ext uri="{FF2B5EF4-FFF2-40B4-BE49-F238E27FC236}">
              <a16:creationId xmlns:a16="http://schemas.microsoft.com/office/drawing/2014/main" id="{BEA3825E-46B7-4D20-BFEA-51A65DCE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1321</xdr:row>
      <xdr:rowOff>2627243</xdr:rowOff>
    </xdr:from>
    <xdr:to>
      <xdr:col>6</xdr:col>
      <xdr:colOff>957470</xdr:colOff>
      <xdr:row>1322</xdr:row>
      <xdr:rowOff>15737</xdr:rowOff>
    </xdr:to>
    <xdr:pic>
      <xdr:nvPicPr>
        <xdr:cNvPr id="2630" name="Picture 5">
          <a:extLst>
            <a:ext uri="{FF2B5EF4-FFF2-40B4-BE49-F238E27FC236}">
              <a16:creationId xmlns:a16="http://schemas.microsoft.com/office/drawing/2014/main" id="{EC08088C-87DD-4165-8F63-BE767E54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1321</xdr:row>
      <xdr:rowOff>2627243</xdr:rowOff>
    </xdr:from>
    <xdr:to>
      <xdr:col>6</xdr:col>
      <xdr:colOff>957470</xdr:colOff>
      <xdr:row>1322</xdr:row>
      <xdr:rowOff>15737</xdr:rowOff>
    </xdr:to>
    <xdr:pic>
      <xdr:nvPicPr>
        <xdr:cNvPr id="2631" name="Picture 5">
          <a:extLst>
            <a:ext uri="{FF2B5EF4-FFF2-40B4-BE49-F238E27FC236}">
              <a16:creationId xmlns:a16="http://schemas.microsoft.com/office/drawing/2014/main" id="{DFF71C79-1E07-4818-9DB1-76F24AAB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1322</xdr:row>
      <xdr:rowOff>2627243</xdr:rowOff>
    </xdr:from>
    <xdr:to>
      <xdr:col>6</xdr:col>
      <xdr:colOff>957470</xdr:colOff>
      <xdr:row>1323</xdr:row>
      <xdr:rowOff>15737</xdr:rowOff>
    </xdr:to>
    <xdr:pic>
      <xdr:nvPicPr>
        <xdr:cNvPr id="2632" name="Picture 5">
          <a:extLst>
            <a:ext uri="{FF2B5EF4-FFF2-40B4-BE49-F238E27FC236}">
              <a16:creationId xmlns:a16="http://schemas.microsoft.com/office/drawing/2014/main" id="{3B71946E-3FA3-4BB2-B109-42ADF3E3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1322</xdr:row>
      <xdr:rowOff>2627243</xdr:rowOff>
    </xdr:from>
    <xdr:to>
      <xdr:col>6</xdr:col>
      <xdr:colOff>957470</xdr:colOff>
      <xdr:row>1323</xdr:row>
      <xdr:rowOff>15737</xdr:rowOff>
    </xdr:to>
    <xdr:pic>
      <xdr:nvPicPr>
        <xdr:cNvPr id="2633" name="Picture 5">
          <a:extLst>
            <a:ext uri="{FF2B5EF4-FFF2-40B4-BE49-F238E27FC236}">
              <a16:creationId xmlns:a16="http://schemas.microsoft.com/office/drawing/2014/main" id="{5162E23B-12B0-4BA4-B0F3-59967F83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1323</xdr:row>
      <xdr:rowOff>2627243</xdr:rowOff>
    </xdr:from>
    <xdr:to>
      <xdr:col>6</xdr:col>
      <xdr:colOff>957470</xdr:colOff>
      <xdr:row>1324</xdr:row>
      <xdr:rowOff>15737</xdr:rowOff>
    </xdr:to>
    <xdr:pic>
      <xdr:nvPicPr>
        <xdr:cNvPr id="2634" name="Picture 5">
          <a:extLst>
            <a:ext uri="{FF2B5EF4-FFF2-40B4-BE49-F238E27FC236}">
              <a16:creationId xmlns:a16="http://schemas.microsoft.com/office/drawing/2014/main" id="{C863A356-8AD2-4538-8DCD-2B7B008A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1323</xdr:row>
      <xdr:rowOff>2627243</xdr:rowOff>
    </xdr:from>
    <xdr:to>
      <xdr:col>6</xdr:col>
      <xdr:colOff>957470</xdr:colOff>
      <xdr:row>1324</xdr:row>
      <xdr:rowOff>15737</xdr:rowOff>
    </xdr:to>
    <xdr:pic>
      <xdr:nvPicPr>
        <xdr:cNvPr id="2635" name="Picture 5">
          <a:extLst>
            <a:ext uri="{FF2B5EF4-FFF2-40B4-BE49-F238E27FC236}">
              <a16:creationId xmlns:a16="http://schemas.microsoft.com/office/drawing/2014/main" id="{260E72DB-F462-41AC-A685-76547449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1324</xdr:row>
      <xdr:rowOff>2627243</xdr:rowOff>
    </xdr:from>
    <xdr:to>
      <xdr:col>6</xdr:col>
      <xdr:colOff>957470</xdr:colOff>
      <xdr:row>1325</xdr:row>
      <xdr:rowOff>15737</xdr:rowOff>
    </xdr:to>
    <xdr:pic>
      <xdr:nvPicPr>
        <xdr:cNvPr id="2636" name="Picture 5">
          <a:extLst>
            <a:ext uri="{FF2B5EF4-FFF2-40B4-BE49-F238E27FC236}">
              <a16:creationId xmlns:a16="http://schemas.microsoft.com/office/drawing/2014/main" id="{D7A0D85A-514C-4221-9FA2-326A7BE68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1324</xdr:row>
      <xdr:rowOff>2627243</xdr:rowOff>
    </xdr:from>
    <xdr:to>
      <xdr:col>6</xdr:col>
      <xdr:colOff>957470</xdr:colOff>
      <xdr:row>1325</xdr:row>
      <xdr:rowOff>15737</xdr:rowOff>
    </xdr:to>
    <xdr:pic>
      <xdr:nvPicPr>
        <xdr:cNvPr id="2637" name="Picture 5">
          <a:extLst>
            <a:ext uri="{FF2B5EF4-FFF2-40B4-BE49-F238E27FC236}">
              <a16:creationId xmlns:a16="http://schemas.microsoft.com/office/drawing/2014/main" id="{FCE86382-B0D1-482F-B4E9-27DB2A53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1325</xdr:row>
      <xdr:rowOff>2627243</xdr:rowOff>
    </xdr:from>
    <xdr:to>
      <xdr:col>6</xdr:col>
      <xdr:colOff>957470</xdr:colOff>
      <xdr:row>1326</xdr:row>
      <xdr:rowOff>15737</xdr:rowOff>
    </xdr:to>
    <xdr:pic>
      <xdr:nvPicPr>
        <xdr:cNvPr id="2638" name="Picture 5">
          <a:extLst>
            <a:ext uri="{FF2B5EF4-FFF2-40B4-BE49-F238E27FC236}">
              <a16:creationId xmlns:a16="http://schemas.microsoft.com/office/drawing/2014/main" id="{94211943-6B47-4326-98C5-FA579E754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1325</xdr:row>
      <xdr:rowOff>2627243</xdr:rowOff>
    </xdr:from>
    <xdr:to>
      <xdr:col>6</xdr:col>
      <xdr:colOff>957470</xdr:colOff>
      <xdr:row>1326</xdr:row>
      <xdr:rowOff>15737</xdr:rowOff>
    </xdr:to>
    <xdr:pic>
      <xdr:nvPicPr>
        <xdr:cNvPr id="2639" name="Picture 5">
          <a:extLst>
            <a:ext uri="{FF2B5EF4-FFF2-40B4-BE49-F238E27FC236}">
              <a16:creationId xmlns:a16="http://schemas.microsoft.com/office/drawing/2014/main" id="{F41012AA-C1E4-494B-A986-899E5C42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1326</xdr:row>
      <xdr:rowOff>2627243</xdr:rowOff>
    </xdr:from>
    <xdr:to>
      <xdr:col>6</xdr:col>
      <xdr:colOff>957470</xdr:colOff>
      <xdr:row>1327</xdr:row>
      <xdr:rowOff>15737</xdr:rowOff>
    </xdr:to>
    <xdr:pic>
      <xdr:nvPicPr>
        <xdr:cNvPr id="2640" name="Picture 5">
          <a:extLst>
            <a:ext uri="{FF2B5EF4-FFF2-40B4-BE49-F238E27FC236}">
              <a16:creationId xmlns:a16="http://schemas.microsoft.com/office/drawing/2014/main" id="{4D51AE55-7A7E-4ADA-8F7E-3CEB9A82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1326</xdr:row>
      <xdr:rowOff>2627243</xdr:rowOff>
    </xdr:from>
    <xdr:to>
      <xdr:col>6</xdr:col>
      <xdr:colOff>957470</xdr:colOff>
      <xdr:row>1327</xdr:row>
      <xdr:rowOff>15737</xdr:rowOff>
    </xdr:to>
    <xdr:pic>
      <xdr:nvPicPr>
        <xdr:cNvPr id="2641" name="Picture 5">
          <a:extLst>
            <a:ext uri="{FF2B5EF4-FFF2-40B4-BE49-F238E27FC236}">
              <a16:creationId xmlns:a16="http://schemas.microsoft.com/office/drawing/2014/main" id="{7641011E-4A5F-448D-9DC8-E4173F96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1327</xdr:row>
      <xdr:rowOff>2627243</xdr:rowOff>
    </xdr:from>
    <xdr:to>
      <xdr:col>6</xdr:col>
      <xdr:colOff>957470</xdr:colOff>
      <xdr:row>1328</xdr:row>
      <xdr:rowOff>15737</xdr:rowOff>
    </xdr:to>
    <xdr:pic>
      <xdr:nvPicPr>
        <xdr:cNvPr id="2642" name="Picture 5">
          <a:extLst>
            <a:ext uri="{FF2B5EF4-FFF2-40B4-BE49-F238E27FC236}">
              <a16:creationId xmlns:a16="http://schemas.microsoft.com/office/drawing/2014/main" id="{0134E901-7237-457A-88E8-A167887E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1327</xdr:row>
      <xdr:rowOff>2627243</xdr:rowOff>
    </xdr:from>
    <xdr:to>
      <xdr:col>6</xdr:col>
      <xdr:colOff>957470</xdr:colOff>
      <xdr:row>1328</xdr:row>
      <xdr:rowOff>15737</xdr:rowOff>
    </xdr:to>
    <xdr:pic>
      <xdr:nvPicPr>
        <xdr:cNvPr id="2643" name="Picture 5">
          <a:extLst>
            <a:ext uri="{FF2B5EF4-FFF2-40B4-BE49-F238E27FC236}">
              <a16:creationId xmlns:a16="http://schemas.microsoft.com/office/drawing/2014/main" id="{5FD01216-A9BE-4F8E-B945-F07569C8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1328</xdr:row>
      <xdr:rowOff>2627243</xdr:rowOff>
    </xdr:from>
    <xdr:to>
      <xdr:col>6</xdr:col>
      <xdr:colOff>957470</xdr:colOff>
      <xdr:row>1329</xdr:row>
      <xdr:rowOff>15737</xdr:rowOff>
    </xdr:to>
    <xdr:pic>
      <xdr:nvPicPr>
        <xdr:cNvPr id="2644" name="Picture 5">
          <a:extLst>
            <a:ext uri="{FF2B5EF4-FFF2-40B4-BE49-F238E27FC236}">
              <a16:creationId xmlns:a16="http://schemas.microsoft.com/office/drawing/2014/main" id="{275D451C-FEEA-47EF-A480-DDB081D0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1328</xdr:row>
      <xdr:rowOff>2627243</xdr:rowOff>
    </xdr:from>
    <xdr:to>
      <xdr:col>6</xdr:col>
      <xdr:colOff>957470</xdr:colOff>
      <xdr:row>1329</xdr:row>
      <xdr:rowOff>15737</xdr:rowOff>
    </xdr:to>
    <xdr:pic>
      <xdr:nvPicPr>
        <xdr:cNvPr id="2645" name="Picture 5">
          <a:extLst>
            <a:ext uri="{FF2B5EF4-FFF2-40B4-BE49-F238E27FC236}">
              <a16:creationId xmlns:a16="http://schemas.microsoft.com/office/drawing/2014/main" id="{C43F3E60-A85C-43F9-8B39-4C387247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1329</xdr:row>
      <xdr:rowOff>2627243</xdr:rowOff>
    </xdr:from>
    <xdr:to>
      <xdr:col>6</xdr:col>
      <xdr:colOff>957470</xdr:colOff>
      <xdr:row>1330</xdr:row>
      <xdr:rowOff>15737</xdr:rowOff>
    </xdr:to>
    <xdr:pic>
      <xdr:nvPicPr>
        <xdr:cNvPr id="2646" name="Picture 5">
          <a:extLst>
            <a:ext uri="{FF2B5EF4-FFF2-40B4-BE49-F238E27FC236}">
              <a16:creationId xmlns:a16="http://schemas.microsoft.com/office/drawing/2014/main" id="{55194668-1724-4D72-9390-D700C2EA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1329</xdr:row>
      <xdr:rowOff>2627243</xdr:rowOff>
    </xdr:from>
    <xdr:to>
      <xdr:col>6</xdr:col>
      <xdr:colOff>957470</xdr:colOff>
      <xdr:row>1330</xdr:row>
      <xdr:rowOff>15737</xdr:rowOff>
    </xdr:to>
    <xdr:pic>
      <xdr:nvPicPr>
        <xdr:cNvPr id="2647" name="Picture 5">
          <a:extLst>
            <a:ext uri="{FF2B5EF4-FFF2-40B4-BE49-F238E27FC236}">
              <a16:creationId xmlns:a16="http://schemas.microsoft.com/office/drawing/2014/main" id="{057B9321-DC3A-425C-94BC-4534A0FE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1330</xdr:row>
      <xdr:rowOff>2627243</xdr:rowOff>
    </xdr:from>
    <xdr:to>
      <xdr:col>6</xdr:col>
      <xdr:colOff>957470</xdr:colOff>
      <xdr:row>1331</xdr:row>
      <xdr:rowOff>15737</xdr:rowOff>
    </xdr:to>
    <xdr:pic>
      <xdr:nvPicPr>
        <xdr:cNvPr id="2648" name="Picture 5">
          <a:extLst>
            <a:ext uri="{FF2B5EF4-FFF2-40B4-BE49-F238E27FC236}">
              <a16:creationId xmlns:a16="http://schemas.microsoft.com/office/drawing/2014/main" id="{3B930DF7-4C22-4786-B646-7A01CCD2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1330</xdr:row>
      <xdr:rowOff>2627243</xdr:rowOff>
    </xdr:from>
    <xdr:to>
      <xdr:col>6</xdr:col>
      <xdr:colOff>957470</xdr:colOff>
      <xdr:row>1331</xdr:row>
      <xdr:rowOff>15737</xdr:rowOff>
    </xdr:to>
    <xdr:pic>
      <xdr:nvPicPr>
        <xdr:cNvPr id="2649" name="Picture 5">
          <a:extLst>
            <a:ext uri="{FF2B5EF4-FFF2-40B4-BE49-F238E27FC236}">
              <a16:creationId xmlns:a16="http://schemas.microsoft.com/office/drawing/2014/main" id="{5280260D-0A58-4C47-A528-E1144280E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1331</xdr:row>
      <xdr:rowOff>2627243</xdr:rowOff>
    </xdr:from>
    <xdr:to>
      <xdr:col>6</xdr:col>
      <xdr:colOff>957470</xdr:colOff>
      <xdr:row>1332</xdr:row>
      <xdr:rowOff>15737</xdr:rowOff>
    </xdr:to>
    <xdr:pic>
      <xdr:nvPicPr>
        <xdr:cNvPr id="2650" name="Picture 5">
          <a:extLst>
            <a:ext uri="{FF2B5EF4-FFF2-40B4-BE49-F238E27FC236}">
              <a16:creationId xmlns:a16="http://schemas.microsoft.com/office/drawing/2014/main" id="{082F8348-6232-4F85-831B-B5D1A817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1331</xdr:row>
      <xdr:rowOff>2627243</xdr:rowOff>
    </xdr:from>
    <xdr:to>
      <xdr:col>6</xdr:col>
      <xdr:colOff>957470</xdr:colOff>
      <xdr:row>1332</xdr:row>
      <xdr:rowOff>15737</xdr:rowOff>
    </xdr:to>
    <xdr:pic>
      <xdr:nvPicPr>
        <xdr:cNvPr id="2651" name="Picture 5">
          <a:extLst>
            <a:ext uri="{FF2B5EF4-FFF2-40B4-BE49-F238E27FC236}">
              <a16:creationId xmlns:a16="http://schemas.microsoft.com/office/drawing/2014/main" id="{BB36970D-4E7F-407F-8E51-ADF8FD98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1332</xdr:row>
      <xdr:rowOff>2627243</xdr:rowOff>
    </xdr:from>
    <xdr:to>
      <xdr:col>6</xdr:col>
      <xdr:colOff>957470</xdr:colOff>
      <xdr:row>1333</xdr:row>
      <xdr:rowOff>15737</xdr:rowOff>
    </xdr:to>
    <xdr:pic>
      <xdr:nvPicPr>
        <xdr:cNvPr id="2652" name="Picture 5">
          <a:extLst>
            <a:ext uri="{FF2B5EF4-FFF2-40B4-BE49-F238E27FC236}">
              <a16:creationId xmlns:a16="http://schemas.microsoft.com/office/drawing/2014/main" id="{16CADA34-487E-40A3-8119-47B4C874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1332</xdr:row>
      <xdr:rowOff>2627243</xdr:rowOff>
    </xdr:from>
    <xdr:to>
      <xdr:col>6</xdr:col>
      <xdr:colOff>957470</xdr:colOff>
      <xdr:row>1333</xdr:row>
      <xdr:rowOff>15737</xdr:rowOff>
    </xdr:to>
    <xdr:pic>
      <xdr:nvPicPr>
        <xdr:cNvPr id="2653" name="Picture 5">
          <a:extLst>
            <a:ext uri="{FF2B5EF4-FFF2-40B4-BE49-F238E27FC236}">
              <a16:creationId xmlns:a16="http://schemas.microsoft.com/office/drawing/2014/main" id="{166751B6-97BF-4258-8B52-F177C712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1333</xdr:row>
      <xdr:rowOff>2627243</xdr:rowOff>
    </xdr:from>
    <xdr:to>
      <xdr:col>6</xdr:col>
      <xdr:colOff>957470</xdr:colOff>
      <xdr:row>1334</xdr:row>
      <xdr:rowOff>15737</xdr:rowOff>
    </xdr:to>
    <xdr:pic>
      <xdr:nvPicPr>
        <xdr:cNvPr id="2654" name="Picture 5">
          <a:extLst>
            <a:ext uri="{FF2B5EF4-FFF2-40B4-BE49-F238E27FC236}">
              <a16:creationId xmlns:a16="http://schemas.microsoft.com/office/drawing/2014/main" id="{6C8ADFDE-AA39-4E14-9097-EC022AD6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1333</xdr:row>
      <xdr:rowOff>2627243</xdr:rowOff>
    </xdr:from>
    <xdr:to>
      <xdr:col>6</xdr:col>
      <xdr:colOff>957470</xdr:colOff>
      <xdr:row>1334</xdr:row>
      <xdr:rowOff>15737</xdr:rowOff>
    </xdr:to>
    <xdr:pic>
      <xdr:nvPicPr>
        <xdr:cNvPr id="2655" name="Picture 5">
          <a:extLst>
            <a:ext uri="{FF2B5EF4-FFF2-40B4-BE49-F238E27FC236}">
              <a16:creationId xmlns:a16="http://schemas.microsoft.com/office/drawing/2014/main" id="{6BAA0C89-5321-4A9F-B403-911A822D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1334</xdr:row>
      <xdr:rowOff>2627243</xdr:rowOff>
    </xdr:from>
    <xdr:to>
      <xdr:col>6</xdr:col>
      <xdr:colOff>957470</xdr:colOff>
      <xdr:row>1335</xdr:row>
      <xdr:rowOff>15737</xdr:rowOff>
    </xdr:to>
    <xdr:pic>
      <xdr:nvPicPr>
        <xdr:cNvPr id="2656" name="Picture 5">
          <a:extLst>
            <a:ext uri="{FF2B5EF4-FFF2-40B4-BE49-F238E27FC236}">
              <a16:creationId xmlns:a16="http://schemas.microsoft.com/office/drawing/2014/main" id="{8AEF4251-3C9B-4365-A6D3-7720BA8E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1334</xdr:row>
      <xdr:rowOff>2627243</xdr:rowOff>
    </xdr:from>
    <xdr:to>
      <xdr:col>6</xdr:col>
      <xdr:colOff>957470</xdr:colOff>
      <xdr:row>1335</xdr:row>
      <xdr:rowOff>15737</xdr:rowOff>
    </xdr:to>
    <xdr:pic>
      <xdr:nvPicPr>
        <xdr:cNvPr id="2657" name="Picture 5">
          <a:extLst>
            <a:ext uri="{FF2B5EF4-FFF2-40B4-BE49-F238E27FC236}">
              <a16:creationId xmlns:a16="http://schemas.microsoft.com/office/drawing/2014/main" id="{DDBA6C98-44A4-4AFC-BC40-4A205EA0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1335</xdr:row>
      <xdr:rowOff>2627243</xdr:rowOff>
    </xdr:from>
    <xdr:to>
      <xdr:col>6</xdr:col>
      <xdr:colOff>957470</xdr:colOff>
      <xdr:row>1336</xdr:row>
      <xdr:rowOff>15737</xdr:rowOff>
    </xdr:to>
    <xdr:pic>
      <xdr:nvPicPr>
        <xdr:cNvPr id="2658" name="Picture 5">
          <a:extLst>
            <a:ext uri="{FF2B5EF4-FFF2-40B4-BE49-F238E27FC236}">
              <a16:creationId xmlns:a16="http://schemas.microsoft.com/office/drawing/2014/main" id="{4653F432-33C2-4667-9BC3-5D232573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1335</xdr:row>
      <xdr:rowOff>2627243</xdr:rowOff>
    </xdr:from>
    <xdr:to>
      <xdr:col>6</xdr:col>
      <xdr:colOff>957470</xdr:colOff>
      <xdr:row>1336</xdr:row>
      <xdr:rowOff>15737</xdr:rowOff>
    </xdr:to>
    <xdr:pic>
      <xdr:nvPicPr>
        <xdr:cNvPr id="2659" name="Picture 5">
          <a:extLst>
            <a:ext uri="{FF2B5EF4-FFF2-40B4-BE49-F238E27FC236}">
              <a16:creationId xmlns:a16="http://schemas.microsoft.com/office/drawing/2014/main" id="{10632631-1BFE-44DA-A6FA-786BE5C4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1336</xdr:row>
      <xdr:rowOff>2627243</xdr:rowOff>
    </xdr:from>
    <xdr:to>
      <xdr:col>6</xdr:col>
      <xdr:colOff>957470</xdr:colOff>
      <xdr:row>1337</xdr:row>
      <xdr:rowOff>15737</xdr:rowOff>
    </xdr:to>
    <xdr:pic>
      <xdr:nvPicPr>
        <xdr:cNvPr id="2660" name="Picture 5">
          <a:extLst>
            <a:ext uri="{FF2B5EF4-FFF2-40B4-BE49-F238E27FC236}">
              <a16:creationId xmlns:a16="http://schemas.microsoft.com/office/drawing/2014/main" id="{6654D88D-A567-49BB-9C76-6258CE95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1336</xdr:row>
      <xdr:rowOff>2627243</xdr:rowOff>
    </xdr:from>
    <xdr:to>
      <xdr:col>6</xdr:col>
      <xdr:colOff>957470</xdr:colOff>
      <xdr:row>1337</xdr:row>
      <xdr:rowOff>15737</xdr:rowOff>
    </xdr:to>
    <xdr:pic>
      <xdr:nvPicPr>
        <xdr:cNvPr id="2661" name="Picture 5">
          <a:extLst>
            <a:ext uri="{FF2B5EF4-FFF2-40B4-BE49-F238E27FC236}">
              <a16:creationId xmlns:a16="http://schemas.microsoft.com/office/drawing/2014/main" id="{C3174374-3E8C-4C29-B6DC-C50F4F91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1337</xdr:row>
      <xdr:rowOff>2627243</xdr:rowOff>
    </xdr:from>
    <xdr:to>
      <xdr:col>6</xdr:col>
      <xdr:colOff>957470</xdr:colOff>
      <xdr:row>1338</xdr:row>
      <xdr:rowOff>15737</xdr:rowOff>
    </xdr:to>
    <xdr:pic>
      <xdr:nvPicPr>
        <xdr:cNvPr id="2662" name="Picture 5">
          <a:extLst>
            <a:ext uri="{FF2B5EF4-FFF2-40B4-BE49-F238E27FC236}">
              <a16:creationId xmlns:a16="http://schemas.microsoft.com/office/drawing/2014/main" id="{0FF28CF4-C436-49D2-81D3-637A3B5E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1337</xdr:row>
      <xdr:rowOff>2627243</xdr:rowOff>
    </xdr:from>
    <xdr:to>
      <xdr:col>6</xdr:col>
      <xdr:colOff>957470</xdr:colOff>
      <xdr:row>1338</xdr:row>
      <xdr:rowOff>15737</xdr:rowOff>
    </xdr:to>
    <xdr:pic>
      <xdr:nvPicPr>
        <xdr:cNvPr id="2663" name="Picture 5">
          <a:extLst>
            <a:ext uri="{FF2B5EF4-FFF2-40B4-BE49-F238E27FC236}">
              <a16:creationId xmlns:a16="http://schemas.microsoft.com/office/drawing/2014/main" id="{4F0770F7-2805-4E0A-AA54-7581B3CF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1338</xdr:row>
      <xdr:rowOff>2627243</xdr:rowOff>
    </xdr:from>
    <xdr:to>
      <xdr:col>6</xdr:col>
      <xdr:colOff>957470</xdr:colOff>
      <xdr:row>1339</xdr:row>
      <xdr:rowOff>15737</xdr:rowOff>
    </xdr:to>
    <xdr:pic>
      <xdr:nvPicPr>
        <xdr:cNvPr id="2664" name="Picture 5">
          <a:extLst>
            <a:ext uri="{FF2B5EF4-FFF2-40B4-BE49-F238E27FC236}">
              <a16:creationId xmlns:a16="http://schemas.microsoft.com/office/drawing/2014/main" id="{9C40FBBC-220E-463D-8489-B03CAACC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1338</xdr:row>
      <xdr:rowOff>2627243</xdr:rowOff>
    </xdr:from>
    <xdr:to>
      <xdr:col>6</xdr:col>
      <xdr:colOff>957470</xdr:colOff>
      <xdr:row>1339</xdr:row>
      <xdr:rowOff>15737</xdr:rowOff>
    </xdr:to>
    <xdr:pic>
      <xdr:nvPicPr>
        <xdr:cNvPr id="2665" name="Picture 5">
          <a:extLst>
            <a:ext uri="{FF2B5EF4-FFF2-40B4-BE49-F238E27FC236}">
              <a16:creationId xmlns:a16="http://schemas.microsoft.com/office/drawing/2014/main" id="{8DF37FDE-BFC0-407F-94BF-51FAE900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1339</xdr:row>
      <xdr:rowOff>2627243</xdr:rowOff>
    </xdr:from>
    <xdr:to>
      <xdr:col>6</xdr:col>
      <xdr:colOff>957470</xdr:colOff>
      <xdr:row>1340</xdr:row>
      <xdr:rowOff>15737</xdr:rowOff>
    </xdr:to>
    <xdr:pic>
      <xdr:nvPicPr>
        <xdr:cNvPr id="2666" name="Picture 5">
          <a:extLst>
            <a:ext uri="{FF2B5EF4-FFF2-40B4-BE49-F238E27FC236}">
              <a16:creationId xmlns:a16="http://schemas.microsoft.com/office/drawing/2014/main" id="{CD45F1FD-D0F5-488D-A502-210E49CF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1339</xdr:row>
      <xdr:rowOff>2627243</xdr:rowOff>
    </xdr:from>
    <xdr:to>
      <xdr:col>6</xdr:col>
      <xdr:colOff>957470</xdr:colOff>
      <xdr:row>1340</xdr:row>
      <xdr:rowOff>15737</xdr:rowOff>
    </xdr:to>
    <xdr:pic>
      <xdr:nvPicPr>
        <xdr:cNvPr id="2667" name="Picture 5">
          <a:extLst>
            <a:ext uri="{FF2B5EF4-FFF2-40B4-BE49-F238E27FC236}">
              <a16:creationId xmlns:a16="http://schemas.microsoft.com/office/drawing/2014/main" id="{31D10658-E76E-4BCB-8321-08AD3123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1340</xdr:row>
      <xdr:rowOff>2627243</xdr:rowOff>
    </xdr:from>
    <xdr:to>
      <xdr:col>6</xdr:col>
      <xdr:colOff>957470</xdr:colOff>
      <xdr:row>1341</xdr:row>
      <xdr:rowOff>15737</xdr:rowOff>
    </xdr:to>
    <xdr:pic>
      <xdr:nvPicPr>
        <xdr:cNvPr id="2668" name="Picture 5">
          <a:extLst>
            <a:ext uri="{FF2B5EF4-FFF2-40B4-BE49-F238E27FC236}">
              <a16:creationId xmlns:a16="http://schemas.microsoft.com/office/drawing/2014/main" id="{D54132E0-214A-450D-8E44-8EE08FA4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1340</xdr:row>
      <xdr:rowOff>2627243</xdr:rowOff>
    </xdr:from>
    <xdr:to>
      <xdr:col>6</xdr:col>
      <xdr:colOff>957470</xdr:colOff>
      <xdr:row>1341</xdr:row>
      <xdr:rowOff>15737</xdr:rowOff>
    </xdr:to>
    <xdr:pic>
      <xdr:nvPicPr>
        <xdr:cNvPr id="2669" name="Picture 5">
          <a:extLst>
            <a:ext uri="{FF2B5EF4-FFF2-40B4-BE49-F238E27FC236}">
              <a16:creationId xmlns:a16="http://schemas.microsoft.com/office/drawing/2014/main" id="{9CCB9A59-3712-40C1-A9FF-9EFDB8CC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1341</xdr:row>
      <xdr:rowOff>2627243</xdr:rowOff>
    </xdr:from>
    <xdr:to>
      <xdr:col>6</xdr:col>
      <xdr:colOff>957470</xdr:colOff>
      <xdr:row>1342</xdr:row>
      <xdr:rowOff>15737</xdr:rowOff>
    </xdr:to>
    <xdr:pic>
      <xdr:nvPicPr>
        <xdr:cNvPr id="2670" name="Picture 5">
          <a:extLst>
            <a:ext uri="{FF2B5EF4-FFF2-40B4-BE49-F238E27FC236}">
              <a16:creationId xmlns:a16="http://schemas.microsoft.com/office/drawing/2014/main" id="{76AB14A3-6CAC-446D-A720-1EF77CA54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1341</xdr:row>
      <xdr:rowOff>2627243</xdr:rowOff>
    </xdr:from>
    <xdr:to>
      <xdr:col>6</xdr:col>
      <xdr:colOff>957470</xdr:colOff>
      <xdr:row>1342</xdr:row>
      <xdr:rowOff>15737</xdr:rowOff>
    </xdr:to>
    <xdr:pic>
      <xdr:nvPicPr>
        <xdr:cNvPr id="2671" name="Picture 5">
          <a:extLst>
            <a:ext uri="{FF2B5EF4-FFF2-40B4-BE49-F238E27FC236}">
              <a16:creationId xmlns:a16="http://schemas.microsoft.com/office/drawing/2014/main" id="{4CDC149C-2E73-4968-835B-F836B181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1342</xdr:row>
      <xdr:rowOff>2627243</xdr:rowOff>
    </xdr:from>
    <xdr:to>
      <xdr:col>6</xdr:col>
      <xdr:colOff>957470</xdr:colOff>
      <xdr:row>1343</xdr:row>
      <xdr:rowOff>15737</xdr:rowOff>
    </xdr:to>
    <xdr:pic>
      <xdr:nvPicPr>
        <xdr:cNvPr id="2672" name="Picture 5">
          <a:extLst>
            <a:ext uri="{FF2B5EF4-FFF2-40B4-BE49-F238E27FC236}">
              <a16:creationId xmlns:a16="http://schemas.microsoft.com/office/drawing/2014/main" id="{C1458C39-F1F7-47AC-AE5A-8EE1F6AC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1342</xdr:row>
      <xdr:rowOff>2627243</xdr:rowOff>
    </xdr:from>
    <xdr:to>
      <xdr:col>6</xdr:col>
      <xdr:colOff>957470</xdr:colOff>
      <xdr:row>1343</xdr:row>
      <xdr:rowOff>15737</xdr:rowOff>
    </xdr:to>
    <xdr:pic>
      <xdr:nvPicPr>
        <xdr:cNvPr id="2673" name="Picture 5">
          <a:extLst>
            <a:ext uri="{FF2B5EF4-FFF2-40B4-BE49-F238E27FC236}">
              <a16:creationId xmlns:a16="http://schemas.microsoft.com/office/drawing/2014/main" id="{FDE2B175-47E7-4960-87E0-B657C45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1343</xdr:row>
      <xdr:rowOff>2627243</xdr:rowOff>
    </xdr:from>
    <xdr:to>
      <xdr:col>6</xdr:col>
      <xdr:colOff>957470</xdr:colOff>
      <xdr:row>1344</xdr:row>
      <xdr:rowOff>15737</xdr:rowOff>
    </xdr:to>
    <xdr:pic>
      <xdr:nvPicPr>
        <xdr:cNvPr id="2674" name="Picture 5">
          <a:extLst>
            <a:ext uri="{FF2B5EF4-FFF2-40B4-BE49-F238E27FC236}">
              <a16:creationId xmlns:a16="http://schemas.microsoft.com/office/drawing/2014/main" id="{23630F79-1D54-4778-A818-CAC819BFF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1343</xdr:row>
      <xdr:rowOff>2627243</xdr:rowOff>
    </xdr:from>
    <xdr:to>
      <xdr:col>6</xdr:col>
      <xdr:colOff>957470</xdr:colOff>
      <xdr:row>1344</xdr:row>
      <xdr:rowOff>15737</xdr:rowOff>
    </xdr:to>
    <xdr:pic>
      <xdr:nvPicPr>
        <xdr:cNvPr id="2675" name="Picture 5">
          <a:extLst>
            <a:ext uri="{FF2B5EF4-FFF2-40B4-BE49-F238E27FC236}">
              <a16:creationId xmlns:a16="http://schemas.microsoft.com/office/drawing/2014/main" id="{0D8BC288-CF00-42C2-A10D-9B260495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1344</xdr:row>
      <xdr:rowOff>2627243</xdr:rowOff>
    </xdr:from>
    <xdr:to>
      <xdr:col>6</xdr:col>
      <xdr:colOff>957470</xdr:colOff>
      <xdr:row>1345</xdr:row>
      <xdr:rowOff>15737</xdr:rowOff>
    </xdr:to>
    <xdr:pic>
      <xdr:nvPicPr>
        <xdr:cNvPr id="2676" name="Picture 5">
          <a:extLst>
            <a:ext uri="{FF2B5EF4-FFF2-40B4-BE49-F238E27FC236}">
              <a16:creationId xmlns:a16="http://schemas.microsoft.com/office/drawing/2014/main" id="{933BE457-2A24-4569-81E4-A6DB9D3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1344</xdr:row>
      <xdr:rowOff>2627243</xdr:rowOff>
    </xdr:from>
    <xdr:to>
      <xdr:col>6</xdr:col>
      <xdr:colOff>957470</xdr:colOff>
      <xdr:row>1345</xdr:row>
      <xdr:rowOff>15737</xdr:rowOff>
    </xdr:to>
    <xdr:pic>
      <xdr:nvPicPr>
        <xdr:cNvPr id="2677" name="Picture 5">
          <a:extLst>
            <a:ext uri="{FF2B5EF4-FFF2-40B4-BE49-F238E27FC236}">
              <a16:creationId xmlns:a16="http://schemas.microsoft.com/office/drawing/2014/main" id="{1963BE58-C3D7-498D-AB96-9D30F341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1345</xdr:row>
      <xdr:rowOff>2627243</xdr:rowOff>
    </xdr:from>
    <xdr:to>
      <xdr:col>6</xdr:col>
      <xdr:colOff>957470</xdr:colOff>
      <xdr:row>1346</xdr:row>
      <xdr:rowOff>15737</xdr:rowOff>
    </xdr:to>
    <xdr:pic>
      <xdr:nvPicPr>
        <xdr:cNvPr id="2678" name="Picture 5">
          <a:extLst>
            <a:ext uri="{FF2B5EF4-FFF2-40B4-BE49-F238E27FC236}">
              <a16:creationId xmlns:a16="http://schemas.microsoft.com/office/drawing/2014/main" id="{848BA652-B350-4AE6-B44C-62575001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1345</xdr:row>
      <xdr:rowOff>2627243</xdr:rowOff>
    </xdr:from>
    <xdr:to>
      <xdr:col>6</xdr:col>
      <xdr:colOff>957470</xdr:colOff>
      <xdr:row>1346</xdr:row>
      <xdr:rowOff>15737</xdr:rowOff>
    </xdr:to>
    <xdr:pic>
      <xdr:nvPicPr>
        <xdr:cNvPr id="2679" name="Picture 5">
          <a:extLst>
            <a:ext uri="{FF2B5EF4-FFF2-40B4-BE49-F238E27FC236}">
              <a16:creationId xmlns:a16="http://schemas.microsoft.com/office/drawing/2014/main" id="{E525880D-A589-4A73-A492-64671BA6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1346</xdr:row>
      <xdr:rowOff>2627243</xdr:rowOff>
    </xdr:from>
    <xdr:to>
      <xdr:col>6</xdr:col>
      <xdr:colOff>957470</xdr:colOff>
      <xdr:row>1347</xdr:row>
      <xdr:rowOff>15737</xdr:rowOff>
    </xdr:to>
    <xdr:pic>
      <xdr:nvPicPr>
        <xdr:cNvPr id="2680" name="Picture 5">
          <a:extLst>
            <a:ext uri="{FF2B5EF4-FFF2-40B4-BE49-F238E27FC236}">
              <a16:creationId xmlns:a16="http://schemas.microsoft.com/office/drawing/2014/main" id="{D3EAC607-82F2-4F72-A93C-84F7BBE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1346</xdr:row>
      <xdr:rowOff>2627243</xdr:rowOff>
    </xdr:from>
    <xdr:to>
      <xdr:col>6</xdr:col>
      <xdr:colOff>957470</xdr:colOff>
      <xdr:row>1347</xdr:row>
      <xdr:rowOff>15737</xdr:rowOff>
    </xdr:to>
    <xdr:pic>
      <xdr:nvPicPr>
        <xdr:cNvPr id="2681" name="Picture 5">
          <a:extLst>
            <a:ext uri="{FF2B5EF4-FFF2-40B4-BE49-F238E27FC236}">
              <a16:creationId xmlns:a16="http://schemas.microsoft.com/office/drawing/2014/main" id="{7FCE701E-559C-49C4-BA5C-E6D6C02D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1347</xdr:row>
      <xdr:rowOff>2627243</xdr:rowOff>
    </xdr:from>
    <xdr:to>
      <xdr:col>6</xdr:col>
      <xdr:colOff>957470</xdr:colOff>
      <xdr:row>1348</xdr:row>
      <xdr:rowOff>15737</xdr:rowOff>
    </xdr:to>
    <xdr:pic>
      <xdr:nvPicPr>
        <xdr:cNvPr id="2682" name="Picture 5">
          <a:extLst>
            <a:ext uri="{FF2B5EF4-FFF2-40B4-BE49-F238E27FC236}">
              <a16:creationId xmlns:a16="http://schemas.microsoft.com/office/drawing/2014/main" id="{F7352C90-8E89-4FAA-B9D4-C44243E3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1347</xdr:row>
      <xdr:rowOff>2627243</xdr:rowOff>
    </xdr:from>
    <xdr:to>
      <xdr:col>6</xdr:col>
      <xdr:colOff>957470</xdr:colOff>
      <xdr:row>1348</xdr:row>
      <xdr:rowOff>15737</xdr:rowOff>
    </xdr:to>
    <xdr:pic>
      <xdr:nvPicPr>
        <xdr:cNvPr id="2683" name="Picture 5">
          <a:extLst>
            <a:ext uri="{FF2B5EF4-FFF2-40B4-BE49-F238E27FC236}">
              <a16:creationId xmlns:a16="http://schemas.microsoft.com/office/drawing/2014/main" id="{7D6EB42A-7075-4753-85BC-FF289C39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1348</xdr:row>
      <xdr:rowOff>2627243</xdr:rowOff>
    </xdr:from>
    <xdr:to>
      <xdr:col>6</xdr:col>
      <xdr:colOff>957470</xdr:colOff>
      <xdr:row>1349</xdr:row>
      <xdr:rowOff>15737</xdr:rowOff>
    </xdr:to>
    <xdr:pic>
      <xdr:nvPicPr>
        <xdr:cNvPr id="2684" name="Picture 5">
          <a:extLst>
            <a:ext uri="{FF2B5EF4-FFF2-40B4-BE49-F238E27FC236}">
              <a16:creationId xmlns:a16="http://schemas.microsoft.com/office/drawing/2014/main" id="{1909C6A7-7DD7-446E-92B3-2F8ED139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1348</xdr:row>
      <xdr:rowOff>2627243</xdr:rowOff>
    </xdr:from>
    <xdr:to>
      <xdr:col>6</xdr:col>
      <xdr:colOff>957470</xdr:colOff>
      <xdr:row>1349</xdr:row>
      <xdr:rowOff>15737</xdr:rowOff>
    </xdr:to>
    <xdr:pic>
      <xdr:nvPicPr>
        <xdr:cNvPr id="2685" name="Picture 5">
          <a:extLst>
            <a:ext uri="{FF2B5EF4-FFF2-40B4-BE49-F238E27FC236}">
              <a16:creationId xmlns:a16="http://schemas.microsoft.com/office/drawing/2014/main" id="{7BBCAF06-5A3B-433E-BC11-819ADDF6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1349</xdr:row>
      <xdr:rowOff>2627243</xdr:rowOff>
    </xdr:from>
    <xdr:to>
      <xdr:col>6</xdr:col>
      <xdr:colOff>957470</xdr:colOff>
      <xdr:row>1350</xdr:row>
      <xdr:rowOff>15737</xdr:rowOff>
    </xdr:to>
    <xdr:pic>
      <xdr:nvPicPr>
        <xdr:cNvPr id="2686" name="Picture 5">
          <a:extLst>
            <a:ext uri="{FF2B5EF4-FFF2-40B4-BE49-F238E27FC236}">
              <a16:creationId xmlns:a16="http://schemas.microsoft.com/office/drawing/2014/main" id="{818BFD1B-65CB-4BD7-8288-CE7FD930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1349</xdr:row>
      <xdr:rowOff>2627243</xdr:rowOff>
    </xdr:from>
    <xdr:to>
      <xdr:col>6</xdr:col>
      <xdr:colOff>957470</xdr:colOff>
      <xdr:row>1350</xdr:row>
      <xdr:rowOff>15737</xdr:rowOff>
    </xdr:to>
    <xdr:pic>
      <xdr:nvPicPr>
        <xdr:cNvPr id="2687" name="Picture 5">
          <a:extLst>
            <a:ext uri="{FF2B5EF4-FFF2-40B4-BE49-F238E27FC236}">
              <a16:creationId xmlns:a16="http://schemas.microsoft.com/office/drawing/2014/main" id="{093089A5-C77F-4CDF-8133-7FF5DF9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1350</xdr:row>
      <xdr:rowOff>2627243</xdr:rowOff>
    </xdr:from>
    <xdr:to>
      <xdr:col>6</xdr:col>
      <xdr:colOff>957470</xdr:colOff>
      <xdr:row>1351</xdr:row>
      <xdr:rowOff>15737</xdr:rowOff>
    </xdr:to>
    <xdr:pic>
      <xdr:nvPicPr>
        <xdr:cNvPr id="2688" name="Picture 5">
          <a:extLst>
            <a:ext uri="{FF2B5EF4-FFF2-40B4-BE49-F238E27FC236}">
              <a16:creationId xmlns:a16="http://schemas.microsoft.com/office/drawing/2014/main" id="{7D7B66C7-F7C6-4C4F-94D3-10849153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1350</xdr:row>
      <xdr:rowOff>2627243</xdr:rowOff>
    </xdr:from>
    <xdr:to>
      <xdr:col>6</xdr:col>
      <xdr:colOff>957470</xdr:colOff>
      <xdr:row>1351</xdr:row>
      <xdr:rowOff>15737</xdr:rowOff>
    </xdr:to>
    <xdr:pic>
      <xdr:nvPicPr>
        <xdr:cNvPr id="2689" name="Picture 5">
          <a:extLst>
            <a:ext uri="{FF2B5EF4-FFF2-40B4-BE49-F238E27FC236}">
              <a16:creationId xmlns:a16="http://schemas.microsoft.com/office/drawing/2014/main" id="{6D3ACF3B-A80E-4777-A98F-99ABA1B3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1351</xdr:row>
      <xdr:rowOff>2627243</xdr:rowOff>
    </xdr:from>
    <xdr:to>
      <xdr:col>6</xdr:col>
      <xdr:colOff>957470</xdr:colOff>
      <xdr:row>1352</xdr:row>
      <xdr:rowOff>15737</xdr:rowOff>
    </xdr:to>
    <xdr:pic>
      <xdr:nvPicPr>
        <xdr:cNvPr id="2690" name="Picture 5">
          <a:extLst>
            <a:ext uri="{FF2B5EF4-FFF2-40B4-BE49-F238E27FC236}">
              <a16:creationId xmlns:a16="http://schemas.microsoft.com/office/drawing/2014/main" id="{1885DA51-4479-4F4D-ABEC-5011DFDA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1351</xdr:row>
      <xdr:rowOff>2627243</xdr:rowOff>
    </xdr:from>
    <xdr:to>
      <xdr:col>6</xdr:col>
      <xdr:colOff>957470</xdr:colOff>
      <xdr:row>1352</xdr:row>
      <xdr:rowOff>15737</xdr:rowOff>
    </xdr:to>
    <xdr:pic>
      <xdr:nvPicPr>
        <xdr:cNvPr id="2691" name="Picture 5">
          <a:extLst>
            <a:ext uri="{FF2B5EF4-FFF2-40B4-BE49-F238E27FC236}">
              <a16:creationId xmlns:a16="http://schemas.microsoft.com/office/drawing/2014/main" id="{97E12AFE-87D6-4BFF-A9DA-68F0CD04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1352</xdr:row>
      <xdr:rowOff>2627243</xdr:rowOff>
    </xdr:from>
    <xdr:to>
      <xdr:col>6</xdr:col>
      <xdr:colOff>957470</xdr:colOff>
      <xdr:row>1353</xdr:row>
      <xdr:rowOff>15737</xdr:rowOff>
    </xdr:to>
    <xdr:pic>
      <xdr:nvPicPr>
        <xdr:cNvPr id="2692" name="Picture 5">
          <a:extLst>
            <a:ext uri="{FF2B5EF4-FFF2-40B4-BE49-F238E27FC236}">
              <a16:creationId xmlns:a16="http://schemas.microsoft.com/office/drawing/2014/main" id="{8323C933-9CDC-4B35-B3F5-4F73FEA29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1352</xdr:row>
      <xdr:rowOff>2627243</xdr:rowOff>
    </xdr:from>
    <xdr:to>
      <xdr:col>6</xdr:col>
      <xdr:colOff>957470</xdr:colOff>
      <xdr:row>1353</xdr:row>
      <xdr:rowOff>15737</xdr:rowOff>
    </xdr:to>
    <xdr:pic>
      <xdr:nvPicPr>
        <xdr:cNvPr id="2693" name="Picture 5">
          <a:extLst>
            <a:ext uri="{FF2B5EF4-FFF2-40B4-BE49-F238E27FC236}">
              <a16:creationId xmlns:a16="http://schemas.microsoft.com/office/drawing/2014/main" id="{E7D71747-32EB-43B0-97AA-935FC3A5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1353</xdr:row>
      <xdr:rowOff>2627243</xdr:rowOff>
    </xdr:from>
    <xdr:to>
      <xdr:col>6</xdr:col>
      <xdr:colOff>957470</xdr:colOff>
      <xdr:row>1354</xdr:row>
      <xdr:rowOff>15737</xdr:rowOff>
    </xdr:to>
    <xdr:pic>
      <xdr:nvPicPr>
        <xdr:cNvPr id="2694" name="Picture 5">
          <a:extLst>
            <a:ext uri="{FF2B5EF4-FFF2-40B4-BE49-F238E27FC236}">
              <a16:creationId xmlns:a16="http://schemas.microsoft.com/office/drawing/2014/main" id="{E2695FC1-D640-43CA-9ACA-09EA1737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1353</xdr:row>
      <xdr:rowOff>2627243</xdr:rowOff>
    </xdr:from>
    <xdr:to>
      <xdr:col>6</xdr:col>
      <xdr:colOff>957470</xdr:colOff>
      <xdr:row>1354</xdr:row>
      <xdr:rowOff>15737</xdr:rowOff>
    </xdr:to>
    <xdr:pic>
      <xdr:nvPicPr>
        <xdr:cNvPr id="2695" name="Picture 5">
          <a:extLst>
            <a:ext uri="{FF2B5EF4-FFF2-40B4-BE49-F238E27FC236}">
              <a16:creationId xmlns:a16="http://schemas.microsoft.com/office/drawing/2014/main" id="{5B58C90B-8EB9-4B2E-AAF5-E953E8A95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1354</xdr:row>
      <xdr:rowOff>2627243</xdr:rowOff>
    </xdr:from>
    <xdr:to>
      <xdr:col>6</xdr:col>
      <xdr:colOff>957470</xdr:colOff>
      <xdr:row>1355</xdr:row>
      <xdr:rowOff>15737</xdr:rowOff>
    </xdr:to>
    <xdr:pic>
      <xdr:nvPicPr>
        <xdr:cNvPr id="2696" name="Picture 5">
          <a:extLst>
            <a:ext uri="{FF2B5EF4-FFF2-40B4-BE49-F238E27FC236}">
              <a16:creationId xmlns:a16="http://schemas.microsoft.com/office/drawing/2014/main" id="{369630EF-6000-422D-BB08-19BA578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1354</xdr:row>
      <xdr:rowOff>2627243</xdr:rowOff>
    </xdr:from>
    <xdr:to>
      <xdr:col>6</xdr:col>
      <xdr:colOff>957470</xdr:colOff>
      <xdr:row>1355</xdr:row>
      <xdr:rowOff>15737</xdr:rowOff>
    </xdr:to>
    <xdr:pic>
      <xdr:nvPicPr>
        <xdr:cNvPr id="2697" name="Picture 5">
          <a:extLst>
            <a:ext uri="{FF2B5EF4-FFF2-40B4-BE49-F238E27FC236}">
              <a16:creationId xmlns:a16="http://schemas.microsoft.com/office/drawing/2014/main" id="{2D0E8AE7-8202-436A-BD11-E6CAC690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1355</xdr:row>
      <xdr:rowOff>2627243</xdr:rowOff>
    </xdr:from>
    <xdr:to>
      <xdr:col>6</xdr:col>
      <xdr:colOff>957470</xdr:colOff>
      <xdr:row>1356</xdr:row>
      <xdr:rowOff>15737</xdr:rowOff>
    </xdr:to>
    <xdr:pic>
      <xdr:nvPicPr>
        <xdr:cNvPr id="2698" name="Picture 5">
          <a:extLst>
            <a:ext uri="{FF2B5EF4-FFF2-40B4-BE49-F238E27FC236}">
              <a16:creationId xmlns:a16="http://schemas.microsoft.com/office/drawing/2014/main" id="{8F6CCC87-A15B-484E-B279-01A4109F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1355</xdr:row>
      <xdr:rowOff>2627243</xdr:rowOff>
    </xdr:from>
    <xdr:to>
      <xdr:col>6</xdr:col>
      <xdr:colOff>957470</xdr:colOff>
      <xdr:row>1356</xdr:row>
      <xdr:rowOff>15737</xdr:rowOff>
    </xdr:to>
    <xdr:pic>
      <xdr:nvPicPr>
        <xdr:cNvPr id="2699" name="Picture 5">
          <a:extLst>
            <a:ext uri="{FF2B5EF4-FFF2-40B4-BE49-F238E27FC236}">
              <a16:creationId xmlns:a16="http://schemas.microsoft.com/office/drawing/2014/main" id="{9D43DAF2-D79D-4C4F-8E1E-F39CDCE1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1356</xdr:row>
      <xdr:rowOff>2627243</xdr:rowOff>
    </xdr:from>
    <xdr:to>
      <xdr:col>6</xdr:col>
      <xdr:colOff>957470</xdr:colOff>
      <xdr:row>1357</xdr:row>
      <xdr:rowOff>15737</xdr:rowOff>
    </xdr:to>
    <xdr:pic>
      <xdr:nvPicPr>
        <xdr:cNvPr id="2700" name="Picture 5">
          <a:extLst>
            <a:ext uri="{FF2B5EF4-FFF2-40B4-BE49-F238E27FC236}">
              <a16:creationId xmlns:a16="http://schemas.microsoft.com/office/drawing/2014/main" id="{C7AB9431-A870-4FE5-975D-BE3DAE54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1356</xdr:row>
      <xdr:rowOff>2627243</xdr:rowOff>
    </xdr:from>
    <xdr:to>
      <xdr:col>6</xdr:col>
      <xdr:colOff>957470</xdr:colOff>
      <xdr:row>1357</xdr:row>
      <xdr:rowOff>15737</xdr:rowOff>
    </xdr:to>
    <xdr:pic>
      <xdr:nvPicPr>
        <xdr:cNvPr id="2701" name="Picture 5">
          <a:extLst>
            <a:ext uri="{FF2B5EF4-FFF2-40B4-BE49-F238E27FC236}">
              <a16:creationId xmlns:a16="http://schemas.microsoft.com/office/drawing/2014/main" id="{F71B2794-A895-4941-BDC4-D0544DC9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1357</xdr:row>
      <xdr:rowOff>2627243</xdr:rowOff>
    </xdr:from>
    <xdr:to>
      <xdr:col>6</xdr:col>
      <xdr:colOff>957470</xdr:colOff>
      <xdr:row>1358</xdr:row>
      <xdr:rowOff>15737</xdr:rowOff>
    </xdr:to>
    <xdr:pic>
      <xdr:nvPicPr>
        <xdr:cNvPr id="2702" name="Picture 5">
          <a:extLst>
            <a:ext uri="{FF2B5EF4-FFF2-40B4-BE49-F238E27FC236}">
              <a16:creationId xmlns:a16="http://schemas.microsoft.com/office/drawing/2014/main" id="{C3D9C5FE-E1B6-4EAA-9755-E2606DC3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1357</xdr:row>
      <xdr:rowOff>2627243</xdr:rowOff>
    </xdr:from>
    <xdr:to>
      <xdr:col>6</xdr:col>
      <xdr:colOff>957470</xdr:colOff>
      <xdr:row>1358</xdr:row>
      <xdr:rowOff>15737</xdr:rowOff>
    </xdr:to>
    <xdr:pic>
      <xdr:nvPicPr>
        <xdr:cNvPr id="2703" name="Picture 5">
          <a:extLst>
            <a:ext uri="{FF2B5EF4-FFF2-40B4-BE49-F238E27FC236}">
              <a16:creationId xmlns:a16="http://schemas.microsoft.com/office/drawing/2014/main" id="{B4EE2FB7-63DC-4F44-9645-4258651D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1358</xdr:row>
      <xdr:rowOff>2627243</xdr:rowOff>
    </xdr:from>
    <xdr:to>
      <xdr:col>6</xdr:col>
      <xdr:colOff>957470</xdr:colOff>
      <xdr:row>1359</xdr:row>
      <xdr:rowOff>15737</xdr:rowOff>
    </xdr:to>
    <xdr:pic>
      <xdr:nvPicPr>
        <xdr:cNvPr id="2704" name="Picture 5">
          <a:extLst>
            <a:ext uri="{FF2B5EF4-FFF2-40B4-BE49-F238E27FC236}">
              <a16:creationId xmlns:a16="http://schemas.microsoft.com/office/drawing/2014/main" id="{185BD576-0526-410C-99D6-0064C31F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1358</xdr:row>
      <xdr:rowOff>2627243</xdr:rowOff>
    </xdr:from>
    <xdr:to>
      <xdr:col>6</xdr:col>
      <xdr:colOff>957470</xdr:colOff>
      <xdr:row>1359</xdr:row>
      <xdr:rowOff>15737</xdr:rowOff>
    </xdr:to>
    <xdr:pic>
      <xdr:nvPicPr>
        <xdr:cNvPr id="2705" name="Picture 5">
          <a:extLst>
            <a:ext uri="{FF2B5EF4-FFF2-40B4-BE49-F238E27FC236}">
              <a16:creationId xmlns:a16="http://schemas.microsoft.com/office/drawing/2014/main" id="{D7DAD0AA-6B51-429E-9B10-C7BD11C8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1359</xdr:row>
      <xdr:rowOff>2627243</xdr:rowOff>
    </xdr:from>
    <xdr:to>
      <xdr:col>6</xdr:col>
      <xdr:colOff>957470</xdr:colOff>
      <xdr:row>1360</xdr:row>
      <xdr:rowOff>15737</xdr:rowOff>
    </xdr:to>
    <xdr:pic>
      <xdr:nvPicPr>
        <xdr:cNvPr id="2706" name="Picture 5">
          <a:extLst>
            <a:ext uri="{FF2B5EF4-FFF2-40B4-BE49-F238E27FC236}">
              <a16:creationId xmlns:a16="http://schemas.microsoft.com/office/drawing/2014/main" id="{73A15F1B-BB91-4E78-B85F-C08A3D96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1359</xdr:row>
      <xdr:rowOff>2627243</xdr:rowOff>
    </xdr:from>
    <xdr:to>
      <xdr:col>6</xdr:col>
      <xdr:colOff>957470</xdr:colOff>
      <xdr:row>1360</xdr:row>
      <xdr:rowOff>15737</xdr:rowOff>
    </xdr:to>
    <xdr:pic>
      <xdr:nvPicPr>
        <xdr:cNvPr id="2707" name="Picture 5">
          <a:extLst>
            <a:ext uri="{FF2B5EF4-FFF2-40B4-BE49-F238E27FC236}">
              <a16:creationId xmlns:a16="http://schemas.microsoft.com/office/drawing/2014/main" id="{1D43F712-B12C-4F9D-A738-6EC5780A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1360</xdr:row>
      <xdr:rowOff>2627243</xdr:rowOff>
    </xdr:from>
    <xdr:to>
      <xdr:col>6</xdr:col>
      <xdr:colOff>957470</xdr:colOff>
      <xdr:row>1361</xdr:row>
      <xdr:rowOff>15737</xdr:rowOff>
    </xdr:to>
    <xdr:pic>
      <xdr:nvPicPr>
        <xdr:cNvPr id="2708" name="Picture 5">
          <a:extLst>
            <a:ext uri="{FF2B5EF4-FFF2-40B4-BE49-F238E27FC236}">
              <a16:creationId xmlns:a16="http://schemas.microsoft.com/office/drawing/2014/main" id="{78CC65E0-49F0-4022-835B-3E1FA1E9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1360</xdr:row>
      <xdr:rowOff>2627243</xdr:rowOff>
    </xdr:from>
    <xdr:to>
      <xdr:col>6</xdr:col>
      <xdr:colOff>957470</xdr:colOff>
      <xdr:row>1361</xdr:row>
      <xdr:rowOff>15737</xdr:rowOff>
    </xdr:to>
    <xdr:pic>
      <xdr:nvPicPr>
        <xdr:cNvPr id="2709" name="Picture 5">
          <a:extLst>
            <a:ext uri="{FF2B5EF4-FFF2-40B4-BE49-F238E27FC236}">
              <a16:creationId xmlns:a16="http://schemas.microsoft.com/office/drawing/2014/main" id="{A17A662A-7711-4602-A76D-CB1E5855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1361</xdr:row>
      <xdr:rowOff>2627243</xdr:rowOff>
    </xdr:from>
    <xdr:to>
      <xdr:col>6</xdr:col>
      <xdr:colOff>957470</xdr:colOff>
      <xdr:row>1362</xdr:row>
      <xdr:rowOff>15737</xdr:rowOff>
    </xdr:to>
    <xdr:pic>
      <xdr:nvPicPr>
        <xdr:cNvPr id="2710" name="Picture 5">
          <a:extLst>
            <a:ext uri="{FF2B5EF4-FFF2-40B4-BE49-F238E27FC236}">
              <a16:creationId xmlns:a16="http://schemas.microsoft.com/office/drawing/2014/main" id="{BB238C41-A4EC-4077-B03B-83251443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1361</xdr:row>
      <xdr:rowOff>2627243</xdr:rowOff>
    </xdr:from>
    <xdr:to>
      <xdr:col>6</xdr:col>
      <xdr:colOff>957470</xdr:colOff>
      <xdr:row>1362</xdr:row>
      <xdr:rowOff>15737</xdr:rowOff>
    </xdr:to>
    <xdr:pic>
      <xdr:nvPicPr>
        <xdr:cNvPr id="2711" name="Picture 5">
          <a:extLst>
            <a:ext uri="{FF2B5EF4-FFF2-40B4-BE49-F238E27FC236}">
              <a16:creationId xmlns:a16="http://schemas.microsoft.com/office/drawing/2014/main" id="{8016A235-EE81-47F3-9815-BDA4936E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1362</xdr:row>
      <xdr:rowOff>2627243</xdr:rowOff>
    </xdr:from>
    <xdr:to>
      <xdr:col>6</xdr:col>
      <xdr:colOff>957470</xdr:colOff>
      <xdr:row>1363</xdr:row>
      <xdr:rowOff>15737</xdr:rowOff>
    </xdr:to>
    <xdr:pic>
      <xdr:nvPicPr>
        <xdr:cNvPr id="2712" name="Picture 5">
          <a:extLst>
            <a:ext uri="{FF2B5EF4-FFF2-40B4-BE49-F238E27FC236}">
              <a16:creationId xmlns:a16="http://schemas.microsoft.com/office/drawing/2014/main" id="{E5948920-51B5-4F10-8A49-DDD95025D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1362</xdr:row>
      <xdr:rowOff>2627243</xdr:rowOff>
    </xdr:from>
    <xdr:to>
      <xdr:col>6</xdr:col>
      <xdr:colOff>957470</xdr:colOff>
      <xdr:row>1363</xdr:row>
      <xdr:rowOff>15737</xdr:rowOff>
    </xdr:to>
    <xdr:pic>
      <xdr:nvPicPr>
        <xdr:cNvPr id="2713" name="Picture 5">
          <a:extLst>
            <a:ext uri="{FF2B5EF4-FFF2-40B4-BE49-F238E27FC236}">
              <a16:creationId xmlns:a16="http://schemas.microsoft.com/office/drawing/2014/main" id="{6BBA712F-6AC5-4377-BF0F-CD384568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1363</xdr:row>
      <xdr:rowOff>2627243</xdr:rowOff>
    </xdr:from>
    <xdr:to>
      <xdr:col>6</xdr:col>
      <xdr:colOff>957470</xdr:colOff>
      <xdr:row>1364</xdr:row>
      <xdr:rowOff>15737</xdr:rowOff>
    </xdr:to>
    <xdr:pic>
      <xdr:nvPicPr>
        <xdr:cNvPr id="2714" name="Picture 5">
          <a:extLst>
            <a:ext uri="{FF2B5EF4-FFF2-40B4-BE49-F238E27FC236}">
              <a16:creationId xmlns:a16="http://schemas.microsoft.com/office/drawing/2014/main" id="{49B47293-88F0-4725-9855-2944E056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1363</xdr:row>
      <xdr:rowOff>2627243</xdr:rowOff>
    </xdr:from>
    <xdr:to>
      <xdr:col>6</xdr:col>
      <xdr:colOff>957470</xdr:colOff>
      <xdr:row>1364</xdr:row>
      <xdr:rowOff>15737</xdr:rowOff>
    </xdr:to>
    <xdr:pic>
      <xdr:nvPicPr>
        <xdr:cNvPr id="2715" name="Picture 5">
          <a:extLst>
            <a:ext uri="{FF2B5EF4-FFF2-40B4-BE49-F238E27FC236}">
              <a16:creationId xmlns:a16="http://schemas.microsoft.com/office/drawing/2014/main" id="{1E162582-1D18-4AF7-8A2D-02F53FF8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1364</xdr:row>
      <xdr:rowOff>2627243</xdr:rowOff>
    </xdr:from>
    <xdr:to>
      <xdr:col>6</xdr:col>
      <xdr:colOff>957470</xdr:colOff>
      <xdr:row>1365</xdr:row>
      <xdr:rowOff>15737</xdr:rowOff>
    </xdr:to>
    <xdr:pic>
      <xdr:nvPicPr>
        <xdr:cNvPr id="2716" name="Picture 5">
          <a:extLst>
            <a:ext uri="{FF2B5EF4-FFF2-40B4-BE49-F238E27FC236}">
              <a16:creationId xmlns:a16="http://schemas.microsoft.com/office/drawing/2014/main" id="{7CED6788-B36E-4CD5-A4BA-D9E2B979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1364</xdr:row>
      <xdr:rowOff>2627243</xdr:rowOff>
    </xdr:from>
    <xdr:to>
      <xdr:col>6</xdr:col>
      <xdr:colOff>957470</xdr:colOff>
      <xdr:row>1365</xdr:row>
      <xdr:rowOff>15737</xdr:rowOff>
    </xdr:to>
    <xdr:pic>
      <xdr:nvPicPr>
        <xdr:cNvPr id="2717" name="Picture 5">
          <a:extLst>
            <a:ext uri="{FF2B5EF4-FFF2-40B4-BE49-F238E27FC236}">
              <a16:creationId xmlns:a16="http://schemas.microsoft.com/office/drawing/2014/main" id="{65C350BD-DE63-4DED-AD51-4AAEAC55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1365</xdr:row>
      <xdr:rowOff>2627243</xdr:rowOff>
    </xdr:from>
    <xdr:to>
      <xdr:col>6</xdr:col>
      <xdr:colOff>957470</xdr:colOff>
      <xdr:row>1366</xdr:row>
      <xdr:rowOff>15737</xdr:rowOff>
    </xdr:to>
    <xdr:pic>
      <xdr:nvPicPr>
        <xdr:cNvPr id="2718" name="Picture 5">
          <a:extLst>
            <a:ext uri="{FF2B5EF4-FFF2-40B4-BE49-F238E27FC236}">
              <a16:creationId xmlns:a16="http://schemas.microsoft.com/office/drawing/2014/main" id="{E58248A1-EF81-4D13-91FE-E9153E68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1365</xdr:row>
      <xdr:rowOff>2627243</xdr:rowOff>
    </xdr:from>
    <xdr:to>
      <xdr:col>6</xdr:col>
      <xdr:colOff>957470</xdr:colOff>
      <xdr:row>1366</xdr:row>
      <xdr:rowOff>15737</xdr:rowOff>
    </xdr:to>
    <xdr:pic>
      <xdr:nvPicPr>
        <xdr:cNvPr id="2719" name="Picture 5">
          <a:extLst>
            <a:ext uri="{FF2B5EF4-FFF2-40B4-BE49-F238E27FC236}">
              <a16:creationId xmlns:a16="http://schemas.microsoft.com/office/drawing/2014/main" id="{82A97485-59DC-4BBE-AE79-CBF45289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1366</xdr:row>
      <xdr:rowOff>2627243</xdr:rowOff>
    </xdr:from>
    <xdr:to>
      <xdr:col>6</xdr:col>
      <xdr:colOff>957470</xdr:colOff>
      <xdr:row>1367</xdr:row>
      <xdr:rowOff>15737</xdr:rowOff>
    </xdr:to>
    <xdr:pic>
      <xdr:nvPicPr>
        <xdr:cNvPr id="2720" name="Picture 5">
          <a:extLst>
            <a:ext uri="{FF2B5EF4-FFF2-40B4-BE49-F238E27FC236}">
              <a16:creationId xmlns:a16="http://schemas.microsoft.com/office/drawing/2014/main" id="{5F33B7F4-DA79-4C4A-97DE-03D715FA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1366</xdr:row>
      <xdr:rowOff>2627243</xdr:rowOff>
    </xdr:from>
    <xdr:to>
      <xdr:col>6</xdr:col>
      <xdr:colOff>957470</xdr:colOff>
      <xdr:row>1367</xdr:row>
      <xdr:rowOff>15737</xdr:rowOff>
    </xdr:to>
    <xdr:pic>
      <xdr:nvPicPr>
        <xdr:cNvPr id="2721" name="Picture 5">
          <a:extLst>
            <a:ext uri="{FF2B5EF4-FFF2-40B4-BE49-F238E27FC236}">
              <a16:creationId xmlns:a16="http://schemas.microsoft.com/office/drawing/2014/main" id="{25F4D530-EC61-4CCD-AEF8-5EA98F62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1367</xdr:row>
      <xdr:rowOff>2627243</xdr:rowOff>
    </xdr:from>
    <xdr:to>
      <xdr:col>6</xdr:col>
      <xdr:colOff>957470</xdr:colOff>
      <xdr:row>1368</xdr:row>
      <xdr:rowOff>15737</xdr:rowOff>
    </xdr:to>
    <xdr:pic>
      <xdr:nvPicPr>
        <xdr:cNvPr id="2722" name="Picture 5">
          <a:extLst>
            <a:ext uri="{FF2B5EF4-FFF2-40B4-BE49-F238E27FC236}">
              <a16:creationId xmlns:a16="http://schemas.microsoft.com/office/drawing/2014/main" id="{9A97489E-463A-4341-835E-419CC993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1367</xdr:row>
      <xdr:rowOff>2627243</xdr:rowOff>
    </xdr:from>
    <xdr:to>
      <xdr:col>6</xdr:col>
      <xdr:colOff>957470</xdr:colOff>
      <xdr:row>1368</xdr:row>
      <xdr:rowOff>15737</xdr:rowOff>
    </xdr:to>
    <xdr:pic>
      <xdr:nvPicPr>
        <xdr:cNvPr id="2723" name="Picture 5">
          <a:extLst>
            <a:ext uri="{FF2B5EF4-FFF2-40B4-BE49-F238E27FC236}">
              <a16:creationId xmlns:a16="http://schemas.microsoft.com/office/drawing/2014/main" id="{E5891B0E-792F-4D9D-A295-62946914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1368</xdr:row>
      <xdr:rowOff>2627243</xdr:rowOff>
    </xdr:from>
    <xdr:to>
      <xdr:col>6</xdr:col>
      <xdr:colOff>957470</xdr:colOff>
      <xdr:row>1369</xdr:row>
      <xdr:rowOff>15737</xdr:rowOff>
    </xdr:to>
    <xdr:pic>
      <xdr:nvPicPr>
        <xdr:cNvPr id="2724" name="Picture 5">
          <a:extLst>
            <a:ext uri="{FF2B5EF4-FFF2-40B4-BE49-F238E27FC236}">
              <a16:creationId xmlns:a16="http://schemas.microsoft.com/office/drawing/2014/main" id="{C7BAA111-573A-43E6-A6F7-C619461E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1368</xdr:row>
      <xdr:rowOff>2627243</xdr:rowOff>
    </xdr:from>
    <xdr:to>
      <xdr:col>6</xdr:col>
      <xdr:colOff>957470</xdr:colOff>
      <xdr:row>1369</xdr:row>
      <xdr:rowOff>15737</xdr:rowOff>
    </xdr:to>
    <xdr:pic>
      <xdr:nvPicPr>
        <xdr:cNvPr id="2725" name="Picture 5">
          <a:extLst>
            <a:ext uri="{FF2B5EF4-FFF2-40B4-BE49-F238E27FC236}">
              <a16:creationId xmlns:a16="http://schemas.microsoft.com/office/drawing/2014/main" id="{509CA093-0317-42BA-B9AA-510F78E4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1369</xdr:row>
      <xdr:rowOff>2627243</xdr:rowOff>
    </xdr:from>
    <xdr:to>
      <xdr:col>6</xdr:col>
      <xdr:colOff>957470</xdr:colOff>
      <xdr:row>1370</xdr:row>
      <xdr:rowOff>15737</xdr:rowOff>
    </xdr:to>
    <xdr:pic>
      <xdr:nvPicPr>
        <xdr:cNvPr id="2726" name="Picture 5">
          <a:extLst>
            <a:ext uri="{FF2B5EF4-FFF2-40B4-BE49-F238E27FC236}">
              <a16:creationId xmlns:a16="http://schemas.microsoft.com/office/drawing/2014/main" id="{A381EB6F-E53B-4E59-A182-2B0F9F8A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1369</xdr:row>
      <xdr:rowOff>2627243</xdr:rowOff>
    </xdr:from>
    <xdr:to>
      <xdr:col>6</xdr:col>
      <xdr:colOff>957470</xdr:colOff>
      <xdr:row>1370</xdr:row>
      <xdr:rowOff>15737</xdr:rowOff>
    </xdr:to>
    <xdr:pic>
      <xdr:nvPicPr>
        <xdr:cNvPr id="2727" name="Picture 5">
          <a:extLst>
            <a:ext uri="{FF2B5EF4-FFF2-40B4-BE49-F238E27FC236}">
              <a16:creationId xmlns:a16="http://schemas.microsoft.com/office/drawing/2014/main" id="{7FFA385C-36B8-48B6-BC44-605192EA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1370</xdr:row>
      <xdr:rowOff>2627243</xdr:rowOff>
    </xdr:from>
    <xdr:to>
      <xdr:col>6</xdr:col>
      <xdr:colOff>957470</xdr:colOff>
      <xdr:row>1371</xdr:row>
      <xdr:rowOff>15737</xdr:rowOff>
    </xdr:to>
    <xdr:pic>
      <xdr:nvPicPr>
        <xdr:cNvPr id="2728" name="Picture 5">
          <a:extLst>
            <a:ext uri="{FF2B5EF4-FFF2-40B4-BE49-F238E27FC236}">
              <a16:creationId xmlns:a16="http://schemas.microsoft.com/office/drawing/2014/main" id="{47D34544-5453-4FA7-983D-78C02E1A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1370</xdr:row>
      <xdr:rowOff>2627243</xdr:rowOff>
    </xdr:from>
    <xdr:to>
      <xdr:col>6</xdr:col>
      <xdr:colOff>957470</xdr:colOff>
      <xdr:row>1371</xdr:row>
      <xdr:rowOff>15737</xdr:rowOff>
    </xdr:to>
    <xdr:pic>
      <xdr:nvPicPr>
        <xdr:cNvPr id="2729" name="Picture 5">
          <a:extLst>
            <a:ext uri="{FF2B5EF4-FFF2-40B4-BE49-F238E27FC236}">
              <a16:creationId xmlns:a16="http://schemas.microsoft.com/office/drawing/2014/main" id="{6A211E34-F3F0-475E-A5BC-ADA0A972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1371</xdr:row>
      <xdr:rowOff>2627243</xdr:rowOff>
    </xdr:from>
    <xdr:to>
      <xdr:col>6</xdr:col>
      <xdr:colOff>957470</xdr:colOff>
      <xdr:row>1372</xdr:row>
      <xdr:rowOff>15737</xdr:rowOff>
    </xdr:to>
    <xdr:pic>
      <xdr:nvPicPr>
        <xdr:cNvPr id="2730" name="Picture 5">
          <a:extLst>
            <a:ext uri="{FF2B5EF4-FFF2-40B4-BE49-F238E27FC236}">
              <a16:creationId xmlns:a16="http://schemas.microsoft.com/office/drawing/2014/main" id="{FDA5EE79-AE81-48EA-998D-EB554E75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1371</xdr:row>
      <xdr:rowOff>2627243</xdr:rowOff>
    </xdr:from>
    <xdr:to>
      <xdr:col>6</xdr:col>
      <xdr:colOff>957470</xdr:colOff>
      <xdr:row>1372</xdr:row>
      <xdr:rowOff>15737</xdr:rowOff>
    </xdr:to>
    <xdr:pic>
      <xdr:nvPicPr>
        <xdr:cNvPr id="2731" name="Picture 5">
          <a:extLst>
            <a:ext uri="{FF2B5EF4-FFF2-40B4-BE49-F238E27FC236}">
              <a16:creationId xmlns:a16="http://schemas.microsoft.com/office/drawing/2014/main" id="{E69AFDF5-FE5A-4E13-80CD-953B5611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1372</xdr:row>
      <xdr:rowOff>2627243</xdr:rowOff>
    </xdr:from>
    <xdr:to>
      <xdr:col>6</xdr:col>
      <xdr:colOff>957470</xdr:colOff>
      <xdr:row>1373</xdr:row>
      <xdr:rowOff>15737</xdr:rowOff>
    </xdr:to>
    <xdr:pic>
      <xdr:nvPicPr>
        <xdr:cNvPr id="2732" name="Picture 5">
          <a:extLst>
            <a:ext uri="{FF2B5EF4-FFF2-40B4-BE49-F238E27FC236}">
              <a16:creationId xmlns:a16="http://schemas.microsoft.com/office/drawing/2014/main" id="{97876419-283F-4B27-8E17-99C8F919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1372</xdr:row>
      <xdr:rowOff>2627243</xdr:rowOff>
    </xdr:from>
    <xdr:to>
      <xdr:col>6</xdr:col>
      <xdr:colOff>957470</xdr:colOff>
      <xdr:row>1373</xdr:row>
      <xdr:rowOff>15737</xdr:rowOff>
    </xdr:to>
    <xdr:pic>
      <xdr:nvPicPr>
        <xdr:cNvPr id="2733" name="Picture 5">
          <a:extLst>
            <a:ext uri="{FF2B5EF4-FFF2-40B4-BE49-F238E27FC236}">
              <a16:creationId xmlns:a16="http://schemas.microsoft.com/office/drawing/2014/main" id="{7CAA16F3-CEAB-4A00-8004-C9C16294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1373</xdr:row>
      <xdr:rowOff>2627243</xdr:rowOff>
    </xdr:from>
    <xdr:to>
      <xdr:col>6</xdr:col>
      <xdr:colOff>957470</xdr:colOff>
      <xdr:row>1374</xdr:row>
      <xdr:rowOff>15737</xdr:rowOff>
    </xdr:to>
    <xdr:pic>
      <xdr:nvPicPr>
        <xdr:cNvPr id="2734" name="Picture 5">
          <a:extLst>
            <a:ext uri="{FF2B5EF4-FFF2-40B4-BE49-F238E27FC236}">
              <a16:creationId xmlns:a16="http://schemas.microsoft.com/office/drawing/2014/main" id="{9D56E91A-D57B-4818-8229-3547DA6A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1373</xdr:row>
      <xdr:rowOff>2627243</xdr:rowOff>
    </xdr:from>
    <xdr:to>
      <xdr:col>6</xdr:col>
      <xdr:colOff>957470</xdr:colOff>
      <xdr:row>1374</xdr:row>
      <xdr:rowOff>15737</xdr:rowOff>
    </xdr:to>
    <xdr:pic>
      <xdr:nvPicPr>
        <xdr:cNvPr id="2735" name="Picture 5">
          <a:extLst>
            <a:ext uri="{FF2B5EF4-FFF2-40B4-BE49-F238E27FC236}">
              <a16:creationId xmlns:a16="http://schemas.microsoft.com/office/drawing/2014/main" id="{A34EB649-F362-4A65-873A-A1313554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1374</xdr:row>
      <xdr:rowOff>2627243</xdr:rowOff>
    </xdr:from>
    <xdr:to>
      <xdr:col>6</xdr:col>
      <xdr:colOff>957470</xdr:colOff>
      <xdr:row>1375</xdr:row>
      <xdr:rowOff>15737</xdr:rowOff>
    </xdr:to>
    <xdr:pic>
      <xdr:nvPicPr>
        <xdr:cNvPr id="2736" name="Picture 5">
          <a:extLst>
            <a:ext uri="{FF2B5EF4-FFF2-40B4-BE49-F238E27FC236}">
              <a16:creationId xmlns:a16="http://schemas.microsoft.com/office/drawing/2014/main" id="{C3C3E3F0-EDDB-4545-B734-6E970B44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1374</xdr:row>
      <xdr:rowOff>2627243</xdr:rowOff>
    </xdr:from>
    <xdr:to>
      <xdr:col>6</xdr:col>
      <xdr:colOff>957470</xdr:colOff>
      <xdr:row>1375</xdr:row>
      <xdr:rowOff>15737</xdr:rowOff>
    </xdr:to>
    <xdr:pic>
      <xdr:nvPicPr>
        <xdr:cNvPr id="2737" name="Picture 5">
          <a:extLst>
            <a:ext uri="{FF2B5EF4-FFF2-40B4-BE49-F238E27FC236}">
              <a16:creationId xmlns:a16="http://schemas.microsoft.com/office/drawing/2014/main" id="{8F072A72-CFCC-4F7F-AB03-FD53FE15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1375</xdr:row>
      <xdr:rowOff>2627243</xdr:rowOff>
    </xdr:from>
    <xdr:to>
      <xdr:col>6</xdr:col>
      <xdr:colOff>957470</xdr:colOff>
      <xdr:row>1376</xdr:row>
      <xdr:rowOff>15737</xdr:rowOff>
    </xdr:to>
    <xdr:pic>
      <xdr:nvPicPr>
        <xdr:cNvPr id="2738" name="Picture 5">
          <a:extLst>
            <a:ext uri="{FF2B5EF4-FFF2-40B4-BE49-F238E27FC236}">
              <a16:creationId xmlns:a16="http://schemas.microsoft.com/office/drawing/2014/main" id="{46CC6FCE-EF75-4E6B-BFBD-292860E4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1375</xdr:row>
      <xdr:rowOff>2627243</xdr:rowOff>
    </xdr:from>
    <xdr:to>
      <xdr:col>6</xdr:col>
      <xdr:colOff>957470</xdr:colOff>
      <xdr:row>1376</xdr:row>
      <xdr:rowOff>15737</xdr:rowOff>
    </xdr:to>
    <xdr:pic>
      <xdr:nvPicPr>
        <xdr:cNvPr id="2739" name="Picture 5">
          <a:extLst>
            <a:ext uri="{FF2B5EF4-FFF2-40B4-BE49-F238E27FC236}">
              <a16:creationId xmlns:a16="http://schemas.microsoft.com/office/drawing/2014/main" id="{CC2CC4D6-B978-407B-BBBB-73D95691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1376</xdr:row>
      <xdr:rowOff>2627243</xdr:rowOff>
    </xdr:from>
    <xdr:to>
      <xdr:col>6</xdr:col>
      <xdr:colOff>957470</xdr:colOff>
      <xdr:row>1377</xdr:row>
      <xdr:rowOff>15737</xdr:rowOff>
    </xdr:to>
    <xdr:pic>
      <xdr:nvPicPr>
        <xdr:cNvPr id="2740" name="Picture 5">
          <a:extLst>
            <a:ext uri="{FF2B5EF4-FFF2-40B4-BE49-F238E27FC236}">
              <a16:creationId xmlns:a16="http://schemas.microsoft.com/office/drawing/2014/main" id="{715E4C3D-F43F-40BD-8A2C-2F38BEBF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1376</xdr:row>
      <xdr:rowOff>2627243</xdr:rowOff>
    </xdr:from>
    <xdr:to>
      <xdr:col>6</xdr:col>
      <xdr:colOff>957470</xdr:colOff>
      <xdr:row>1377</xdr:row>
      <xdr:rowOff>15737</xdr:rowOff>
    </xdr:to>
    <xdr:pic>
      <xdr:nvPicPr>
        <xdr:cNvPr id="2741" name="Picture 5">
          <a:extLst>
            <a:ext uri="{FF2B5EF4-FFF2-40B4-BE49-F238E27FC236}">
              <a16:creationId xmlns:a16="http://schemas.microsoft.com/office/drawing/2014/main" id="{F5330834-0A60-4900-93CA-ED899AE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1377</xdr:row>
      <xdr:rowOff>2627243</xdr:rowOff>
    </xdr:from>
    <xdr:to>
      <xdr:col>6</xdr:col>
      <xdr:colOff>957470</xdr:colOff>
      <xdr:row>1378</xdr:row>
      <xdr:rowOff>15737</xdr:rowOff>
    </xdr:to>
    <xdr:pic>
      <xdr:nvPicPr>
        <xdr:cNvPr id="2742" name="Picture 5">
          <a:extLst>
            <a:ext uri="{FF2B5EF4-FFF2-40B4-BE49-F238E27FC236}">
              <a16:creationId xmlns:a16="http://schemas.microsoft.com/office/drawing/2014/main" id="{41AF180F-3C44-433D-96BE-7C236EB5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1377</xdr:row>
      <xdr:rowOff>2627243</xdr:rowOff>
    </xdr:from>
    <xdr:to>
      <xdr:col>6</xdr:col>
      <xdr:colOff>957470</xdr:colOff>
      <xdr:row>1378</xdr:row>
      <xdr:rowOff>15737</xdr:rowOff>
    </xdr:to>
    <xdr:pic>
      <xdr:nvPicPr>
        <xdr:cNvPr id="2743" name="Picture 5">
          <a:extLst>
            <a:ext uri="{FF2B5EF4-FFF2-40B4-BE49-F238E27FC236}">
              <a16:creationId xmlns:a16="http://schemas.microsoft.com/office/drawing/2014/main" id="{34CC435C-341C-459F-A5C1-10899FCA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1378</xdr:row>
      <xdr:rowOff>2627243</xdr:rowOff>
    </xdr:from>
    <xdr:to>
      <xdr:col>6</xdr:col>
      <xdr:colOff>957470</xdr:colOff>
      <xdr:row>1379</xdr:row>
      <xdr:rowOff>15737</xdr:rowOff>
    </xdr:to>
    <xdr:pic>
      <xdr:nvPicPr>
        <xdr:cNvPr id="2744" name="Picture 5">
          <a:extLst>
            <a:ext uri="{FF2B5EF4-FFF2-40B4-BE49-F238E27FC236}">
              <a16:creationId xmlns:a16="http://schemas.microsoft.com/office/drawing/2014/main" id="{3BCEF8A0-CCC3-40B6-8B86-224C01C9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1378</xdr:row>
      <xdr:rowOff>2627243</xdr:rowOff>
    </xdr:from>
    <xdr:to>
      <xdr:col>6</xdr:col>
      <xdr:colOff>957470</xdr:colOff>
      <xdr:row>1379</xdr:row>
      <xdr:rowOff>15737</xdr:rowOff>
    </xdr:to>
    <xdr:pic>
      <xdr:nvPicPr>
        <xdr:cNvPr id="2745" name="Picture 5">
          <a:extLst>
            <a:ext uri="{FF2B5EF4-FFF2-40B4-BE49-F238E27FC236}">
              <a16:creationId xmlns:a16="http://schemas.microsoft.com/office/drawing/2014/main" id="{A4A19956-A416-47A0-A2B1-7DB0034E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1379</xdr:row>
      <xdr:rowOff>2627243</xdr:rowOff>
    </xdr:from>
    <xdr:to>
      <xdr:col>6</xdr:col>
      <xdr:colOff>957470</xdr:colOff>
      <xdr:row>1380</xdr:row>
      <xdr:rowOff>15737</xdr:rowOff>
    </xdr:to>
    <xdr:pic>
      <xdr:nvPicPr>
        <xdr:cNvPr id="2746" name="Picture 5">
          <a:extLst>
            <a:ext uri="{FF2B5EF4-FFF2-40B4-BE49-F238E27FC236}">
              <a16:creationId xmlns:a16="http://schemas.microsoft.com/office/drawing/2014/main" id="{FBF66ACA-F05E-40B9-99E5-419F37A1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1379</xdr:row>
      <xdr:rowOff>2627243</xdr:rowOff>
    </xdr:from>
    <xdr:to>
      <xdr:col>6</xdr:col>
      <xdr:colOff>957470</xdr:colOff>
      <xdr:row>1380</xdr:row>
      <xdr:rowOff>15737</xdr:rowOff>
    </xdr:to>
    <xdr:pic>
      <xdr:nvPicPr>
        <xdr:cNvPr id="2747" name="Picture 5">
          <a:extLst>
            <a:ext uri="{FF2B5EF4-FFF2-40B4-BE49-F238E27FC236}">
              <a16:creationId xmlns:a16="http://schemas.microsoft.com/office/drawing/2014/main" id="{692FE8FC-CAC8-4CD2-8971-CEEEF6D6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1380</xdr:row>
      <xdr:rowOff>2627243</xdr:rowOff>
    </xdr:from>
    <xdr:to>
      <xdr:col>6</xdr:col>
      <xdr:colOff>957470</xdr:colOff>
      <xdr:row>1381</xdr:row>
      <xdr:rowOff>15737</xdr:rowOff>
    </xdr:to>
    <xdr:pic>
      <xdr:nvPicPr>
        <xdr:cNvPr id="2748" name="Picture 5">
          <a:extLst>
            <a:ext uri="{FF2B5EF4-FFF2-40B4-BE49-F238E27FC236}">
              <a16:creationId xmlns:a16="http://schemas.microsoft.com/office/drawing/2014/main" id="{7B4B2ADF-47CC-48BC-8344-B28181A7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1380</xdr:row>
      <xdr:rowOff>2627243</xdr:rowOff>
    </xdr:from>
    <xdr:to>
      <xdr:col>6</xdr:col>
      <xdr:colOff>957470</xdr:colOff>
      <xdr:row>1381</xdr:row>
      <xdr:rowOff>15737</xdr:rowOff>
    </xdr:to>
    <xdr:pic>
      <xdr:nvPicPr>
        <xdr:cNvPr id="2749" name="Picture 5">
          <a:extLst>
            <a:ext uri="{FF2B5EF4-FFF2-40B4-BE49-F238E27FC236}">
              <a16:creationId xmlns:a16="http://schemas.microsoft.com/office/drawing/2014/main" id="{3F05050F-0FD8-4EEC-B4C3-DA7596D4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1381</xdr:row>
      <xdr:rowOff>2627243</xdr:rowOff>
    </xdr:from>
    <xdr:to>
      <xdr:col>6</xdr:col>
      <xdr:colOff>957470</xdr:colOff>
      <xdr:row>1382</xdr:row>
      <xdr:rowOff>15737</xdr:rowOff>
    </xdr:to>
    <xdr:pic>
      <xdr:nvPicPr>
        <xdr:cNvPr id="2750" name="Picture 5">
          <a:extLst>
            <a:ext uri="{FF2B5EF4-FFF2-40B4-BE49-F238E27FC236}">
              <a16:creationId xmlns:a16="http://schemas.microsoft.com/office/drawing/2014/main" id="{D7BB469E-0CE4-4C7C-B576-BF87EA7C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1381</xdr:row>
      <xdr:rowOff>2627243</xdr:rowOff>
    </xdr:from>
    <xdr:to>
      <xdr:col>6</xdr:col>
      <xdr:colOff>957470</xdr:colOff>
      <xdr:row>1382</xdr:row>
      <xdr:rowOff>15737</xdr:rowOff>
    </xdr:to>
    <xdr:pic>
      <xdr:nvPicPr>
        <xdr:cNvPr id="2751" name="Picture 5">
          <a:extLst>
            <a:ext uri="{FF2B5EF4-FFF2-40B4-BE49-F238E27FC236}">
              <a16:creationId xmlns:a16="http://schemas.microsoft.com/office/drawing/2014/main" id="{12B002AF-BB8C-4562-9D03-488AC599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1382</xdr:row>
      <xdr:rowOff>2627243</xdr:rowOff>
    </xdr:from>
    <xdr:to>
      <xdr:col>6</xdr:col>
      <xdr:colOff>957470</xdr:colOff>
      <xdr:row>1383</xdr:row>
      <xdr:rowOff>15737</xdr:rowOff>
    </xdr:to>
    <xdr:pic>
      <xdr:nvPicPr>
        <xdr:cNvPr id="2752" name="Picture 5">
          <a:extLst>
            <a:ext uri="{FF2B5EF4-FFF2-40B4-BE49-F238E27FC236}">
              <a16:creationId xmlns:a16="http://schemas.microsoft.com/office/drawing/2014/main" id="{E43E3150-0CFD-4FA9-9EBF-F7FFC98C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1382</xdr:row>
      <xdr:rowOff>2627243</xdr:rowOff>
    </xdr:from>
    <xdr:to>
      <xdr:col>6</xdr:col>
      <xdr:colOff>957470</xdr:colOff>
      <xdr:row>1383</xdr:row>
      <xdr:rowOff>15737</xdr:rowOff>
    </xdr:to>
    <xdr:pic>
      <xdr:nvPicPr>
        <xdr:cNvPr id="2753" name="Picture 5">
          <a:extLst>
            <a:ext uri="{FF2B5EF4-FFF2-40B4-BE49-F238E27FC236}">
              <a16:creationId xmlns:a16="http://schemas.microsoft.com/office/drawing/2014/main" id="{4EAEC966-1B5D-4254-8AB8-21D96CDB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1383</xdr:row>
      <xdr:rowOff>2627243</xdr:rowOff>
    </xdr:from>
    <xdr:to>
      <xdr:col>6</xdr:col>
      <xdr:colOff>957470</xdr:colOff>
      <xdr:row>1384</xdr:row>
      <xdr:rowOff>15737</xdr:rowOff>
    </xdr:to>
    <xdr:pic>
      <xdr:nvPicPr>
        <xdr:cNvPr id="2754" name="Picture 5">
          <a:extLst>
            <a:ext uri="{FF2B5EF4-FFF2-40B4-BE49-F238E27FC236}">
              <a16:creationId xmlns:a16="http://schemas.microsoft.com/office/drawing/2014/main" id="{F91FBFD2-9442-4537-9A1E-DC5EE202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1383</xdr:row>
      <xdr:rowOff>2627243</xdr:rowOff>
    </xdr:from>
    <xdr:to>
      <xdr:col>6</xdr:col>
      <xdr:colOff>957470</xdr:colOff>
      <xdr:row>1384</xdr:row>
      <xdr:rowOff>15737</xdr:rowOff>
    </xdr:to>
    <xdr:pic>
      <xdr:nvPicPr>
        <xdr:cNvPr id="2755" name="Picture 5">
          <a:extLst>
            <a:ext uri="{FF2B5EF4-FFF2-40B4-BE49-F238E27FC236}">
              <a16:creationId xmlns:a16="http://schemas.microsoft.com/office/drawing/2014/main" id="{60CE4F82-A14A-4155-8200-973B7DC8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1384</xdr:row>
      <xdr:rowOff>2627243</xdr:rowOff>
    </xdr:from>
    <xdr:to>
      <xdr:col>6</xdr:col>
      <xdr:colOff>957470</xdr:colOff>
      <xdr:row>1385</xdr:row>
      <xdr:rowOff>15737</xdr:rowOff>
    </xdr:to>
    <xdr:pic>
      <xdr:nvPicPr>
        <xdr:cNvPr id="2756" name="Picture 5">
          <a:extLst>
            <a:ext uri="{FF2B5EF4-FFF2-40B4-BE49-F238E27FC236}">
              <a16:creationId xmlns:a16="http://schemas.microsoft.com/office/drawing/2014/main" id="{5CBD99F5-9DD0-458B-840D-2821F6EC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1384</xdr:row>
      <xdr:rowOff>2627243</xdr:rowOff>
    </xdr:from>
    <xdr:to>
      <xdr:col>6</xdr:col>
      <xdr:colOff>957470</xdr:colOff>
      <xdr:row>1385</xdr:row>
      <xdr:rowOff>15737</xdr:rowOff>
    </xdr:to>
    <xdr:pic>
      <xdr:nvPicPr>
        <xdr:cNvPr id="2757" name="Picture 5">
          <a:extLst>
            <a:ext uri="{FF2B5EF4-FFF2-40B4-BE49-F238E27FC236}">
              <a16:creationId xmlns:a16="http://schemas.microsoft.com/office/drawing/2014/main" id="{FD542BB0-BA51-4D3C-9FF4-92383375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1385</xdr:row>
      <xdr:rowOff>2627243</xdr:rowOff>
    </xdr:from>
    <xdr:to>
      <xdr:col>6</xdr:col>
      <xdr:colOff>957470</xdr:colOff>
      <xdr:row>1386</xdr:row>
      <xdr:rowOff>15737</xdr:rowOff>
    </xdr:to>
    <xdr:pic>
      <xdr:nvPicPr>
        <xdr:cNvPr id="2758" name="Picture 5">
          <a:extLst>
            <a:ext uri="{FF2B5EF4-FFF2-40B4-BE49-F238E27FC236}">
              <a16:creationId xmlns:a16="http://schemas.microsoft.com/office/drawing/2014/main" id="{6402951B-E98A-4B87-91D9-FB415443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1385</xdr:row>
      <xdr:rowOff>2627243</xdr:rowOff>
    </xdr:from>
    <xdr:to>
      <xdr:col>6</xdr:col>
      <xdr:colOff>957470</xdr:colOff>
      <xdr:row>1386</xdr:row>
      <xdr:rowOff>15737</xdr:rowOff>
    </xdr:to>
    <xdr:pic>
      <xdr:nvPicPr>
        <xdr:cNvPr id="2759" name="Picture 5">
          <a:extLst>
            <a:ext uri="{FF2B5EF4-FFF2-40B4-BE49-F238E27FC236}">
              <a16:creationId xmlns:a16="http://schemas.microsoft.com/office/drawing/2014/main" id="{BDF69E40-5E9B-44C5-A253-D7F1780C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1386</xdr:row>
      <xdr:rowOff>2627243</xdr:rowOff>
    </xdr:from>
    <xdr:to>
      <xdr:col>6</xdr:col>
      <xdr:colOff>957470</xdr:colOff>
      <xdr:row>1387</xdr:row>
      <xdr:rowOff>15737</xdr:rowOff>
    </xdr:to>
    <xdr:pic>
      <xdr:nvPicPr>
        <xdr:cNvPr id="2760" name="Picture 5">
          <a:extLst>
            <a:ext uri="{FF2B5EF4-FFF2-40B4-BE49-F238E27FC236}">
              <a16:creationId xmlns:a16="http://schemas.microsoft.com/office/drawing/2014/main" id="{9420F803-927C-4BA9-AEB5-E15A2640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1386</xdr:row>
      <xdr:rowOff>2627243</xdr:rowOff>
    </xdr:from>
    <xdr:to>
      <xdr:col>6</xdr:col>
      <xdr:colOff>957470</xdr:colOff>
      <xdr:row>1387</xdr:row>
      <xdr:rowOff>15737</xdr:rowOff>
    </xdr:to>
    <xdr:pic>
      <xdr:nvPicPr>
        <xdr:cNvPr id="2761" name="Picture 5">
          <a:extLst>
            <a:ext uri="{FF2B5EF4-FFF2-40B4-BE49-F238E27FC236}">
              <a16:creationId xmlns:a16="http://schemas.microsoft.com/office/drawing/2014/main" id="{1B05C0CF-F549-48F5-A799-8037177D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1387</xdr:row>
      <xdr:rowOff>2627243</xdr:rowOff>
    </xdr:from>
    <xdr:to>
      <xdr:col>6</xdr:col>
      <xdr:colOff>957470</xdr:colOff>
      <xdr:row>1388</xdr:row>
      <xdr:rowOff>15737</xdr:rowOff>
    </xdr:to>
    <xdr:pic>
      <xdr:nvPicPr>
        <xdr:cNvPr id="2762" name="Picture 5">
          <a:extLst>
            <a:ext uri="{FF2B5EF4-FFF2-40B4-BE49-F238E27FC236}">
              <a16:creationId xmlns:a16="http://schemas.microsoft.com/office/drawing/2014/main" id="{7B590DDE-262D-43A5-ABD6-0D8C0EAA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1387</xdr:row>
      <xdr:rowOff>2627243</xdr:rowOff>
    </xdr:from>
    <xdr:to>
      <xdr:col>6</xdr:col>
      <xdr:colOff>957470</xdr:colOff>
      <xdr:row>1388</xdr:row>
      <xdr:rowOff>15737</xdr:rowOff>
    </xdr:to>
    <xdr:pic>
      <xdr:nvPicPr>
        <xdr:cNvPr id="2763" name="Picture 5">
          <a:extLst>
            <a:ext uri="{FF2B5EF4-FFF2-40B4-BE49-F238E27FC236}">
              <a16:creationId xmlns:a16="http://schemas.microsoft.com/office/drawing/2014/main" id="{F159D4D5-56AE-4C2E-8A48-98C6F810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1388</xdr:row>
      <xdr:rowOff>2627243</xdr:rowOff>
    </xdr:from>
    <xdr:to>
      <xdr:col>6</xdr:col>
      <xdr:colOff>957470</xdr:colOff>
      <xdr:row>1389</xdr:row>
      <xdr:rowOff>15737</xdr:rowOff>
    </xdr:to>
    <xdr:pic>
      <xdr:nvPicPr>
        <xdr:cNvPr id="2764" name="Picture 5">
          <a:extLst>
            <a:ext uri="{FF2B5EF4-FFF2-40B4-BE49-F238E27FC236}">
              <a16:creationId xmlns:a16="http://schemas.microsoft.com/office/drawing/2014/main" id="{9A8C361D-2721-4E00-B81B-018CC519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1388</xdr:row>
      <xdr:rowOff>2627243</xdr:rowOff>
    </xdr:from>
    <xdr:to>
      <xdr:col>6</xdr:col>
      <xdr:colOff>957470</xdr:colOff>
      <xdr:row>1389</xdr:row>
      <xdr:rowOff>15737</xdr:rowOff>
    </xdr:to>
    <xdr:pic>
      <xdr:nvPicPr>
        <xdr:cNvPr id="2765" name="Picture 5">
          <a:extLst>
            <a:ext uri="{FF2B5EF4-FFF2-40B4-BE49-F238E27FC236}">
              <a16:creationId xmlns:a16="http://schemas.microsoft.com/office/drawing/2014/main" id="{4C5E9E97-4867-4766-B046-DA909278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1389</xdr:row>
      <xdr:rowOff>2627243</xdr:rowOff>
    </xdr:from>
    <xdr:to>
      <xdr:col>6</xdr:col>
      <xdr:colOff>957470</xdr:colOff>
      <xdr:row>1390</xdr:row>
      <xdr:rowOff>15737</xdr:rowOff>
    </xdr:to>
    <xdr:pic>
      <xdr:nvPicPr>
        <xdr:cNvPr id="2766" name="Picture 5">
          <a:extLst>
            <a:ext uri="{FF2B5EF4-FFF2-40B4-BE49-F238E27FC236}">
              <a16:creationId xmlns:a16="http://schemas.microsoft.com/office/drawing/2014/main" id="{8F66AD03-B0E4-46DC-8531-4B04FF50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1389</xdr:row>
      <xdr:rowOff>2627243</xdr:rowOff>
    </xdr:from>
    <xdr:to>
      <xdr:col>6</xdr:col>
      <xdr:colOff>957470</xdr:colOff>
      <xdr:row>1390</xdr:row>
      <xdr:rowOff>15737</xdr:rowOff>
    </xdr:to>
    <xdr:pic>
      <xdr:nvPicPr>
        <xdr:cNvPr id="2767" name="Picture 5">
          <a:extLst>
            <a:ext uri="{FF2B5EF4-FFF2-40B4-BE49-F238E27FC236}">
              <a16:creationId xmlns:a16="http://schemas.microsoft.com/office/drawing/2014/main" id="{11F5A0EC-BBCB-48EA-B40C-3F21E539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1390</xdr:row>
      <xdr:rowOff>2627243</xdr:rowOff>
    </xdr:from>
    <xdr:to>
      <xdr:col>6</xdr:col>
      <xdr:colOff>957470</xdr:colOff>
      <xdr:row>1391</xdr:row>
      <xdr:rowOff>15737</xdr:rowOff>
    </xdr:to>
    <xdr:pic>
      <xdr:nvPicPr>
        <xdr:cNvPr id="2768" name="Picture 5">
          <a:extLst>
            <a:ext uri="{FF2B5EF4-FFF2-40B4-BE49-F238E27FC236}">
              <a16:creationId xmlns:a16="http://schemas.microsoft.com/office/drawing/2014/main" id="{6B8A2100-520E-4724-A656-BC30F97B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1390</xdr:row>
      <xdr:rowOff>2627243</xdr:rowOff>
    </xdr:from>
    <xdr:to>
      <xdr:col>6</xdr:col>
      <xdr:colOff>957470</xdr:colOff>
      <xdr:row>1391</xdr:row>
      <xdr:rowOff>15737</xdr:rowOff>
    </xdr:to>
    <xdr:pic>
      <xdr:nvPicPr>
        <xdr:cNvPr id="2769" name="Picture 5">
          <a:extLst>
            <a:ext uri="{FF2B5EF4-FFF2-40B4-BE49-F238E27FC236}">
              <a16:creationId xmlns:a16="http://schemas.microsoft.com/office/drawing/2014/main" id="{3E9DB003-6148-4ED0-8B5F-6083CD9C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1391</xdr:row>
      <xdr:rowOff>2627243</xdr:rowOff>
    </xdr:from>
    <xdr:to>
      <xdr:col>6</xdr:col>
      <xdr:colOff>957470</xdr:colOff>
      <xdr:row>1392</xdr:row>
      <xdr:rowOff>15737</xdr:rowOff>
    </xdr:to>
    <xdr:pic>
      <xdr:nvPicPr>
        <xdr:cNvPr id="2770" name="Picture 5">
          <a:extLst>
            <a:ext uri="{FF2B5EF4-FFF2-40B4-BE49-F238E27FC236}">
              <a16:creationId xmlns:a16="http://schemas.microsoft.com/office/drawing/2014/main" id="{09CBFAFD-DEBE-44E0-A0B9-26F56A81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1391</xdr:row>
      <xdr:rowOff>2627243</xdr:rowOff>
    </xdr:from>
    <xdr:to>
      <xdr:col>6</xdr:col>
      <xdr:colOff>957470</xdr:colOff>
      <xdr:row>1392</xdr:row>
      <xdr:rowOff>15737</xdr:rowOff>
    </xdr:to>
    <xdr:pic>
      <xdr:nvPicPr>
        <xdr:cNvPr id="2771" name="Picture 5">
          <a:extLst>
            <a:ext uri="{FF2B5EF4-FFF2-40B4-BE49-F238E27FC236}">
              <a16:creationId xmlns:a16="http://schemas.microsoft.com/office/drawing/2014/main" id="{CC4A2DAA-DF51-4603-ACA8-889515E4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1392</xdr:row>
      <xdr:rowOff>2627243</xdr:rowOff>
    </xdr:from>
    <xdr:to>
      <xdr:col>6</xdr:col>
      <xdr:colOff>957470</xdr:colOff>
      <xdr:row>1393</xdr:row>
      <xdr:rowOff>15737</xdr:rowOff>
    </xdr:to>
    <xdr:pic>
      <xdr:nvPicPr>
        <xdr:cNvPr id="2772" name="Picture 5">
          <a:extLst>
            <a:ext uri="{FF2B5EF4-FFF2-40B4-BE49-F238E27FC236}">
              <a16:creationId xmlns:a16="http://schemas.microsoft.com/office/drawing/2014/main" id="{274605B6-E66A-4D0A-A220-14517860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1392</xdr:row>
      <xdr:rowOff>2627243</xdr:rowOff>
    </xdr:from>
    <xdr:to>
      <xdr:col>6</xdr:col>
      <xdr:colOff>957470</xdr:colOff>
      <xdr:row>1393</xdr:row>
      <xdr:rowOff>15737</xdr:rowOff>
    </xdr:to>
    <xdr:pic>
      <xdr:nvPicPr>
        <xdr:cNvPr id="2773" name="Picture 5">
          <a:extLst>
            <a:ext uri="{FF2B5EF4-FFF2-40B4-BE49-F238E27FC236}">
              <a16:creationId xmlns:a16="http://schemas.microsoft.com/office/drawing/2014/main" id="{58692A4B-0B13-452B-BE07-6485F3E6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1393</xdr:row>
      <xdr:rowOff>2627243</xdr:rowOff>
    </xdr:from>
    <xdr:to>
      <xdr:col>6</xdr:col>
      <xdr:colOff>957470</xdr:colOff>
      <xdr:row>1394</xdr:row>
      <xdr:rowOff>15737</xdr:rowOff>
    </xdr:to>
    <xdr:pic>
      <xdr:nvPicPr>
        <xdr:cNvPr id="2774" name="Picture 5">
          <a:extLst>
            <a:ext uri="{FF2B5EF4-FFF2-40B4-BE49-F238E27FC236}">
              <a16:creationId xmlns:a16="http://schemas.microsoft.com/office/drawing/2014/main" id="{97E723FE-61DB-4B9B-ACF2-2BB69E93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1393</xdr:row>
      <xdr:rowOff>2627243</xdr:rowOff>
    </xdr:from>
    <xdr:to>
      <xdr:col>6</xdr:col>
      <xdr:colOff>957470</xdr:colOff>
      <xdr:row>1394</xdr:row>
      <xdr:rowOff>15737</xdr:rowOff>
    </xdr:to>
    <xdr:pic>
      <xdr:nvPicPr>
        <xdr:cNvPr id="2775" name="Picture 5">
          <a:extLst>
            <a:ext uri="{FF2B5EF4-FFF2-40B4-BE49-F238E27FC236}">
              <a16:creationId xmlns:a16="http://schemas.microsoft.com/office/drawing/2014/main" id="{FD8A061E-8A0B-45C9-9258-C0027CA2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1394</xdr:row>
      <xdr:rowOff>2627243</xdr:rowOff>
    </xdr:from>
    <xdr:to>
      <xdr:col>6</xdr:col>
      <xdr:colOff>957470</xdr:colOff>
      <xdr:row>1395</xdr:row>
      <xdr:rowOff>15737</xdr:rowOff>
    </xdr:to>
    <xdr:pic>
      <xdr:nvPicPr>
        <xdr:cNvPr id="2776" name="Picture 5">
          <a:extLst>
            <a:ext uri="{FF2B5EF4-FFF2-40B4-BE49-F238E27FC236}">
              <a16:creationId xmlns:a16="http://schemas.microsoft.com/office/drawing/2014/main" id="{635988AB-A3FA-4208-8ADA-F1AAE22F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1394</xdr:row>
      <xdr:rowOff>2627243</xdr:rowOff>
    </xdr:from>
    <xdr:to>
      <xdr:col>6</xdr:col>
      <xdr:colOff>957470</xdr:colOff>
      <xdr:row>1395</xdr:row>
      <xdr:rowOff>15737</xdr:rowOff>
    </xdr:to>
    <xdr:pic>
      <xdr:nvPicPr>
        <xdr:cNvPr id="2777" name="Picture 5">
          <a:extLst>
            <a:ext uri="{FF2B5EF4-FFF2-40B4-BE49-F238E27FC236}">
              <a16:creationId xmlns:a16="http://schemas.microsoft.com/office/drawing/2014/main" id="{C3674969-D383-4025-B30B-2F5C721F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1395</xdr:row>
      <xdr:rowOff>2627243</xdr:rowOff>
    </xdr:from>
    <xdr:to>
      <xdr:col>6</xdr:col>
      <xdr:colOff>957470</xdr:colOff>
      <xdr:row>1396</xdr:row>
      <xdr:rowOff>15737</xdr:rowOff>
    </xdr:to>
    <xdr:pic>
      <xdr:nvPicPr>
        <xdr:cNvPr id="2778" name="Picture 5">
          <a:extLst>
            <a:ext uri="{FF2B5EF4-FFF2-40B4-BE49-F238E27FC236}">
              <a16:creationId xmlns:a16="http://schemas.microsoft.com/office/drawing/2014/main" id="{6EFB8E1C-FE85-4A3B-BF33-BCB0FEA1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1395</xdr:row>
      <xdr:rowOff>2627243</xdr:rowOff>
    </xdr:from>
    <xdr:to>
      <xdr:col>6</xdr:col>
      <xdr:colOff>957470</xdr:colOff>
      <xdr:row>1396</xdr:row>
      <xdr:rowOff>15737</xdr:rowOff>
    </xdr:to>
    <xdr:pic>
      <xdr:nvPicPr>
        <xdr:cNvPr id="2779" name="Picture 5">
          <a:extLst>
            <a:ext uri="{FF2B5EF4-FFF2-40B4-BE49-F238E27FC236}">
              <a16:creationId xmlns:a16="http://schemas.microsoft.com/office/drawing/2014/main" id="{38B5F149-971D-4054-954F-E59E0B7C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1396</xdr:row>
      <xdr:rowOff>2627243</xdr:rowOff>
    </xdr:from>
    <xdr:to>
      <xdr:col>6</xdr:col>
      <xdr:colOff>957470</xdr:colOff>
      <xdr:row>1397</xdr:row>
      <xdr:rowOff>15737</xdr:rowOff>
    </xdr:to>
    <xdr:pic>
      <xdr:nvPicPr>
        <xdr:cNvPr id="2780" name="Picture 5">
          <a:extLst>
            <a:ext uri="{FF2B5EF4-FFF2-40B4-BE49-F238E27FC236}">
              <a16:creationId xmlns:a16="http://schemas.microsoft.com/office/drawing/2014/main" id="{DEF4F72C-5E17-4B4C-99A8-3B7BF0CB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1396</xdr:row>
      <xdr:rowOff>2627243</xdr:rowOff>
    </xdr:from>
    <xdr:to>
      <xdr:col>6</xdr:col>
      <xdr:colOff>957470</xdr:colOff>
      <xdr:row>1397</xdr:row>
      <xdr:rowOff>15737</xdr:rowOff>
    </xdr:to>
    <xdr:pic>
      <xdr:nvPicPr>
        <xdr:cNvPr id="2781" name="Picture 5">
          <a:extLst>
            <a:ext uri="{FF2B5EF4-FFF2-40B4-BE49-F238E27FC236}">
              <a16:creationId xmlns:a16="http://schemas.microsoft.com/office/drawing/2014/main" id="{3FAF52FD-AD88-4EC2-B65B-72ECF38D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1397</xdr:row>
      <xdr:rowOff>2627243</xdr:rowOff>
    </xdr:from>
    <xdr:to>
      <xdr:col>6</xdr:col>
      <xdr:colOff>957470</xdr:colOff>
      <xdr:row>1398</xdr:row>
      <xdr:rowOff>15737</xdr:rowOff>
    </xdr:to>
    <xdr:pic>
      <xdr:nvPicPr>
        <xdr:cNvPr id="2782" name="Picture 5">
          <a:extLst>
            <a:ext uri="{FF2B5EF4-FFF2-40B4-BE49-F238E27FC236}">
              <a16:creationId xmlns:a16="http://schemas.microsoft.com/office/drawing/2014/main" id="{93075734-6C04-44CF-A4A0-5B1A547A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1397</xdr:row>
      <xdr:rowOff>2627243</xdr:rowOff>
    </xdr:from>
    <xdr:to>
      <xdr:col>6</xdr:col>
      <xdr:colOff>957470</xdr:colOff>
      <xdr:row>1398</xdr:row>
      <xdr:rowOff>15737</xdr:rowOff>
    </xdr:to>
    <xdr:pic>
      <xdr:nvPicPr>
        <xdr:cNvPr id="2783" name="Picture 5">
          <a:extLst>
            <a:ext uri="{FF2B5EF4-FFF2-40B4-BE49-F238E27FC236}">
              <a16:creationId xmlns:a16="http://schemas.microsoft.com/office/drawing/2014/main" id="{FDCF954A-7F52-4513-A2E1-FE03EC5E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1398</xdr:row>
      <xdr:rowOff>2627243</xdr:rowOff>
    </xdr:from>
    <xdr:to>
      <xdr:col>6</xdr:col>
      <xdr:colOff>957470</xdr:colOff>
      <xdr:row>1399</xdr:row>
      <xdr:rowOff>15737</xdr:rowOff>
    </xdr:to>
    <xdr:pic>
      <xdr:nvPicPr>
        <xdr:cNvPr id="2784" name="Picture 5">
          <a:extLst>
            <a:ext uri="{FF2B5EF4-FFF2-40B4-BE49-F238E27FC236}">
              <a16:creationId xmlns:a16="http://schemas.microsoft.com/office/drawing/2014/main" id="{360878CD-45B7-459E-A309-20F667F8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1398</xdr:row>
      <xdr:rowOff>2627243</xdr:rowOff>
    </xdr:from>
    <xdr:to>
      <xdr:col>6</xdr:col>
      <xdr:colOff>957470</xdr:colOff>
      <xdr:row>1399</xdr:row>
      <xdr:rowOff>15737</xdr:rowOff>
    </xdr:to>
    <xdr:pic>
      <xdr:nvPicPr>
        <xdr:cNvPr id="2785" name="Picture 5">
          <a:extLst>
            <a:ext uri="{FF2B5EF4-FFF2-40B4-BE49-F238E27FC236}">
              <a16:creationId xmlns:a16="http://schemas.microsoft.com/office/drawing/2014/main" id="{67FA29AA-1742-4589-9C94-1644C10A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1399</xdr:row>
      <xdr:rowOff>2627243</xdr:rowOff>
    </xdr:from>
    <xdr:to>
      <xdr:col>6</xdr:col>
      <xdr:colOff>957470</xdr:colOff>
      <xdr:row>1400</xdr:row>
      <xdr:rowOff>15737</xdr:rowOff>
    </xdr:to>
    <xdr:pic>
      <xdr:nvPicPr>
        <xdr:cNvPr id="2786" name="Picture 5">
          <a:extLst>
            <a:ext uri="{FF2B5EF4-FFF2-40B4-BE49-F238E27FC236}">
              <a16:creationId xmlns:a16="http://schemas.microsoft.com/office/drawing/2014/main" id="{5C726560-410E-40D0-9804-2F706451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1399</xdr:row>
      <xdr:rowOff>2627243</xdr:rowOff>
    </xdr:from>
    <xdr:to>
      <xdr:col>6</xdr:col>
      <xdr:colOff>957470</xdr:colOff>
      <xdr:row>1400</xdr:row>
      <xdr:rowOff>15737</xdr:rowOff>
    </xdr:to>
    <xdr:pic>
      <xdr:nvPicPr>
        <xdr:cNvPr id="2787" name="Picture 5">
          <a:extLst>
            <a:ext uri="{FF2B5EF4-FFF2-40B4-BE49-F238E27FC236}">
              <a16:creationId xmlns:a16="http://schemas.microsoft.com/office/drawing/2014/main" id="{20B412D8-D222-4F32-8A33-783904CF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1400</xdr:row>
      <xdr:rowOff>2627243</xdr:rowOff>
    </xdr:from>
    <xdr:to>
      <xdr:col>6</xdr:col>
      <xdr:colOff>957470</xdr:colOff>
      <xdr:row>1401</xdr:row>
      <xdr:rowOff>15737</xdr:rowOff>
    </xdr:to>
    <xdr:pic>
      <xdr:nvPicPr>
        <xdr:cNvPr id="2788" name="Picture 5">
          <a:extLst>
            <a:ext uri="{FF2B5EF4-FFF2-40B4-BE49-F238E27FC236}">
              <a16:creationId xmlns:a16="http://schemas.microsoft.com/office/drawing/2014/main" id="{542E09D9-ACD4-4C2B-9FDC-C5773645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1400</xdr:row>
      <xdr:rowOff>2627243</xdr:rowOff>
    </xdr:from>
    <xdr:to>
      <xdr:col>6</xdr:col>
      <xdr:colOff>957470</xdr:colOff>
      <xdr:row>1401</xdr:row>
      <xdr:rowOff>15737</xdr:rowOff>
    </xdr:to>
    <xdr:pic>
      <xdr:nvPicPr>
        <xdr:cNvPr id="2789" name="Picture 5">
          <a:extLst>
            <a:ext uri="{FF2B5EF4-FFF2-40B4-BE49-F238E27FC236}">
              <a16:creationId xmlns:a16="http://schemas.microsoft.com/office/drawing/2014/main" id="{E36E201E-57D4-4167-8879-130514E4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1401</xdr:row>
      <xdr:rowOff>2627243</xdr:rowOff>
    </xdr:from>
    <xdr:to>
      <xdr:col>6</xdr:col>
      <xdr:colOff>957470</xdr:colOff>
      <xdr:row>1402</xdr:row>
      <xdr:rowOff>15737</xdr:rowOff>
    </xdr:to>
    <xdr:pic>
      <xdr:nvPicPr>
        <xdr:cNvPr id="2790" name="Picture 5">
          <a:extLst>
            <a:ext uri="{FF2B5EF4-FFF2-40B4-BE49-F238E27FC236}">
              <a16:creationId xmlns:a16="http://schemas.microsoft.com/office/drawing/2014/main" id="{05266AC4-7B89-4869-B0DE-644A5F4A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1401</xdr:row>
      <xdr:rowOff>2627243</xdr:rowOff>
    </xdr:from>
    <xdr:to>
      <xdr:col>6</xdr:col>
      <xdr:colOff>957470</xdr:colOff>
      <xdr:row>1402</xdr:row>
      <xdr:rowOff>15737</xdr:rowOff>
    </xdr:to>
    <xdr:pic>
      <xdr:nvPicPr>
        <xdr:cNvPr id="2791" name="Picture 5">
          <a:extLst>
            <a:ext uri="{FF2B5EF4-FFF2-40B4-BE49-F238E27FC236}">
              <a16:creationId xmlns:a16="http://schemas.microsoft.com/office/drawing/2014/main" id="{38772A9A-A140-4FCF-8D62-F0C6252C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1402</xdr:row>
      <xdr:rowOff>2627243</xdr:rowOff>
    </xdr:from>
    <xdr:to>
      <xdr:col>6</xdr:col>
      <xdr:colOff>957470</xdr:colOff>
      <xdr:row>1403</xdr:row>
      <xdr:rowOff>15737</xdr:rowOff>
    </xdr:to>
    <xdr:pic>
      <xdr:nvPicPr>
        <xdr:cNvPr id="2792" name="Picture 5">
          <a:extLst>
            <a:ext uri="{FF2B5EF4-FFF2-40B4-BE49-F238E27FC236}">
              <a16:creationId xmlns:a16="http://schemas.microsoft.com/office/drawing/2014/main" id="{AE37C976-F2F4-4D02-8AEE-FCEADCF7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1402</xdr:row>
      <xdr:rowOff>2627243</xdr:rowOff>
    </xdr:from>
    <xdr:to>
      <xdr:col>6</xdr:col>
      <xdr:colOff>957470</xdr:colOff>
      <xdr:row>1403</xdr:row>
      <xdr:rowOff>15737</xdr:rowOff>
    </xdr:to>
    <xdr:pic>
      <xdr:nvPicPr>
        <xdr:cNvPr id="2793" name="Picture 5">
          <a:extLst>
            <a:ext uri="{FF2B5EF4-FFF2-40B4-BE49-F238E27FC236}">
              <a16:creationId xmlns:a16="http://schemas.microsoft.com/office/drawing/2014/main" id="{A219BECD-7E40-487A-904B-0C7765F9D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1403</xdr:row>
      <xdr:rowOff>2627243</xdr:rowOff>
    </xdr:from>
    <xdr:to>
      <xdr:col>6</xdr:col>
      <xdr:colOff>957470</xdr:colOff>
      <xdr:row>1404</xdr:row>
      <xdr:rowOff>15737</xdr:rowOff>
    </xdr:to>
    <xdr:pic>
      <xdr:nvPicPr>
        <xdr:cNvPr id="2794" name="Picture 5">
          <a:extLst>
            <a:ext uri="{FF2B5EF4-FFF2-40B4-BE49-F238E27FC236}">
              <a16:creationId xmlns:a16="http://schemas.microsoft.com/office/drawing/2014/main" id="{16675F5B-5CF9-49C8-9140-BFD1AD98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1403</xdr:row>
      <xdr:rowOff>2627243</xdr:rowOff>
    </xdr:from>
    <xdr:to>
      <xdr:col>6</xdr:col>
      <xdr:colOff>957470</xdr:colOff>
      <xdr:row>1404</xdr:row>
      <xdr:rowOff>15737</xdr:rowOff>
    </xdr:to>
    <xdr:pic>
      <xdr:nvPicPr>
        <xdr:cNvPr id="2795" name="Picture 5">
          <a:extLst>
            <a:ext uri="{FF2B5EF4-FFF2-40B4-BE49-F238E27FC236}">
              <a16:creationId xmlns:a16="http://schemas.microsoft.com/office/drawing/2014/main" id="{8229CDBA-45E0-4CCD-A5AE-02B93180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1404</xdr:row>
      <xdr:rowOff>2627243</xdr:rowOff>
    </xdr:from>
    <xdr:to>
      <xdr:col>6</xdr:col>
      <xdr:colOff>957470</xdr:colOff>
      <xdr:row>1405</xdr:row>
      <xdr:rowOff>15737</xdr:rowOff>
    </xdr:to>
    <xdr:pic>
      <xdr:nvPicPr>
        <xdr:cNvPr id="2796" name="Picture 5">
          <a:extLst>
            <a:ext uri="{FF2B5EF4-FFF2-40B4-BE49-F238E27FC236}">
              <a16:creationId xmlns:a16="http://schemas.microsoft.com/office/drawing/2014/main" id="{E28927BC-F7DE-4FF8-ACF4-007A5F4B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1404</xdr:row>
      <xdr:rowOff>2627243</xdr:rowOff>
    </xdr:from>
    <xdr:to>
      <xdr:col>6</xdr:col>
      <xdr:colOff>957470</xdr:colOff>
      <xdr:row>1405</xdr:row>
      <xdr:rowOff>15737</xdr:rowOff>
    </xdr:to>
    <xdr:pic>
      <xdr:nvPicPr>
        <xdr:cNvPr id="2797" name="Picture 5">
          <a:extLst>
            <a:ext uri="{FF2B5EF4-FFF2-40B4-BE49-F238E27FC236}">
              <a16:creationId xmlns:a16="http://schemas.microsoft.com/office/drawing/2014/main" id="{76DC0D98-7C65-49CF-B923-389EB814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1405</xdr:row>
      <xdr:rowOff>2627243</xdr:rowOff>
    </xdr:from>
    <xdr:to>
      <xdr:col>6</xdr:col>
      <xdr:colOff>957470</xdr:colOff>
      <xdr:row>1406</xdr:row>
      <xdr:rowOff>15737</xdr:rowOff>
    </xdr:to>
    <xdr:pic>
      <xdr:nvPicPr>
        <xdr:cNvPr id="2798" name="Picture 5">
          <a:extLst>
            <a:ext uri="{FF2B5EF4-FFF2-40B4-BE49-F238E27FC236}">
              <a16:creationId xmlns:a16="http://schemas.microsoft.com/office/drawing/2014/main" id="{D891ED3C-09E8-42C9-AE9B-95204AE6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1405</xdr:row>
      <xdr:rowOff>2627243</xdr:rowOff>
    </xdr:from>
    <xdr:to>
      <xdr:col>6</xdr:col>
      <xdr:colOff>957470</xdr:colOff>
      <xdr:row>1406</xdr:row>
      <xdr:rowOff>15737</xdr:rowOff>
    </xdr:to>
    <xdr:pic>
      <xdr:nvPicPr>
        <xdr:cNvPr id="2799" name="Picture 5">
          <a:extLst>
            <a:ext uri="{FF2B5EF4-FFF2-40B4-BE49-F238E27FC236}">
              <a16:creationId xmlns:a16="http://schemas.microsoft.com/office/drawing/2014/main" id="{19882413-614F-4BA8-8DAD-6F78152D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1406</xdr:row>
      <xdr:rowOff>2627243</xdr:rowOff>
    </xdr:from>
    <xdr:to>
      <xdr:col>6</xdr:col>
      <xdr:colOff>957470</xdr:colOff>
      <xdr:row>1407</xdr:row>
      <xdr:rowOff>15737</xdr:rowOff>
    </xdr:to>
    <xdr:pic>
      <xdr:nvPicPr>
        <xdr:cNvPr id="2800" name="Picture 5">
          <a:extLst>
            <a:ext uri="{FF2B5EF4-FFF2-40B4-BE49-F238E27FC236}">
              <a16:creationId xmlns:a16="http://schemas.microsoft.com/office/drawing/2014/main" id="{A60FF08E-B626-4F2C-990C-8E9D6A18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1406</xdr:row>
      <xdr:rowOff>2627243</xdr:rowOff>
    </xdr:from>
    <xdr:to>
      <xdr:col>6</xdr:col>
      <xdr:colOff>957470</xdr:colOff>
      <xdr:row>1407</xdr:row>
      <xdr:rowOff>15737</xdr:rowOff>
    </xdr:to>
    <xdr:pic>
      <xdr:nvPicPr>
        <xdr:cNvPr id="2801" name="Picture 5">
          <a:extLst>
            <a:ext uri="{FF2B5EF4-FFF2-40B4-BE49-F238E27FC236}">
              <a16:creationId xmlns:a16="http://schemas.microsoft.com/office/drawing/2014/main" id="{9774D741-56CA-467F-B80A-21AA09AC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1407</xdr:row>
      <xdr:rowOff>2627243</xdr:rowOff>
    </xdr:from>
    <xdr:to>
      <xdr:col>6</xdr:col>
      <xdr:colOff>957470</xdr:colOff>
      <xdr:row>1408</xdr:row>
      <xdr:rowOff>15737</xdr:rowOff>
    </xdr:to>
    <xdr:pic>
      <xdr:nvPicPr>
        <xdr:cNvPr id="2802" name="Picture 5">
          <a:extLst>
            <a:ext uri="{FF2B5EF4-FFF2-40B4-BE49-F238E27FC236}">
              <a16:creationId xmlns:a16="http://schemas.microsoft.com/office/drawing/2014/main" id="{BD22C504-220B-4A48-B25C-980BCC02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1407</xdr:row>
      <xdr:rowOff>2627243</xdr:rowOff>
    </xdr:from>
    <xdr:to>
      <xdr:col>6</xdr:col>
      <xdr:colOff>957470</xdr:colOff>
      <xdr:row>1408</xdr:row>
      <xdr:rowOff>15737</xdr:rowOff>
    </xdr:to>
    <xdr:pic>
      <xdr:nvPicPr>
        <xdr:cNvPr id="2803" name="Picture 5">
          <a:extLst>
            <a:ext uri="{FF2B5EF4-FFF2-40B4-BE49-F238E27FC236}">
              <a16:creationId xmlns:a16="http://schemas.microsoft.com/office/drawing/2014/main" id="{5B31570E-BF10-4A6A-A59E-EDB1972A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1408</xdr:row>
      <xdr:rowOff>2627243</xdr:rowOff>
    </xdr:from>
    <xdr:to>
      <xdr:col>6</xdr:col>
      <xdr:colOff>957470</xdr:colOff>
      <xdr:row>1409</xdr:row>
      <xdr:rowOff>15737</xdr:rowOff>
    </xdr:to>
    <xdr:pic>
      <xdr:nvPicPr>
        <xdr:cNvPr id="2804" name="Picture 5">
          <a:extLst>
            <a:ext uri="{FF2B5EF4-FFF2-40B4-BE49-F238E27FC236}">
              <a16:creationId xmlns:a16="http://schemas.microsoft.com/office/drawing/2014/main" id="{7833071B-A6ED-43B8-BBC8-C8957441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1408</xdr:row>
      <xdr:rowOff>2627243</xdr:rowOff>
    </xdr:from>
    <xdr:to>
      <xdr:col>6</xdr:col>
      <xdr:colOff>957470</xdr:colOff>
      <xdr:row>1409</xdr:row>
      <xdr:rowOff>15737</xdr:rowOff>
    </xdr:to>
    <xdr:pic>
      <xdr:nvPicPr>
        <xdr:cNvPr id="2805" name="Picture 5">
          <a:extLst>
            <a:ext uri="{FF2B5EF4-FFF2-40B4-BE49-F238E27FC236}">
              <a16:creationId xmlns:a16="http://schemas.microsoft.com/office/drawing/2014/main" id="{66A2A128-AC5D-4DBE-B2B6-1DE08613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1409</xdr:row>
      <xdr:rowOff>2627243</xdr:rowOff>
    </xdr:from>
    <xdr:to>
      <xdr:col>6</xdr:col>
      <xdr:colOff>957470</xdr:colOff>
      <xdr:row>1410</xdr:row>
      <xdr:rowOff>15737</xdr:rowOff>
    </xdr:to>
    <xdr:pic>
      <xdr:nvPicPr>
        <xdr:cNvPr id="2806" name="Picture 5">
          <a:extLst>
            <a:ext uri="{FF2B5EF4-FFF2-40B4-BE49-F238E27FC236}">
              <a16:creationId xmlns:a16="http://schemas.microsoft.com/office/drawing/2014/main" id="{E69C77BE-8015-4952-9348-F802A28B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1409</xdr:row>
      <xdr:rowOff>2627243</xdr:rowOff>
    </xdr:from>
    <xdr:to>
      <xdr:col>6</xdr:col>
      <xdr:colOff>957470</xdr:colOff>
      <xdr:row>1410</xdr:row>
      <xdr:rowOff>15737</xdr:rowOff>
    </xdr:to>
    <xdr:pic>
      <xdr:nvPicPr>
        <xdr:cNvPr id="2807" name="Picture 5">
          <a:extLst>
            <a:ext uri="{FF2B5EF4-FFF2-40B4-BE49-F238E27FC236}">
              <a16:creationId xmlns:a16="http://schemas.microsoft.com/office/drawing/2014/main" id="{B201EBD2-4352-4763-A231-5505E5CB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1410</xdr:row>
      <xdr:rowOff>2627243</xdr:rowOff>
    </xdr:from>
    <xdr:to>
      <xdr:col>6</xdr:col>
      <xdr:colOff>957470</xdr:colOff>
      <xdr:row>1411</xdr:row>
      <xdr:rowOff>15737</xdr:rowOff>
    </xdr:to>
    <xdr:pic>
      <xdr:nvPicPr>
        <xdr:cNvPr id="2808" name="Picture 5">
          <a:extLst>
            <a:ext uri="{FF2B5EF4-FFF2-40B4-BE49-F238E27FC236}">
              <a16:creationId xmlns:a16="http://schemas.microsoft.com/office/drawing/2014/main" id="{C544BF83-47EA-4573-BB10-3DC67B8C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1410</xdr:row>
      <xdr:rowOff>2627243</xdr:rowOff>
    </xdr:from>
    <xdr:to>
      <xdr:col>6</xdr:col>
      <xdr:colOff>957470</xdr:colOff>
      <xdr:row>1411</xdr:row>
      <xdr:rowOff>15737</xdr:rowOff>
    </xdr:to>
    <xdr:pic>
      <xdr:nvPicPr>
        <xdr:cNvPr id="2809" name="Picture 5">
          <a:extLst>
            <a:ext uri="{FF2B5EF4-FFF2-40B4-BE49-F238E27FC236}">
              <a16:creationId xmlns:a16="http://schemas.microsoft.com/office/drawing/2014/main" id="{2062A203-86D2-46A2-B3A8-CA28BF92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1411</xdr:row>
      <xdr:rowOff>2627243</xdr:rowOff>
    </xdr:from>
    <xdr:to>
      <xdr:col>6</xdr:col>
      <xdr:colOff>957470</xdr:colOff>
      <xdr:row>1412</xdr:row>
      <xdr:rowOff>15737</xdr:rowOff>
    </xdr:to>
    <xdr:pic>
      <xdr:nvPicPr>
        <xdr:cNvPr id="2810" name="Picture 5">
          <a:extLst>
            <a:ext uri="{FF2B5EF4-FFF2-40B4-BE49-F238E27FC236}">
              <a16:creationId xmlns:a16="http://schemas.microsoft.com/office/drawing/2014/main" id="{D76FA5B3-72C3-42D8-BE06-3BEB03B8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1411</xdr:row>
      <xdr:rowOff>2627243</xdr:rowOff>
    </xdr:from>
    <xdr:to>
      <xdr:col>6</xdr:col>
      <xdr:colOff>957470</xdr:colOff>
      <xdr:row>1412</xdr:row>
      <xdr:rowOff>15737</xdr:rowOff>
    </xdr:to>
    <xdr:pic>
      <xdr:nvPicPr>
        <xdr:cNvPr id="2811" name="Picture 5">
          <a:extLst>
            <a:ext uri="{FF2B5EF4-FFF2-40B4-BE49-F238E27FC236}">
              <a16:creationId xmlns:a16="http://schemas.microsoft.com/office/drawing/2014/main" id="{D7E878B9-91DA-4A8B-BD10-7ABAB1C0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1412</xdr:row>
      <xdr:rowOff>2627243</xdr:rowOff>
    </xdr:from>
    <xdr:to>
      <xdr:col>6</xdr:col>
      <xdr:colOff>957470</xdr:colOff>
      <xdr:row>1413</xdr:row>
      <xdr:rowOff>15737</xdr:rowOff>
    </xdr:to>
    <xdr:pic>
      <xdr:nvPicPr>
        <xdr:cNvPr id="2812" name="Picture 5">
          <a:extLst>
            <a:ext uri="{FF2B5EF4-FFF2-40B4-BE49-F238E27FC236}">
              <a16:creationId xmlns:a16="http://schemas.microsoft.com/office/drawing/2014/main" id="{53CA8392-B720-4503-AAFE-DD6D7345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1412</xdr:row>
      <xdr:rowOff>2627243</xdr:rowOff>
    </xdr:from>
    <xdr:to>
      <xdr:col>6</xdr:col>
      <xdr:colOff>957470</xdr:colOff>
      <xdr:row>1413</xdr:row>
      <xdr:rowOff>15737</xdr:rowOff>
    </xdr:to>
    <xdr:pic>
      <xdr:nvPicPr>
        <xdr:cNvPr id="2813" name="Picture 5">
          <a:extLst>
            <a:ext uri="{FF2B5EF4-FFF2-40B4-BE49-F238E27FC236}">
              <a16:creationId xmlns:a16="http://schemas.microsoft.com/office/drawing/2014/main" id="{3CAAF6C3-5939-4443-885D-3B0F2EFF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1413</xdr:row>
      <xdr:rowOff>2627243</xdr:rowOff>
    </xdr:from>
    <xdr:to>
      <xdr:col>6</xdr:col>
      <xdr:colOff>957470</xdr:colOff>
      <xdr:row>1414</xdr:row>
      <xdr:rowOff>15737</xdr:rowOff>
    </xdr:to>
    <xdr:pic>
      <xdr:nvPicPr>
        <xdr:cNvPr id="2814" name="Picture 5">
          <a:extLst>
            <a:ext uri="{FF2B5EF4-FFF2-40B4-BE49-F238E27FC236}">
              <a16:creationId xmlns:a16="http://schemas.microsoft.com/office/drawing/2014/main" id="{D6B6BA89-D22F-4A60-8423-24319511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1413</xdr:row>
      <xdr:rowOff>2627243</xdr:rowOff>
    </xdr:from>
    <xdr:to>
      <xdr:col>6</xdr:col>
      <xdr:colOff>957470</xdr:colOff>
      <xdr:row>1414</xdr:row>
      <xdr:rowOff>15737</xdr:rowOff>
    </xdr:to>
    <xdr:pic>
      <xdr:nvPicPr>
        <xdr:cNvPr id="2815" name="Picture 5">
          <a:extLst>
            <a:ext uri="{FF2B5EF4-FFF2-40B4-BE49-F238E27FC236}">
              <a16:creationId xmlns:a16="http://schemas.microsoft.com/office/drawing/2014/main" id="{586AE7E3-237C-4672-9B82-54B548DF2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1414</xdr:row>
      <xdr:rowOff>2627243</xdr:rowOff>
    </xdr:from>
    <xdr:to>
      <xdr:col>6</xdr:col>
      <xdr:colOff>957470</xdr:colOff>
      <xdr:row>1415</xdr:row>
      <xdr:rowOff>15737</xdr:rowOff>
    </xdr:to>
    <xdr:pic>
      <xdr:nvPicPr>
        <xdr:cNvPr id="2816" name="Picture 5">
          <a:extLst>
            <a:ext uri="{FF2B5EF4-FFF2-40B4-BE49-F238E27FC236}">
              <a16:creationId xmlns:a16="http://schemas.microsoft.com/office/drawing/2014/main" id="{ED330326-F283-488E-B70C-37F404CC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1414</xdr:row>
      <xdr:rowOff>2627243</xdr:rowOff>
    </xdr:from>
    <xdr:to>
      <xdr:col>6</xdr:col>
      <xdr:colOff>957470</xdr:colOff>
      <xdr:row>1415</xdr:row>
      <xdr:rowOff>15737</xdr:rowOff>
    </xdr:to>
    <xdr:pic>
      <xdr:nvPicPr>
        <xdr:cNvPr id="2817" name="Picture 5">
          <a:extLst>
            <a:ext uri="{FF2B5EF4-FFF2-40B4-BE49-F238E27FC236}">
              <a16:creationId xmlns:a16="http://schemas.microsoft.com/office/drawing/2014/main" id="{F6E01F34-11F4-4283-824F-B47ED204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1415</xdr:row>
      <xdr:rowOff>2627243</xdr:rowOff>
    </xdr:from>
    <xdr:to>
      <xdr:col>6</xdr:col>
      <xdr:colOff>957470</xdr:colOff>
      <xdr:row>1416</xdr:row>
      <xdr:rowOff>15737</xdr:rowOff>
    </xdr:to>
    <xdr:pic>
      <xdr:nvPicPr>
        <xdr:cNvPr id="2818" name="Picture 5">
          <a:extLst>
            <a:ext uri="{FF2B5EF4-FFF2-40B4-BE49-F238E27FC236}">
              <a16:creationId xmlns:a16="http://schemas.microsoft.com/office/drawing/2014/main" id="{75060201-B861-4B7C-97F5-DB87179B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1415</xdr:row>
      <xdr:rowOff>2627243</xdr:rowOff>
    </xdr:from>
    <xdr:to>
      <xdr:col>6</xdr:col>
      <xdr:colOff>957470</xdr:colOff>
      <xdr:row>1416</xdr:row>
      <xdr:rowOff>15737</xdr:rowOff>
    </xdr:to>
    <xdr:pic>
      <xdr:nvPicPr>
        <xdr:cNvPr id="2819" name="Picture 5">
          <a:extLst>
            <a:ext uri="{FF2B5EF4-FFF2-40B4-BE49-F238E27FC236}">
              <a16:creationId xmlns:a16="http://schemas.microsoft.com/office/drawing/2014/main" id="{3F6104D9-F967-472D-907E-D84F514A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1416</xdr:row>
      <xdr:rowOff>2627243</xdr:rowOff>
    </xdr:from>
    <xdr:to>
      <xdr:col>6</xdr:col>
      <xdr:colOff>957470</xdr:colOff>
      <xdr:row>1417</xdr:row>
      <xdr:rowOff>15737</xdr:rowOff>
    </xdr:to>
    <xdr:pic>
      <xdr:nvPicPr>
        <xdr:cNvPr id="2820" name="Picture 5">
          <a:extLst>
            <a:ext uri="{FF2B5EF4-FFF2-40B4-BE49-F238E27FC236}">
              <a16:creationId xmlns:a16="http://schemas.microsoft.com/office/drawing/2014/main" id="{9326D472-2B35-4514-A022-EBBECB57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1416</xdr:row>
      <xdr:rowOff>2627243</xdr:rowOff>
    </xdr:from>
    <xdr:to>
      <xdr:col>6</xdr:col>
      <xdr:colOff>957470</xdr:colOff>
      <xdr:row>1417</xdr:row>
      <xdr:rowOff>15737</xdr:rowOff>
    </xdr:to>
    <xdr:pic>
      <xdr:nvPicPr>
        <xdr:cNvPr id="2821" name="Picture 5">
          <a:extLst>
            <a:ext uri="{FF2B5EF4-FFF2-40B4-BE49-F238E27FC236}">
              <a16:creationId xmlns:a16="http://schemas.microsoft.com/office/drawing/2014/main" id="{D10C4379-56B8-49F3-B9B2-901E4C6F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1417</xdr:row>
      <xdr:rowOff>2627243</xdr:rowOff>
    </xdr:from>
    <xdr:to>
      <xdr:col>6</xdr:col>
      <xdr:colOff>957470</xdr:colOff>
      <xdr:row>1418</xdr:row>
      <xdr:rowOff>15737</xdr:rowOff>
    </xdr:to>
    <xdr:pic>
      <xdr:nvPicPr>
        <xdr:cNvPr id="2822" name="Picture 5">
          <a:extLst>
            <a:ext uri="{FF2B5EF4-FFF2-40B4-BE49-F238E27FC236}">
              <a16:creationId xmlns:a16="http://schemas.microsoft.com/office/drawing/2014/main" id="{89E261CA-6D87-4F30-8309-46ED8861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1417</xdr:row>
      <xdr:rowOff>2627243</xdr:rowOff>
    </xdr:from>
    <xdr:to>
      <xdr:col>6</xdr:col>
      <xdr:colOff>957470</xdr:colOff>
      <xdr:row>1418</xdr:row>
      <xdr:rowOff>15737</xdr:rowOff>
    </xdr:to>
    <xdr:pic>
      <xdr:nvPicPr>
        <xdr:cNvPr id="2823" name="Picture 5">
          <a:extLst>
            <a:ext uri="{FF2B5EF4-FFF2-40B4-BE49-F238E27FC236}">
              <a16:creationId xmlns:a16="http://schemas.microsoft.com/office/drawing/2014/main" id="{3B8D6F0C-5029-4FAF-8F22-28D7A860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1418</xdr:row>
      <xdr:rowOff>2627243</xdr:rowOff>
    </xdr:from>
    <xdr:to>
      <xdr:col>6</xdr:col>
      <xdr:colOff>957470</xdr:colOff>
      <xdr:row>1419</xdr:row>
      <xdr:rowOff>15737</xdr:rowOff>
    </xdr:to>
    <xdr:pic>
      <xdr:nvPicPr>
        <xdr:cNvPr id="2824" name="Picture 5">
          <a:extLst>
            <a:ext uri="{FF2B5EF4-FFF2-40B4-BE49-F238E27FC236}">
              <a16:creationId xmlns:a16="http://schemas.microsoft.com/office/drawing/2014/main" id="{063467BC-9DC1-465C-A57D-1982548D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1418</xdr:row>
      <xdr:rowOff>2627243</xdr:rowOff>
    </xdr:from>
    <xdr:to>
      <xdr:col>6</xdr:col>
      <xdr:colOff>957470</xdr:colOff>
      <xdr:row>1419</xdr:row>
      <xdr:rowOff>15737</xdr:rowOff>
    </xdr:to>
    <xdr:pic>
      <xdr:nvPicPr>
        <xdr:cNvPr id="2825" name="Picture 5">
          <a:extLst>
            <a:ext uri="{FF2B5EF4-FFF2-40B4-BE49-F238E27FC236}">
              <a16:creationId xmlns:a16="http://schemas.microsoft.com/office/drawing/2014/main" id="{D7C09922-C127-4DB9-95C8-DEF3FD2B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1419</xdr:row>
      <xdr:rowOff>2627243</xdr:rowOff>
    </xdr:from>
    <xdr:to>
      <xdr:col>6</xdr:col>
      <xdr:colOff>957470</xdr:colOff>
      <xdr:row>1420</xdr:row>
      <xdr:rowOff>15737</xdr:rowOff>
    </xdr:to>
    <xdr:pic>
      <xdr:nvPicPr>
        <xdr:cNvPr id="2826" name="Picture 5">
          <a:extLst>
            <a:ext uri="{FF2B5EF4-FFF2-40B4-BE49-F238E27FC236}">
              <a16:creationId xmlns:a16="http://schemas.microsoft.com/office/drawing/2014/main" id="{3F612D34-BD79-4E6E-A4E4-FD308C8B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1419</xdr:row>
      <xdr:rowOff>2627243</xdr:rowOff>
    </xdr:from>
    <xdr:to>
      <xdr:col>6</xdr:col>
      <xdr:colOff>957470</xdr:colOff>
      <xdr:row>1420</xdr:row>
      <xdr:rowOff>15737</xdr:rowOff>
    </xdr:to>
    <xdr:pic>
      <xdr:nvPicPr>
        <xdr:cNvPr id="2827" name="Picture 5">
          <a:extLst>
            <a:ext uri="{FF2B5EF4-FFF2-40B4-BE49-F238E27FC236}">
              <a16:creationId xmlns:a16="http://schemas.microsoft.com/office/drawing/2014/main" id="{205849AF-2B87-41E4-B084-61FBE39C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1420</xdr:row>
      <xdr:rowOff>2627243</xdr:rowOff>
    </xdr:from>
    <xdr:to>
      <xdr:col>6</xdr:col>
      <xdr:colOff>957470</xdr:colOff>
      <xdr:row>1421</xdr:row>
      <xdr:rowOff>15737</xdr:rowOff>
    </xdr:to>
    <xdr:pic>
      <xdr:nvPicPr>
        <xdr:cNvPr id="2828" name="Picture 5">
          <a:extLst>
            <a:ext uri="{FF2B5EF4-FFF2-40B4-BE49-F238E27FC236}">
              <a16:creationId xmlns:a16="http://schemas.microsoft.com/office/drawing/2014/main" id="{9C38FD21-1157-4469-888F-FDFD1030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1420</xdr:row>
      <xdr:rowOff>2627243</xdr:rowOff>
    </xdr:from>
    <xdr:to>
      <xdr:col>6</xdr:col>
      <xdr:colOff>957470</xdr:colOff>
      <xdr:row>1421</xdr:row>
      <xdr:rowOff>15737</xdr:rowOff>
    </xdr:to>
    <xdr:pic>
      <xdr:nvPicPr>
        <xdr:cNvPr id="2829" name="Picture 5">
          <a:extLst>
            <a:ext uri="{FF2B5EF4-FFF2-40B4-BE49-F238E27FC236}">
              <a16:creationId xmlns:a16="http://schemas.microsoft.com/office/drawing/2014/main" id="{B5DDBAC6-7D95-4EC6-8A81-C0C46B77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1421</xdr:row>
      <xdr:rowOff>2627243</xdr:rowOff>
    </xdr:from>
    <xdr:to>
      <xdr:col>6</xdr:col>
      <xdr:colOff>957470</xdr:colOff>
      <xdr:row>1422</xdr:row>
      <xdr:rowOff>15737</xdr:rowOff>
    </xdr:to>
    <xdr:pic>
      <xdr:nvPicPr>
        <xdr:cNvPr id="2830" name="Picture 5">
          <a:extLst>
            <a:ext uri="{FF2B5EF4-FFF2-40B4-BE49-F238E27FC236}">
              <a16:creationId xmlns:a16="http://schemas.microsoft.com/office/drawing/2014/main" id="{2CE2DF92-E293-4C80-B0F5-7B975CEA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1421</xdr:row>
      <xdr:rowOff>2627243</xdr:rowOff>
    </xdr:from>
    <xdr:to>
      <xdr:col>6</xdr:col>
      <xdr:colOff>957470</xdr:colOff>
      <xdr:row>1422</xdr:row>
      <xdr:rowOff>15737</xdr:rowOff>
    </xdr:to>
    <xdr:pic>
      <xdr:nvPicPr>
        <xdr:cNvPr id="2831" name="Picture 5">
          <a:extLst>
            <a:ext uri="{FF2B5EF4-FFF2-40B4-BE49-F238E27FC236}">
              <a16:creationId xmlns:a16="http://schemas.microsoft.com/office/drawing/2014/main" id="{AD886172-D20D-4486-AFFC-37B8CF6D5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1422</xdr:row>
      <xdr:rowOff>2627243</xdr:rowOff>
    </xdr:from>
    <xdr:to>
      <xdr:col>6</xdr:col>
      <xdr:colOff>957470</xdr:colOff>
      <xdr:row>1423</xdr:row>
      <xdr:rowOff>15737</xdr:rowOff>
    </xdr:to>
    <xdr:pic>
      <xdr:nvPicPr>
        <xdr:cNvPr id="2832" name="Picture 5">
          <a:extLst>
            <a:ext uri="{FF2B5EF4-FFF2-40B4-BE49-F238E27FC236}">
              <a16:creationId xmlns:a16="http://schemas.microsoft.com/office/drawing/2014/main" id="{A3CA3499-AD91-4EA5-8B30-71F33DA3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1422</xdr:row>
      <xdr:rowOff>2627243</xdr:rowOff>
    </xdr:from>
    <xdr:to>
      <xdr:col>6</xdr:col>
      <xdr:colOff>957470</xdr:colOff>
      <xdr:row>1423</xdr:row>
      <xdr:rowOff>15737</xdr:rowOff>
    </xdr:to>
    <xdr:pic>
      <xdr:nvPicPr>
        <xdr:cNvPr id="2833" name="Picture 5">
          <a:extLst>
            <a:ext uri="{FF2B5EF4-FFF2-40B4-BE49-F238E27FC236}">
              <a16:creationId xmlns:a16="http://schemas.microsoft.com/office/drawing/2014/main" id="{94409B0A-4B93-440C-9C45-D6DFB0D6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1423</xdr:row>
      <xdr:rowOff>2627243</xdr:rowOff>
    </xdr:from>
    <xdr:to>
      <xdr:col>6</xdr:col>
      <xdr:colOff>957470</xdr:colOff>
      <xdr:row>1424</xdr:row>
      <xdr:rowOff>15737</xdr:rowOff>
    </xdr:to>
    <xdr:pic>
      <xdr:nvPicPr>
        <xdr:cNvPr id="2834" name="Picture 5">
          <a:extLst>
            <a:ext uri="{FF2B5EF4-FFF2-40B4-BE49-F238E27FC236}">
              <a16:creationId xmlns:a16="http://schemas.microsoft.com/office/drawing/2014/main" id="{0472C032-8CBE-481B-837C-710613F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1423</xdr:row>
      <xdr:rowOff>2627243</xdr:rowOff>
    </xdr:from>
    <xdr:to>
      <xdr:col>6</xdr:col>
      <xdr:colOff>957470</xdr:colOff>
      <xdr:row>1424</xdr:row>
      <xdr:rowOff>15737</xdr:rowOff>
    </xdr:to>
    <xdr:pic>
      <xdr:nvPicPr>
        <xdr:cNvPr id="2835" name="Picture 5">
          <a:extLst>
            <a:ext uri="{FF2B5EF4-FFF2-40B4-BE49-F238E27FC236}">
              <a16:creationId xmlns:a16="http://schemas.microsoft.com/office/drawing/2014/main" id="{4152E773-93E0-4294-8840-046DBF51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1424</xdr:row>
      <xdr:rowOff>2627243</xdr:rowOff>
    </xdr:from>
    <xdr:to>
      <xdr:col>6</xdr:col>
      <xdr:colOff>957470</xdr:colOff>
      <xdr:row>1425</xdr:row>
      <xdr:rowOff>15737</xdr:rowOff>
    </xdr:to>
    <xdr:pic>
      <xdr:nvPicPr>
        <xdr:cNvPr id="2836" name="Picture 5">
          <a:extLst>
            <a:ext uri="{FF2B5EF4-FFF2-40B4-BE49-F238E27FC236}">
              <a16:creationId xmlns:a16="http://schemas.microsoft.com/office/drawing/2014/main" id="{43068481-0B0D-401A-9601-361F506D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1424</xdr:row>
      <xdr:rowOff>2627243</xdr:rowOff>
    </xdr:from>
    <xdr:to>
      <xdr:col>6</xdr:col>
      <xdr:colOff>957470</xdr:colOff>
      <xdr:row>1425</xdr:row>
      <xdr:rowOff>15737</xdr:rowOff>
    </xdr:to>
    <xdr:pic>
      <xdr:nvPicPr>
        <xdr:cNvPr id="2837" name="Picture 5">
          <a:extLst>
            <a:ext uri="{FF2B5EF4-FFF2-40B4-BE49-F238E27FC236}">
              <a16:creationId xmlns:a16="http://schemas.microsoft.com/office/drawing/2014/main" id="{41F450F3-531D-4ACC-A3A1-8F9F303E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1425</xdr:row>
      <xdr:rowOff>2627243</xdr:rowOff>
    </xdr:from>
    <xdr:to>
      <xdr:col>6</xdr:col>
      <xdr:colOff>957470</xdr:colOff>
      <xdr:row>1426</xdr:row>
      <xdr:rowOff>15737</xdr:rowOff>
    </xdr:to>
    <xdr:pic>
      <xdr:nvPicPr>
        <xdr:cNvPr id="2838" name="Picture 5">
          <a:extLst>
            <a:ext uri="{FF2B5EF4-FFF2-40B4-BE49-F238E27FC236}">
              <a16:creationId xmlns:a16="http://schemas.microsoft.com/office/drawing/2014/main" id="{9E088F2D-363A-4BC9-A031-799F8787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1425</xdr:row>
      <xdr:rowOff>2627243</xdr:rowOff>
    </xdr:from>
    <xdr:to>
      <xdr:col>6</xdr:col>
      <xdr:colOff>957470</xdr:colOff>
      <xdr:row>1426</xdr:row>
      <xdr:rowOff>15737</xdr:rowOff>
    </xdr:to>
    <xdr:pic>
      <xdr:nvPicPr>
        <xdr:cNvPr id="2839" name="Picture 5">
          <a:extLst>
            <a:ext uri="{FF2B5EF4-FFF2-40B4-BE49-F238E27FC236}">
              <a16:creationId xmlns:a16="http://schemas.microsoft.com/office/drawing/2014/main" id="{E72B689C-C98A-48F2-B7FA-18704A7F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1426</xdr:row>
      <xdr:rowOff>2627243</xdr:rowOff>
    </xdr:from>
    <xdr:to>
      <xdr:col>6</xdr:col>
      <xdr:colOff>957470</xdr:colOff>
      <xdr:row>1427</xdr:row>
      <xdr:rowOff>15737</xdr:rowOff>
    </xdr:to>
    <xdr:pic>
      <xdr:nvPicPr>
        <xdr:cNvPr id="2840" name="Picture 5">
          <a:extLst>
            <a:ext uri="{FF2B5EF4-FFF2-40B4-BE49-F238E27FC236}">
              <a16:creationId xmlns:a16="http://schemas.microsoft.com/office/drawing/2014/main" id="{325AE2A4-784F-45D7-A26B-BBA157AE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1426</xdr:row>
      <xdr:rowOff>2627243</xdr:rowOff>
    </xdr:from>
    <xdr:to>
      <xdr:col>6</xdr:col>
      <xdr:colOff>957470</xdr:colOff>
      <xdr:row>1427</xdr:row>
      <xdr:rowOff>15737</xdr:rowOff>
    </xdr:to>
    <xdr:pic>
      <xdr:nvPicPr>
        <xdr:cNvPr id="2841" name="Picture 5">
          <a:extLst>
            <a:ext uri="{FF2B5EF4-FFF2-40B4-BE49-F238E27FC236}">
              <a16:creationId xmlns:a16="http://schemas.microsoft.com/office/drawing/2014/main" id="{4373CF75-B803-4F7F-B944-E90263D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1427</xdr:row>
      <xdr:rowOff>2627243</xdr:rowOff>
    </xdr:from>
    <xdr:to>
      <xdr:col>6</xdr:col>
      <xdr:colOff>957470</xdr:colOff>
      <xdr:row>1428</xdr:row>
      <xdr:rowOff>15737</xdr:rowOff>
    </xdr:to>
    <xdr:pic>
      <xdr:nvPicPr>
        <xdr:cNvPr id="2842" name="Picture 5">
          <a:extLst>
            <a:ext uri="{FF2B5EF4-FFF2-40B4-BE49-F238E27FC236}">
              <a16:creationId xmlns:a16="http://schemas.microsoft.com/office/drawing/2014/main" id="{69E90C26-037B-4E4E-94DD-F6ABE551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1427</xdr:row>
      <xdr:rowOff>2627243</xdr:rowOff>
    </xdr:from>
    <xdr:to>
      <xdr:col>6</xdr:col>
      <xdr:colOff>957470</xdr:colOff>
      <xdr:row>1428</xdr:row>
      <xdr:rowOff>15737</xdr:rowOff>
    </xdr:to>
    <xdr:pic>
      <xdr:nvPicPr>
        <xdr:cNvPr id="2843" name="Picture 5">
          <a:extLst>
            <a:ext uri="{FF2B5EF4-FFF2-40B4-BE49-F238E27FC236}">
              <a16:creationId xmlns:a16="http://schemas.microsoft.com/office/drawing/2014/main" id="{A89D5294-E5E8-4E0D-8C44-239D5DE8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1428</xdr:row>
      <xdr:rowOff>2627243</xdr:rowOff>
    </xdr:from>
    <xdr:to>
      <xdr:col>6</xdr:col>
      <xdr:colOff>957470</xdr:colOff>
      <xdr:row>1429</xdr:row>
      <xdr:rowOff>15737</xdr:rowOff>
    </xdr:to>
    <xdr:pic>
      <xdr:nvPicPr>
        <xdr:cNvPr id="2844" name="Picture 5">
          <a:extLst>
            <a:ext uri="{FF2B5EF4-FFF2-40B4-BE49-F238E27FC236}">
              <a16:creationId xmlns:a16="http://schemas.microsoft.com/office/drawing/2014/main" id="{7BDCA175-2153-497B-85C3-C15C985D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1428</xdr:row>
      <xdr:rowOff>2627243</xdr:rowOff>
    </xdr:from>
    <xdr:to>
      <xdr:col>6</xdr:col>
      <xdr:colOff>957470</xdr:colOff>
      <xdr:row>1429</xdr:row>
      <xdr:rowOff>15737</xdr:rowOff>
    </xdr:to>
    <xdr:pic>
      <xdr:nvPicPr>
        <xdr:cNvPr id="2845" name="Picture 5">
          <a:extLst>
            <a:ext uri="{FF2B5EF4-FFF2-40B4-BE49-F238E27FC236}">
              <a16:creationId xmlns:a16="http://schemas.microsoft.com/office/drawing/2014/main" id="{BFBA4593-A096-4EAB-8349-C735AA25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1429</xdr:row>
      <xdr:rowOff>2627243</xdr:rowOff>
    </xdr:from>
    <xdr:to>
      <xdr:col>6</xdr:col>
      <xdr:colOff>957470</xdr:colOff>
      <xdr:row>1430</xdr:row>
      <xdr:rowOff>15737</xdr:rowOff>
    </xdr:to>
    <xdr:pic>
      <xdr:nvPicPr>
        <xdr:cNvPr id="2846" name="Picture 5">
          <a:extLst>
            <a:ext uri="{FF2B5EF4-FFF2-40B4-BE49-F238E27FC236}">
              <a16:creationId xmlns:a16="http://schemas.microsoft.com/office/drawing/2014/main" id="{1FD30618-0B82-4237-B70B-8062FB03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1429</xdr:row>
      <xdr:rowOff>2627243</xdr:rowOff>
    </xdr:from>
    <xdr:to>
      <xdr:col>6</xdr:col>
      <xdr:colOff>957470</xdr:colOff>
      <xdr:row>1430</xdr:row>
      <xdr:rowOff>15737</xdr:rowOff>
    </xdr:to>
    <xdr:pic>
      <xdr:nvPicPr>
        <xdr:cNvPr id="2847" name="Picture 5">
          <a:extLst>
            <a:ext uri="{FF2B5EF4-FFF2-40B4-BE49-F238E27FC236}">
              <a16:creationId xmlns:a16="http://schemas.microsoft.com/office/drawing/2014/main" id="{9F1B74F6-C06A-4636-AD1F-FFFCE247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1430</xdr:row>
      <xdr:rowOff>2627243</xdr:rowOff>
    </xdr:from>
    <xdr:to>
      <xdr:col>6</xdr:col>
      <xdr:colOff>957470</xdr:colOff>
      <xdr:row>1431</xdr:row>
      <xdr:rowOff>15737</xdr:rowOff>
    </xdr:to>
    <xdr:pic>
      <xdr:nvPicPr>
        <xdr:cNvPr id="2848" name="Picture 5">
          <a:extLst>
            <a:ext uri="{FF2B5EF4-FFF2-40B4-BE49-F238E27FC236}">
              <a16:creationId xmlns:a16="http://schemas.microsoft.com/office/drawing/2014/main" id="{1CBCBB31-AC0C-4F48-B6C9-B1465D49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1430</xdr:row>
      <xdr:rowOff>2627243</xdr:rowOff>
    </xdr:from>
    <xdr:to>
      <xdr:col>6</xdr:col>
      <xdr:colOff>957470</xdr:colOff>
      <xdr:row>1431</xdr:row>
      <xdr:rowOff>15737</xdr:rowOff>
    </xdr:to>
    <xdr:pic>
      <xdr:nvPicPr>
        <xdr:cNvPr id="2849" name="Picture 5">
          <a:extLst>
            <a:ext uri="{FF2B5EF4-FFF2-40B4-BE49-F238E27FC236}">
              <a16:creationId xmlns:a16="http://schemas.microsoft.com/office/drawing/2014/main" id="{183BA836-AB94-4F53-A74A-9D13AE5C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1431</xdr:row>
      <xdr:rowOff>2627243</xdr:rowOff>
    </xdr:from>
    <xdr:to>
      <xdr:col>6</xdr:col>
      <xdr:colOff>957470</xdr:colOff>
      <xdr:row>1432</xdr:row>
      <xdr:rowOff>15737</xdr:rowOff>
    </xdr:to>
    <xdr:pic>
      <xdr:nvPicPr>
        <xdr:cNvPr id="2850" name="Picture 5">
          <a:extLst>
            <a:ext uri="{FF2B5EF4-FFF2-40B4-BE49-F238E27FC236}">
              <a16:creationId xmlns:a16="http://schemas.microsoft.com/office/drawing/2014/main" id="{67A8DAD5-7DDC-49CF-AD1F-4EC8CAEF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1431</xdr:row>
      <xdr:rowOff>2627243</xdr:rowOff>
    </xdr:from>
    <xdr:to>
      <xdr:col>6</xdr:col>
      <xdr:colOff>957470</xdr:colOff>
      <xdr:row>1432</xdr:row>
      <xdr:rowOff>15737</xdr:rowOff>
    </xdr:to>
    <xdr:pic>
      <xdr:nvPicPr>
        <xdr:cNvPr id="2851" name="Picture 5">
          <a:extLst>
            <a:ext uri="{FF2B5EF4-FFF2-40B4-BE49-F238E27FC236}">
              <a16:creationId xmlns:a16="http://schemas.microsoft.com/office/drawing/2014/main" id="{ABE9AB33-B903-4102-9417-B26853DA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1432</xdr:row>
      <xdr:rowOff>2627243</xdr:rowOff>
    </xdr:from>
    <xdr:to>
      <xdr:col>6</xdr:col>
      <xdr:colOff>957470</xdr:colOff>
      <xdr:row>1433</xdr:row>
      <xdr:rowOff>15737</xdr:rowOff>
    </xdr:to>
    <xdr:pic>
      <xdr:nvPicPr>
        <xdr:cNvPr id="2852" name="Picture 5">
          <a:extLst>
            <a:ext uri="{FF2B5EF4-FFF2-40B4-BE49-F238E27FC236}">
              <a16:creationId xmlns:a16="http://schemas.microsoft.com/office/drawing/2014/main" id="{5BCAB384-ABF7-4D71-9E34-EA9181D2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1432</xdr:row>
      <xdr:rowOff>2627243</xdr:rowOff>
    </xdr:from>
    <xdr:to>
      <xdr:col>6</xdr:col>
      <xdr:colOff>957470</xdr:colOff>
      <xdr:row>1433</xdr:row>
      <xdr:rowOff>15737</xdr:rowOff>
    </xdr:to>
    <xdr:pic>
      <xdr:nvPicPr>
        <xdr:cNvPr id="2853" name="Picture 5">
          <a:extLst>
            <a:ext uri="{FF2B5EF4-FFF2-40B4-BE49-F238E27FC236}">
              <a16:creationId xmlns:a16="http://schemas.microsoft.com/office/drawing/2014/main" id="{D916CC60-F5C2-4C33-B97B-0FE15419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1433</xdr:row>
      <xdr:rowOff>2627243</xdr:rowOff>
    </xdr:from>
    <xdr:to>
      <xdr:col>6</xdr:col>
      <xdr:colOff>957470</xdr:colOff>
      <xdr:row>1434</xdr:row>
      <xdr:rowOff>15737</xdr:rowOff>
    </xdr:to>
    <xdr:pic>
      <xdr:nvPicPr>
        <xdr:cNvPr id="2854" name="Picture 5">
          <a:extLst>
            <a:ext uri="{FF2B5EF4-FFF2-40B4-BE49-F238E27FC236}">
              <a16:creationId xmlns:a16="http://schemas.microsoft.com/office/drawing/2014/main" id="{6D5C7868-F4AA-4F34-A4DD-3C968546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1433</xdr:row>
      <xdr:rowOff>2627243</xdr:rowOff>
    </xdr:from>
    <xdr:to>
      <xdr:col>6</xdr:col>
      <xdr:colOff>957470</xdr:colOff>
      <xdr:row>1434</xdr:row>
      <xdr:rowOff>15737</xdr:rowOff>
    </xdr:to>
    <xdr:pic>
      <xdr:nvPicPr>
        <xdr:cNvPr id="2855" name="Picture 5">
          <a:extLst>
            <a:ext uri="{FF2B5EF4-FFF2-40B4-BE49-F238E27FC236}">
              <a16:creationId xmlns:a16="http://schemas.microsoft.com/office/drawing/2014/main" id="{70310967-846A-4B33-85FD-8B3B8049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1434</xdr:row>
      <xdr:rowOff>2627243</xdr:rowOff>
    </xdr:from>
    <xdr:to>
      <xdr:col>6</xdr:col>
      <xdr:colOff>957470</xdr:colOff>
      <xdr:row>1435</xdr:row>
      <xdr:rowOff>15737</xdr:rowOff>
    </xdr:to>
    <xdr:pic>
      <xdr:nvPicPr>
        <xdr:cNvPr id="2856" name="Picture 5">
          <a:extLst>
            <a:ext uri="{FF2B5EF4-FFF2-40B4-BE49-F238E27FC236}">
              <a16:creationId xmlns:a16="http://schemas.microsoft.com/office/drawing/2014/main" id="{25521CA3-6A5B-4740-899F-E9C984EC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1434</xdr:row>
      <xdr:rowOff>2627243</xdr:rowOff>
    </xdr:from>
    <xdr:to>
      <xdr:col>6</xdr:col>
      <xdr:colOff>957470</xdr:colOff>
      <xdr:row>1435</xdr:row>
      <xdr:rowOff>15737</xdr:rowOff>
    </xdr:to>
    <xdr:pic>
      <xdr:nvPicPr>
        <xdr:cNvPr id="2857" name="Picture 5">
          <a:extLst>
            <a:ext uri="{FF2B5EF4-FFF2-40B4-BE49-F238E27FC236}">
              <a16:creationId xmlns:a16="http://schemas.microsoft.com/office/drawing/2014/main" id="{AF3171B0-AABB-4EF3-AE62-EE6EBF6C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1435</xdr:row>
      <xdr:rowOff>2627243</xdr:rowOff>
    </xdr:from>
    <xdr:to>
      <xdr:col>6</xdr:col>
      <xdr:colOff>957470</xdr:colOff>
      <xdr:row>1436</xdr:row>
      <xdr:rowOff>15737</xdr:rowOff>
    </xdr:to>
    <xdr:pic>
      <xdr:nvPicPr>
        <xdr:cNvPr id="2858" name="Picture 5">
          <a:extLst>
            <a:ext uri="{FF2B5EF4-FFF2-40B4-BE49-F238E27FC236}">
              <a16:creationId xmlns:a16="http://schemas.microsoft.com/office/drawing/2014/main" id="{B02DDCAA-03A6-4F5E-ACDB-43F16AB2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1435</xdr:row>
      <xdr:rowOff>2627243</xdr:rowOff>
    </xdr:from>
    <xdr:to>
      <xdr:col>6</xdr:col>
      <xdr:colOff>957470</xdr:colOff>
      <xdr:row>1436</xdr:row>
      <xdr:rowOff>15737</xdr:rowOff>
    </xdr:to>
    <xdr:pic>
      <xdr:nvPicPr>
        <xdr:cNvPr id="2859" name="Picture 5">
          <a:extLst>
            <a:ext uri="{FF2B5EF4-FFF2-40B4-BE49-F238E27FC236}">
              <a16:creationId xmlns:a16="http://schemas.microsoft.com/office/drawing/2014/main" id="{C0E8561A-682D-4718-9451-6C517DDD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1436</xdr:row>
      <xdr:rowOff>2627243</xdr:rowOff>
    </xdr:from>
    <xdr:to>
      <xdr:col>6</xdr:col>
      <xdr:colOff>957470</xdr:colOff>
      <xdr:row>1437</xdr:row>
      <xdr:rowOff>15737</xdr:rowOff>
    </xdr:to>
    <xdr:pic>
      <xdr:nvPicPr>
        <xdr:cNvPr id="2860" name="Picture 5">
          <a:extLst>
            <a:ext uri="{FF2B5EF4-FFF2-40B4-BE49-F238E27FC236}">
              <a16:creationId xmlns:a16="http://schemas.microsoft.com/office/drawing/2014/main" id="{31083907-6A9B-4689-9EAD-9F8C18E1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1436</xdr:row>
      <xdr:rowOff>2627243</xdr:rowOff>
    </xdr:from>
    <xdr:to>
      <xdr:col>6</xdr:col>
      <xdr:colOff>957470</xdr:colOff>
      <xdr:row>1437</xdr:row>
      <xdr:rowOff>15737</xdr:rowOff>
    </xdr:to>
    <xdr:pic>
      <xdr:nvPicPr>
        <xdr:cNvPr id="2861" name="Picture 5">
          <a:extLst>
            <a:ext uri="{FF2B5EF4-FFF2-40B4-BE49-F238E27FC236}">
              <a16:creationId xmlns:a16="http://schemas.microsoft.com/office/drawing/2014/main" id="{618BB91B-021E-4848-8CA7-5DFF16FC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1437</xdr:row>
      <xdr:rowOff>2627243</xdr:rowOff>
    </xdr:from>
    <xdr:to>
      <xdr:col>6</xdr:col>
      <xdr:colOff>957470</xdr:colOff>
      <xdr:row>1438</xdr:row>
      <xdr:rowOff>15737</xdr:rowOff>
    </xdr:to>
    <xdr:pic>
      <xdr:nvPicPr>
        <xdr:cNvPr id="2862" name="Picture 5">
          <a:extLst>
            <a:ext uri="{FF2B5EF4-FFF2-40B4-BE49-F238E27FC236}">
              <a16:creationId xmlns:a16="http://schemas.microsoft.com/office/drawing/2014/main" id="{A06EF5DA-DD41-46C6-A2F6-A09BD80C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1437</xdr:row>
      <xdr:rowOff>2627243</xdr:rowOff>
    </xdr:from>
    <xdr:to>
      <xdr:col>6</xdr:col>
      <xdr:colOff>957470</xdr:colOff>
      <xdr:row>1438</xdr:row>
      <xdr:rowOff>15737</xdr:rowOff>
    </xdr:to>
    <xdr:pic>
      <xdr:nvPicPr>
        <xdr:cNvPr id="2863" name="Picture 5">
          <a:extLst>
            <a:ext uri="{FF2B5EF4-FFF2-40B4-BE49-F238E27FC236}">
              <a16:creationId xmlns:a16="http://schemas.microsoft.com/office/drawing/2014/main" id="{42C5D2F3-0A62-40FD-AE4B-42E5E820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1438</xdr:row>
      <xdr:rowOff>2627243</xdr:rowOff>
    </xdr:from>
    <xdr:to>
      <xdr:col>6</xdr:col>
      <xdr:colOff>957470</xdr:colOff>
      <xdr:row>1439</xdr:row>
      <xdr:rowOff>15737</xdr:rowOff>
    </xdr:to>
    <xdr:pic>
      <xdr:nvPicPr>
        <xdr:cNvPr id="2864" name="Picture 5">
          <a:extLst>
            <a:ext uri="{FF2B5EF4-FFF2-40B4-BE49-F238E27FC236}">
              <a16:creationId xmlns:a16="http://schemas.microsoft.com/office/drawing/2014/main" id="{9DFDD7A5-6427-4A94-9FA4-3E997C9A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1438</xdr:row>
      <xdr:rowOff>2627243</xdr:rowOff>
    </xdr:from>
    <xdr:to>
      <xdr:col>6</xdr:col>
      <xdr:colOff>957470</xdr:colOff>
      <xdr:row>1439</xdr:row>
      <xdr:rowOff>15737</xdr:rowOff>
    </xdr:to>
    <xdr:pic>
      <xdr:nvPicPr>
        <xdr:cNvPr id="2865" name="Picture 5">
          <a:extLst>
            <a:ext uri="{FF2B5EF4-FFF2-40B4-BE49-F238E27FC236}">
              <a16:creationId xmlns:a16="http://schemas.microsoft.com/office/drawing/2014/main" id="{2820FD90-41E2-4F5D-BC37-522383D4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1439</xdr:row>
      <xdr:rowOff>2627243</xdr:rowOff>
    </xdr:from>
    <xdr:to>
      <xdr:col>6</xdr:col>
      <xdr:colOff>957470</xdr:colOff>
      <xdr:row>1440</xdr:row>
      <xdr:rowOff>15737</xdr:rowOff>
    </xdr:to>
    <xdr:pic>
      <xdr:nvPicPr>
        <xdr:cNvPr id="2866" name="Picture 5">
          <a:extLst>
            <a:ext uri="{FF2B5EF4-FFF2-40B4-BE49-F238E27FC236}">
              <a16:creationId xmlns:a16="http://schemas.microsoft.com/office/drawing/2014/main" id="{C725AEA7-ED05-46BF-923B-38EF363C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1439</xdr:row>
      <xdr:rowOff>2627243</xdr:rowOff>
    </xdr:from>
    <xdr:to>
      <xdr:col>6</xdr:col>
      <xdr:colOff>957470</xdr:colOff>
      <xdr:row>1440</xdr:row>
      <xdr:rowOff>15737</xdr:rowOff>
    </xdr:to>
    <xdr:pic>
      <xdr:nvPicPr>
        <xdr:cNvPr id="2867" name="Picture 5">
          <a:extLst>
            <a:ext uri="{FF2B5EF4-FFF2-40B4-BE49-F238E27FC236}">
              <a16:creationId xmlns:a16="http://schemas.microsoft.com/office/drawing/2014/main" id="{86A9E6A7-187F-4DAE-BCD8-D9972D9A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1440</xdr:row>
      <xdr:rowOff>2627243</xdr:rowOff>
    </xdr:from>
    <xdr:to>
      <xdr:col>6</xdr:col>
      <xdr:colOff>957470</xdr:colOff>
      <xdr:row>1441</xdr:row>
      <xdr:rowOff>15737</xdr:rowOff>
    </xdr:to>
    <xdr:pic>
      <xdr:nvPicPr>
        <xdr:cNvPr id="2868" name="Picture 5">
          <a:extLst>
            <a:ext uri="{FF2B5EF4-FFF2-40B4-BE49-F238E27FC236}">
              <a16:creationId xmlns:a16="http://schemas.microsoft.com/office/drawing/2014/main" id="{F62F401C-C240-42AC-9E55-C3EE88EA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1440</xdr:row>
      <xdr:rowOff>2627243</xdr:rowOff>
    </xdr:from>
    <xdr:to>
      <xdr:col>6</xdr:col>
      <xdr:colOff>957470</xdr:colOff>
      <xdr:row>1441</xdr:row>
      <xdr:rowOff>15737</xdr:rowOff>
    </xdr:to>
    <xdr:pic>
      <xdr:nvPicPr>
        <xdr:cNvPr id="2869" name="Picture 5">
          <a:extLst>
            <a:ext uri="{FF2B5EF4-FFF2-40B4-BE49-F238E27FC236}">
              <a16:creationId xmlns:a16="http://schemas.microsoft.com/office/drawing/2014/main" id="{810CFF36-99D1-4170-8CD0-3A6A5253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1441</xdr:row>
      <xdr:rowOff>2627243</xdr:rowOff>
    </xdr:from>
    <xdr:to>
      <xdr:col>6</xdr:col>
      <xdr:colOff>957470</xdr:colOff>
      <xdr:row>1442</xdr:row>
      <xdr:rowOff>15737</xdr:rowOff>
    </xdr:to>
    <xdr:pic>
      <xdr:nvPicPr>
        <xdr:cNvPr id="2870" name="Picture 5">
          <a:extLst>
            <a:ext uri="{FF2B5EF4-FFF2-40B4-BE49-F238E27FC236}">
              <a16:creationId xmlns:a16="http://schemas.microsoft.com/office/drawing/2014/main" id="{120159EC-4C83-49DB-BA8A-355C7A6C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1441</xdr:row>
      <xdr:rowOff>2627243</xdr:rowOff>
    </xdr:from>
    <xdr:to>
      <xdr:col>6</xdr:col>
      <xdr:colOff>957470</xdr:colOff>
      <xdr:row>1442</xdr:row>
      <xdr:rowOff>15737</xdr:rowOff>
    </xdr:to>
    <xdr:pic>
      <xdr:nvPicPr>
        <xdr:cNvPr id="2871" name="Picture 5">
          <a:extLst>
            <a:ext uri="{FF2B5EF4-FFF2-40B4-BE49-F238E27FC236}">
              <a16:creationId xmlns:a16="http://schemas.microsoft.com/office/drawing/2014/main" id="{DF5BFA8C-FBC7-4826-BC27-95C30AE1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1442</xdr:row>
      <xdr:rowOff>2627243</xdr:rowOff>
    </xdr:from>
    <xdr:to>
      <xdr:col>6</xdr:col>
      <xdr:colOff>957470</xdr:colOff>
      <xdr:row>1443</xdr:row>
      <xdr:rowOff>15737</xdr:rowOff>
    </xdr:to>
    <xdr:pic>
      <xdr:nvPicPr>
        <xdr:cNvPr id="2872" name="Picture 5">
          <a:extLst>
            <a:ext uri="{FF2B5EF4-FFF2-40B4-BE49-F238E27FC236}">
              <a16:creationId xmlns:a16="http://schemas.microsoft.com/office/drawing/2014/main" id="{81EFBC63-B146-4FCA-B617-85FA4A7F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1442</xdr:row>
      <xdr:rowOff>2627243</xdr:rowOff>
    </xdr:from>
    <xdr:to>
      <xdr:col>6</xdr:col>
      <xdr:colOff>957470</xdr:colOff>
      <xdr:row>1443</xdr:row>
      <xdr:rowOff>15737</xdr:rowOff>
    </xdr:to>
    <xdr:pic>
      <xdr:nvPicPr>
        <xdr:cNvPr id="2873" name="Picture 5">
          <a:extLst>
            <a:ext uri="{FF2B5EF4-FFF2-40B4-BE49-F238E27FC236}">
              <a16:creationId xmlns:a16="http://schemas.microsoft.com/office/drawing/2014/main" id="{5EC73080-871A-4004-9BF7-AECB2119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1443</xdr:row>
      <xdr:rowOff>2627243</xdr:rowOff>
    </xdr:from>
    <xdr:to>
      <xdr:col>6</xdr:col>
      <xdr:colOff>957470</xdr:colOff>
      <xdr:row>1444</xdr:row>
      <xdr:rowOff>15737</xdr:rowOff>
    </xdr:to>
    <xdr:pic>
      <xdr:nvPicPr>
        <xdr:cNvPr id="2874" name="Picture 5">
          <a:extLst>
            <a:ext uri="{FF2B5EF4-FFF2-40B4-BE49-F238E27FC236}">
              <a16:creationId xmlns:a16="http://schemas.microsoft.com/office/drawing/2014/main" id="{289A915C-5019-4443-9175-46525ED8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1443</xdr:row>
      <xdr:rowOff>2627243</xdr:rowOff>
    </xdr:from>
    <xdr:to>
      <xdr:col>6</xdr:col>
      <xdr:colOff>957470</xdr:colOff>
      <xdr:row>1444</xdr:row>
      <xdr:rowOff>15737</xdr:rowOff>
    </xdr:to>
    <xdr:pic>
      <xdr:nvPicPr>
        <xdr:cNvPr id="2875" name="Picture 5">
          <a:extLst>
            <a:ext uri="{FF2B5EF4-FFF2-40B4-BE49-F238E27FC236}">
              <a16:creationId xmlns:a16="http://schemas.microsoft.com/office/drawing/2014/main" id="{99A07E76-0BC5-4C95-88A5-03F82F37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1444</xdr:row>
      <xdr:rowOff>2627243</xdr:rowOff>
    </xdr:from>
    <xdr:to>
      <xdr:col>6</xdr:col>
      <xdr:colOff>957470</xdr:colOff>
      <xdr:row>1445</xdr:row>
      <xdr:rowOff>15737</xdr:rowOff>
    </xdr:to>
    <xdr:pic>
      <xdr:nvPicPr>
        <xdr:cNvPr id="2876" name="Picture 5">
          <a:extLst>
            <a:ext uri="{FF2B5EF4-FFF2-40B4-BE49-F238E27FC236}">
              <a16:creationId xmlns:a16="http://schemas.microsoft.com/office/drawing/2014/main" id="{BD4B6A18-0506-42D5-A4E5-7DFA475F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1444</xdr:row>
      <xdr:rowOff>2627243</xdr:rowOff>
    </xdr:from>
    <xdr:to>
      <xdr:col>6</xdr:col>
      <xdr:colOff>957470</xdr:colOff>
      <xdr:row>1445</xdr:row>
      <xdr:rowOff>15737</xdr:rowOff>
    </xdr:to>
    <xdr:pic>
      <xdr:nvPicPr>
        <xdr:cNvPr id="2877" name="Picture 5">
          <a:extLst>
            <a:ext uri="{FF2B5EF4-FFF2-40B4-BE49-F238E27FC236}">
              <a16:creationId xmlns:a16="http://schemas.microsoft.com/office/drawing/2014/main" id="{92D82696-5858-42E8-B883-13D0880E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1445</xdr:row>
      <xdr:rowOff>2627243</xdr:rowOff>
    </xdr:from>
    <xdr:to>
      <xdr:col>6</xdr:col>
      <xdr:colOff>957470</xdr:colOff>
      <xdr:row>1446</xdr:row>
      <xdr:rowOff>15737</xdr:rowOff>
    </xdr:to>
    <xdr:pic>
      <xdr:nvPicPr>
        <xdr:cNvPr id="2878" name="Picture 5">
          <a:extLst>
            <a:ext uri="{FF2B5EF4-FFF2-40B4-BE49-F238E27FC236}">
              <a16:creationId xmlns:a16="http://schemas.microsoft.com/office/drawing/2014/main" id="{5AFB2E5B-3C3A-4EE4-89AD-2BF418C4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1445</xdr:row>
      <xdr:rowOff>2627243</xdr:rowOff>
    </xdr:from>
    <xdr:to>
      <xdr:col>6</xdr:col>
      <xdr:colOff>957470</xdr:colOff>
      <xdr:row>1446</xdr:row>
      <xdr:rowOff>15737</xdr:rowOff>
    </xdr:to>
    <xdr:pic>
      <xdr:nvPicPr>
        <xdr:cNvPr id="2879" name="Picture 5">
          <a:extLst>
            <a:ext uri="{FF2B5EF4-FFF2-40B4-BE49-F238E27FC236}">
              <a16:creationId xmlns:a16="http://schemas.microsoft.com/office/drawing/2014/main" id="{6F856FB7-DE9E-4A4B-912B-78161F80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1446</xdr:row>
      <xdr:rowOff>2627243</xdr:rowOff>
    </xdr:from>
    <xdr:to>
      <xdr:col>6</xdr:col>
      <xdr:colOff>957470</xdr:colOff>
      <xdr:row>1447</xdr:row>
      <xdr:rowOff>15737</xdr:rowOff>
    </xdr:to>
    <xdr:pic>
      <xdr:nvPicPr>
        <xdr:cNvPr id="2880" name="Picture 5">
          <a:extLst>
            <a:ext uri="{FF2B5EF4-FFF2-40B4-BE49-F238E27FC236}">
              <a16:creationId xmlns:a16="http://schemas.microsoft.com/office/drawing/2014/main" id="{C58E2EE4-44D8-4E08-B287-78DFC2D1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1446</xdr:row>
      <xdr:rowOff>2627243</xdr:rowOff>
    </xdr:from>
    <xdr:to>
      <xdr:col>6</xdr:col>
      <xdr:colOff>957470</xdr:colOff>
      <xdr:row>1447</xdr:row>
      <xdr:rowOff>15737</xdr:rowOff>
    </xdr:to>
    <xdr:pic>
      <xdr:nvPicPr>
        <xdr:cNvPr id="2881" name="Picture 5">
          <a:extLst>
            <a:ext uri="{FF2B5EF4-FFF2-40B4-BE49-F238E27FC236}">
              <a16:creationId xmlns:a16="http://schemas.microsoft.com/office/drawing/2014/main" id="{5B08A89C-7C25-4E6E-B8D0-638818CA4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1447</xdr:row>
      <xdr:rowOff>2627243</xdr:rowOff>
    </xdr:from>
    <xdr:to>
      <xdr:col>6</xdr:col>
      <xdr:colOff>957470</xdr:colOff>
      <xdr:row>1448</xdr:row>
      <xdr:rowOff>15737</xdr:rowOff>
    </xdr:to>
    <xdr:pic>
      <xdr:nvPicPr>
        <xdr:cNvPr id="2882" name="Picture 5">
          <a:extLst>
            <a:ext uri="{FF2B5EF4-FFF2-40B4-BE49-F238E27FC236}">
              <a16:creationId xmlns:a16="http://schemas.microsoft.com/office/drawing/2014/main" id="{A9F842D9-6A42-4576-9BF3-7D5E2C27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1447</xdr:row>
      <xdr:rowOff>2627243</xdr:rowOff>
    </xdr:from>
    <xdr:to>
      <xdr:col>6</xdr:col>
      <xdr:colOff>957470</xdr:colOff>
      <xdr:row>1448</xdr:row>
      <xdr:rowOff>15737</xdr:rowOff>
    </xdr:to>
    <xdr:pic>
      <xdr:nvPicPr>
        <xdr:cNvPr id="2883" name="Picture 5">
          <a:extLst>
            <a:ext uri="{FF2B5EF4-FFF2-40B4-BE49-F238E27FC236}">
              <a16:creationId xmlns:a16="http://schemas.microsoft.com/office/drawing/2014/main" id="{D3757C4D-EC14-4A51-AF37-A4228218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1448</xdr:row>
      <xdr:rowOff>2627243</xdr:rowOff>
    </xdr:from>
    <xdr:to>
      <xdr:col>6</xdr:col>
      <xdr:colOff>957470</xdr:colOff>
      <xdr:row>1449</xdr:row>
      <xdr:rowOff>15737</xdr:rowOff>
    </xdr:to>
    <xdr:pic>
      <xdr:nvPicPr>
        <xdr:cNvPr id="2884" name="Picture 5">
          <a:extLst>
            <a:ext uri="{FF2B5EF4-FFF2-40B4-BE49-F238E27FC236}">
              <a16:creationId xmlns:a16="http://schemas.microsoft.com/office/drawing/2014/main" id="{BE3D2621-7774-47DD-A3E4-33EE4BF7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1448</xdr:row>
      <xdr:rowOff>2627243</xdr:rowOff>
    </xdr:from>
    <xdr:to>
      <xdr:col>6</xdr:col>
      <xdr:colOff>957470</xdr:colOff>
      <xdr:row>1449</xdr:row>
      <xdr:rowOff>15737</xdr:rowOff>
    </xdr:to>
    <xdr:pic>
      <xdr:nvPicPr>
        <xdr:cNvPr id="2885" name="Picture 5">
          <a:extLst>
            <a:ext uri="{FF2B5EF4-FFF2-40B4-BE49-F238E27FC236}">
              <a16:creationId xmlns:a16="http://schemas.microsoft.com/office/drawing/2014/main" id="{6D9EC1BB-DC6E-4DA7-91B7-735BEDAF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1449</xdr:row>
      <xdr:rowOff>2627243</xdr:rowOff>
    </xdr:from>
    <xdr:to>
      <xdr:col>6</xdr:col>
      <xdr:colOff>957470</xdr:colOff>
      <xdr:row>1450</xdr:row>
      <xdr:rowOff>15737</xdr:rowOff>
    </xdr:to>
    <xdr:pic>
      <xdr:nvPicPr>
        <xdr:cNvPr id="2886" name="Picture 5">
          <a:extLst>
            <a:ext uri="{FF2B5EF4-FFF2-40B4-BE49-F238E27FC236}">
              <a16:creationId xmlns:a16="http://schemas.microsoft.com/office/drawing/2014/main" id="{DAE9A784-B870-4542-AA8A-34029BE5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1449</xdr:row>
      <xdr:rowOff>2627243</xdr:rowOff>
    </xdr:from>
    <xdr:to>
      <xdr:col>6</xdr:col>
      <xdr:colOff>957470</xdr:colOff>
      <xdr:row>1450</xdr:row>
      <xdr:rowOff>15737</xdr:rowOff>
    </xdr:to>
    <xdr:pic>
      <xdr:nvPicPr>
        <xdr:cNvPr id="2887" name="Picture 5">
          <a:extLst>
            <a:ext uri="{FF2B5EF4-FFF2-40B4-BE49-F238E27FC236}">
              <a16:creationId xmlns:a16="http://schemas.microsoft.com/office/drawing/2014/main" id="{40423137-A432-47C5-96BD-201F88FF2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1450</xdr:row>
      <xdr:rowOff>2627243</xdr:rowOff>
    </xdr:from>
    <xdr:to>
      <xdr:col>6</xdr:col>
      <xdr:colOff>957470</xdr:colOff>
      <xdr:row>1451</xdr:row>
      <xdr:rowOff>15737</xdr:rowOff>
    </xdr:to>
    <xdr:pic>
      <xdr:nvPicPr>
        <xdr:cNvPr id="2888" name="Picture 5">
          <a:extLst>
            <a:ext uri="{FF2B5EF4-FFF2-40B4-BE49-F238E27FC236}">
              <a16:creationId xmlns:a16="http://schemas.microsoft.com/office/drawing/2014/main" id="{3FC5159C-EAD4-4AB7-815C-4D92079A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1450</xdr:row>
      <xdr:rowOff>2627243</xdr:rowOff>
    </xdr:from>
    <xdr:to>
      <xdr:col>6</xdr:col>
      <xdr:colOff>957470</xdr:colOff>
      <xdr:row>1451</xdr:row>
      <xdr:rowOff>15737</xdr:rowOff>
    </xdr:to>
    <xdr:pic>
      <xdr:nvPicPr>
        <xdr:cNvPr id="2889" name="Picture 5">
          <a:extLst>
            <a:ext uri="{FF2B5EF4-FFF2-40B4-BE49-F238E27FC236}">
              <a16:creationId xmlns:a16="http://schemas.microsoft.com/office/drawing/2014/main" id="{38EAAFF0-8B09-4F6C-946B-69CF50DD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1451</xdr:row>
      <xdr:rowOff>2627243</xdr:rowOff>
    </xdr:from>
    <xdr:to>
      <xdr:col>6</xdr:col>
      <xdr:colOff>957470</xdr:colOff>
      <xdr:row>1452</xdr:row>
      <xdr:rowOff>15737</xdr:rowOff>
    </xdr:to>
    <xdr:pic>
      <xdr:nvPicPr>
        <xdr:cNvPr id="2890" name="Picture 5">
          <a:extLst>
            <a:ext uri="{FF2B5EF4-FFF2-40B4-BE49-F238E27FC236}">
              <a16:creationId xmlns:a16="http://schemas.microsoft.com/office/drawing/2014/main" id="{DF790956-5B2D-48AC-81CE-AE644908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1451</xdr:row>
      <xdr:rowOff>2627243</xdr:rowOff>
    </xdr:from>
    <xdr:to>
      <xdr:col>6</xdr:col>
      <xdr:colOff>957470</xdr:colOff>
      <xdr:row>1452</xdr:row>
      <xdr:rowOff>15737</xdr:rowOff>
    </xdr:to>
    <xdr:pic>
      <xdr:nvPicPr>
        <xdr:cNvPr id="2891" name="Picture 5">
          <a:extLst>
            <a:ext uri="{FF2B5EF4-FFF2-40B4-BE49-F238E27FC236}">
              <a16:creationId xmlns:a16="http://schemas.microsoft.com/office/drawing/2014/main" id="{A01D4CB6-55DF-4454-8A16-68FB8875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1452</xdr:row>
      <xdr:rowOff>2627243</xdr:rowOff>
    </xdr:from>
    <xdr:to>
      <xdr:col>6</xdr:col>
      <xdr:colOff>957470</xdr:colOff>
      <xdr:row>1453</xdr:row>
      <xdr:rowOff>15737</xdr:rowOff>
    </xdr:to>
    <xdr:pic>
      <xdr:nvPicPr>
        <xdr:cNvPr id="2892" name="Picture 5">
          <a:extLst>
            <a:ext uri="{FF2B5EF4-FFF2-40B4-BE49-F238E27FC236}">
              <a16:creationId xmlns:a16="http://schemas.microsoft.com/office/drawing/2014/main" id="{839A7BEE-1E58-4648-918D-305235CE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1452</xdr:row>
      <xdr:rowOff>2627243</xdr:rowOff>
    </xdr:from>
    <xdr:to>
      <xdr:col>6</xdr:col>
      <xdr:colOff>957470</xdr:colOff>
      <xdr:row>1453</xdr:row>
      <xdr:rowOff>15737</xdr:rowOff>
    </xdr:to>
    <xdr:pic>
      <xdr:nvPicPr>
        <xdr:cNvPr id="2893" name="Picture 5">
          <a:extLst>
            <a:ext uri="{FF2B5EF4-FFF2-40B4-BE49-F238E27FC236}">
              <a16:creationId xmlns:a16="http://schemas.microsoft.com/office/drawing/2014/main" id="{21446CA6-D6FC-42EC-9E55-080DCCDE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1453</xdr:row>
      <xdr:rowOff>2627243</xdr:rowOff>
    </xdr:from>
    <xdr:to>
      <xdr:col>6</xdr:col>
      <xdr:colOff>957470</xdr:colOff>
      <xdr:row>1454</xdr:row>
      <xdr:rowOff>15737</xdr:rowOff>
    </xdr:to>
    <xdr:pic>
      <xdr:nvPicPr>
        <xdr:cNvPr id="2894" name="Picture 5">
          <a:extLst>
            <a:ext uri="{FF2B5EF4-FFF2-40B4-BE49-F238E27FC236}">
              <a16:creationId xmlns:a16="http://schemas.microsoft.com/office/drawing/2014/main" id="{FF4CE17C-F559-493D-A63D-98830CD7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1453</xdr:row>
      <xdr:rowOff>2627243</xdr:rowOff>
    </xdr:from>
    <xdr:to>
      <xdr:col>6</xdr:col>
      <xdr:colOff>957470</xdr:colOff>
      <xdr:row>1454</xdr:row>
      <xdr:rowOff>15737</xdr:rowOff>
    </xdr:to>
    <xdr:pic>
      <xdr:nvPicPr>
        <xdr:cNvPr id="2895" name="Picture 5">
          <a:extLst>
            <a:ext uri="{FF2B5EF4-FFF2-40B4-BE49-F238E27FC236}">
              <a16:creationId xmlns:a16="http://schemas.microsoft.com/office/drawing/2014/main" id="{C2EC57BC-5020-4679-849D-D49EFCDA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1454</xdr:row>
      <xdr:rowOff>2627243</xdr:rowOff>
    </xdr:from>
    <xdr:to>
      <xdr:col>6</xdr:col>
      <xdr:colOff>957470</xdr:colOff>
      <xdr:row>1455</xdr:row>
      <xdr:rowOff>15737</xdr:rowOff>
    </xdr:to>
    <xdr:pic>
      <xdr:nvPicPr>
        <xdr:cNvPr id="2896" name="Picture 5">
          <a:extLst>
            <a:ext uri="{FF2B5EF4-FFF2-40B4-BE49-F238E27FC236}">
              <a16:creationId xmlns:a16="http://schemas.microsoft.com/office/drawing/2014/main" id="{87984454-7173-45F0-AA1C-6CAF7F66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1454</xdr:row>
      <xdr:rowOff>2627243</xdr:rowOff>
    </xdr:from>
    <xdr:to>
      <xdr:col>6</xdr:col>
      <xdr:colOff>957470</xdr:colOff>
      <xdr:row>1455</xdr:row>
      <xdr:rowOff>15737</xdr:rowOff>
    </xdr:to>
    <xdr:pic>
      <xdr:nvPicPr>
        <xdr:cNvPr id="2897" name="Picture 5">
          <a:extLst>
            <a:ext uri="{FF2B5EF4-FFF2-40B4-BE49-F238E27FC236}">
              <a16:creationId xmlns:a16="http://schemas.microsoft.com/office/drawing/2014/main" id="{873AC4EA-4955-4E4D-8577-DC3992F2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1455</xdr:row>
      <xdr:rowOff>2627243</xdr:rowOff>
    </xdr:from>
    <xdr:to>
      <xdr:col>6</xdr:col>
      <xdr:colOff>957470</xdr:colOff>
      <xdr:row>1456</xdr:row>
      <xdr:rowOff>15737</xdr:rowOff>
    </xdr:to>
    <xdr:pic>
      <xdr:nvPicPr>
        <xdr:cNvPr id="2898" name="Picture 5">
          <a:extLst>
            <a:ext uri="{FF2B5EF4-FFF2-40B4-BE49-F238E27FC236}">
              <a16:creationId xmlns:a16="http://schemas.microsoft.com/office/drawing/2014/main" id="{7705D7EE-6B1E-44F1-AB9A-F14A9038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1455</xdr:row>
      <xdr:rowOff>2627243</xdr:rowOff>
    </xdr:from>
    <xdr:to>
      <xdr:col>6</xdr:col>
      <xdr:colOff>957470</xdr:colOff>
      <xdr:row>1456</xdr:row>
      <xdr:rowOff>15737</xdr:rowOff>
    </xdr:to>
    <xdr:pic>
      <xdr:nvPicPr>
        <xdr:cNvPr id="2899" name="Picture 5">
          <a:extLst>
            <a:ext uri="{FF2B5EF4-FFF2-40B4-BE49-F238E27FC236}">
              <a16:creationId xmlns:a16="http://schemas.microsoft.com/office/drawing/2014/main" id="{9D9FCCB9-3D5C-420B-B4DE-2E804245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1456</xdr:row>
      <xdr:rowOff>2627243</xdr:rowOff>
    </xdr:from>
    <xdr:to>
      <xdr:col>6</xdr:col>
      <xdr:colOff>957470</xdr:colOff>
      <xdr:row>1457</xdr:row>
      <xdr:rowOff>15737</xdr:rowOff>
    </xdr:to>
    <xdr:pic>
      <xdr:nvPicPr>
        <xdr:cNvPr id="2900" name="Picture 5">
          <a:extLst>
            <a:ext uri="{FF2B5EF4-FFF2-40B4-BE49-F238E27FC236}">
              <a16:creationId xmlns:a16="http://schemas.microsoft.com/office/drawing/2014/main" id="{648897E3-C076-422A-8E66-B325A8CA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1456</xdr:row>
      <xdr:rowOff>2627243</xdr:rowOff>
    </xdr:from>
    <xdr:to>
      <xdr:col>6</xdr:col>
      <xdr:colOff>957470</xdr:colOff>
      <xdr:row>1457</xdr:row>
      <xdr:rowOff>15737</xdr:rowOff>
    </xdr:to>
    <xdr:pic>
      <xdr:nvPicPr>
        <xdr:cNvPr id="2901" name="Picture 5">
          <a:extLst>
            <a:ext uri="{FF2B5EF4-FFF2-40B4-BE49-F238E27FC236}">
              <a16:creationId xmlns:a16="http://schemas.microsoft.com/office/drawing/2014/main" id="{EB0D0AE3-464E-4C98-8E37-C95BAB77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1457</xdr:row>
      <xdr:rowOff>2627243</xdr:rowOff>
    </xdr:from>
    <xdr:to>
      <xdr:col>6</xdr:col>
      <xdr:colOff>957470</xdr:colOff>
      <xdr:row>1458</xdr:row>
      <xdr:rowOff>15737</xdr:rowOff>
    </xdr:to>
    <xdr:pic>
      <xdr:nvPicPr>
        <xdr:cNvPr id="2902" name="Picture 5">
          <a:extLst>
            <a:ext uri="{FF2B5EF4-FFF2-40B4-BE49-F238E27FC236}">
              <a16:creationId xmlns:a16="http://schemas.microsoft.com/office/drawing/2014/main" id="{F8444708-70D4-4860-BE99-B5ADE0EE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1457</xdr:row>
      <xdr:rowOff>2627243</xdr:rowOff>
    </xdr:from>
    <xdr:to>
      <xdr:col>6</xdr:col>
      <xdr:colOff>957470</xdr:colOff>
      <xdr:row>1458</xdr:row>
      <xdr:rowOff>15737</xdr:rowOff>
    </xdr:to>
    <xdr:pic>
      <xdr:nvPicPr>
        <xdr:cNvPr id="2903" name="Picture 5">
          <a:extLst>
            <a:ext uri="{FF2B5EF4-FFF2-40B4-BE49-F238E27FC236}">
              <a16:creationId xmlns:a16="http://schemas.microsoft.com/office/drawing/2014/main" id="{8BD258FB-7BDB-413F-B474-B3E52C22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1458</xdr:row>
      <xdr:rowOff>2627243</xdr:rowOff>
    </xdr:from>
    <xdr:to>
      <xdr:col>6</xdr:col>
      <xdr:colOff>957470</xdr:colOff>
      <xdr:row>1459</xdr:row>
      <xdr:rowOff>15737</xdr:rowOff>
    </xdr:to>
    <xdr:pic>
      <xdr:nvPicPr>
        <xdr:cNvPr id="2904" name="Picture 5">
          <a:extLst>
            <a:ext uri="{FF2B5EF4-FFF2-40B4-BE49-F238E27FC236}">
              <a16:creationId xmlns:a16="http://schemas.microsoft.com/office/drawing/2014/main" id="{883931A1-7753-4AE8-8721-FF8FCFBF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1458</xdr:row>
      <xdr:rowOff>2627243</xdr:rowOff>
    </xdr:from>
    <xdr:to>
      <xdr:col>6</xdr:col>
      <xdr:colOff>957470</xdr:colOff>
      <xdr:row>1459</xdr:row>
      <xdr:rowOff>15737</xdr:rowOff>
    </xdr:to>
    <xdr:pic>
      <xdr:nvPicPr>
        <xdr:cNvPr id="2905" name="Picture 5">
          <a:extLst>
            <a:ext uri="{FF2B5EF4-FFF2-40B4-BE49-F238E27FC236}">
              <a16:creationId xmlns:a16="http://schemas.microsoft.com/office/drawing/2014/main" id="{A895F47B-F0FE-453A-A368-6F0CA49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1459</xdr:row>
      <xdr:rowOff>2627243</xdr:rowOff>
    </xdr:from>
    <xdr:to>
      <xdr:col>6</xdr:col>
      <xdr:colOff>957470</xdr:colOff>
      <xdr:row>1460</xdr:row>
      <xdr:rowOff>15737</xdr:rowOff>
    </xdr:to>
    <xdr:pic>
      <xdr:nvPicPr>
        <xdr:cNvPr id="2906" name="Picture 5">
          <a:extLst>
            <a:ext uri="{FF2B5EF4-FFF2-40B4-BE49-F238E27FC236}">
              <a16:creationId xmlns:a16="http://schemas.microsoft.com/office/drawing/2014/main" id="{CDE75FAF-25BD-44A8-BE5F-A9B0C68B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1459</xdr:row>
      <xdr:rowOff>2627243</xdr:rowOff>
    </xdr:from>
    <xdr:to>
      <xdr:col>6</xdr:col>
      <xdr:colOff>957470</xdr:colOff>
      <xdr:row>1460</xdr:row>
      <xdr:rowOff>15737</xdr:rowOff>
    </xdr:to>
    <xdr:pic>
      <xdr:nvPicPr>
        <xdr:cNvPr id="2907" name="Picture 5">
          <a:extLst>
            <a:ext uri="{FF2B5EF4-FFF2-40B4-BE49-F238E27FC236}">
              <a16:creationId xmlns:a16="http://schemas.microsoft.com/office/drawing/2014/main" id="{D55A15C1-3D47-4F45-91F6-A336B430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1460</xdr:row>
      <xdr:rowOff>2627243</xdr:rowOff>
    </xdr:from>
    <xdr:to>
      <xdr:col>6</xdr:col>
      <xdr:colOff>957470</xdr:colOff>
      <xdr:row>1461</xdr:row>
      <xdr:rowOff>15737</xdr:rowOff>
    </xdr:to>
    <xdr:pic>
      <xdr:nvPicPr>
        <xdr:cNvPr id="2908" name="Picture 5">
          <a:extLst>
            <a:ext uri="{FF2B5EF4-FFF2-40B4-BE49-F238E27FC236}">
              <a16:creationId xmlns:a16="http://schemas.microsoft.com/office/drawing/2014/main" id="{D0564D48-BB3F-4FF5-9338-E586C25E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1460</xdr:row>
      <xdr:rowOff>2627243</xdr:rowOff>
    </xdr:from>
    <xdr:to>
      <xdr:col>6</xdr:col>
      <xdr:colOff>957470</xdr:colOff>
      <xdr:row>1461</xdr:row>
      <xdr:rowOff>15737</xdr:rowOff>
    </xdr:to>
    <xdr:pic>
      <xdr:nvPicPr>
        <xdr:cNvPr id="2909" name="Picture 5">
          <a:extLst>
            <a:ext uri="{FF2B5EF4-FFF2-40B4-BE49-F238E27FC236}">
              <a16:creationId xmlns:a16="http://schemas.microsoft.com/office/drawing/2014/main" id="{D21B75A4-6D48-4CBB-B3C6-77F3EA1C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1461</xdr:row>
      <xdr:rowOff>2627243</xdr:rowOff>
    </xdr:from>
    <xdr:to>
      <xdr:col>6</xdr:col>
      <xdr:colOff>957470</xdr:colOff>
      <xdr:row>1462</xdr:row>
      <xdr:rowOff>15737</xdr:rowOff>
    </xdr:to>
    <xdr:pic>
      <xdr:nvPicPr>
        <xdr:cNvPr id="2910" name="Picture 5">
          <a:extLst>
            <a:ext uri="{FF2B5EF4-FFF2-40B4-BE49-F238E27FC236}">
              <a16:creationId xmlns:a16="http://schemas.microsoft.com/office/drawing/2014/main" id="{90AA2393-A998-40C4-B7D0-38DA69BC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1461</xdr:row>
      <xdr:rowOff>2627243</xdr:rowOff>
    </xdr:from>
    <xdr:to>
      <xdr:col>6</xdr:col>
      <xdr:colOff>957470</xdr:colOff>
      <xdr:row>1462</xdr:row>
      <xdr:rowOff>15737</xdr:rowOff>
    </xdr:to>
    <xdr:pic>
      <xdr:nvPicPr>
        <xdr:cNvPr id="2911" name="Picture 5">
          <a:extLst>
            <a:ext uri="{FF2B5EF4-FFF2-40B4-BE49-F238E27FC236}">
              <a16:creationId xmlns:a16="http://schemas.microsoft.com/office/drawing/2014/main" id="{CDBAAAA6-7D9C-406E-B90E-D8CBE5B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1462</xdr:row>
      <xdr:rowOff>2627243</xdr:rowOff>
    </xdr:from>
    <xdr:to>
      <xdr:col>6</xdr:col>
      <xdr:colOff>957470</xdr:colOff>
      <xdr:row>1463</xdr:row>
      <xdr:rowOff>15737</xdr:rowOff>
    </xdr:to>
    <xdr:pic>
      <xdr:nvPicPr>
        <xdr:cNvPr id="2912" name="Picture 5">
          <a:extLst>
            <a:ext uri="{FF2B5EF4-FFF2-40B4-BE49-F238E27FC236}">
              <a16:creationId xmlns:a16="http://schemas.microsoft.com/office/drawing/2014/main" id="{0CA5FC20-97D1-4D24-9BBA-F5CFB727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1462</xdr:row>
      <xdr:rowOff>2627243</xdr:rowOff>
    </xdr:from>
    <xdr:to>
      <xdr:col>6</xdr:col>
      <xdr:colOff>957470</xdr:colOff>
      <xdr:row>1463</xdr:row>
      <xdr:rowOff>15737</xdr:rowOff>
    </xdr:to>
    <xdr:pic>
      <xdr:nvPicPr>
        <xdr:cNvPr id="2913" name="Picture 5">
          <a:extLst>
            <a:ext uri="{FF2B5EF4-FFF2-40B4-BE49-F238E27FC236}">
              <a16:creationId xmlns:a16="http://schemas.microsoft.com/office/drawing/2014/main" id="{09489621-D99F-4284-8BD2-D18232A2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1463</xdr:row>
      <xdr:rowOff>2627243</xdr:rowOff>
    </xdr:from>
    <xdr:to>
      <xdr:col>6</xdr:col>
      <xdr:colOff>957470</xdr:colOff>
      <xdr:row>1464</xdr:row>
      <xdr:rowOff>15737</xdr:rowOff>
    </xdr:to>
    <xdr:pic>
      <xdr:nvPicPr>
        <xdr:cNvPr id="2914" name="Picture 5">
          <a:extLst>
            <a:ext uri="{FF2B5EF4-FFF2-40B4-BE49-F238E27FC236}">
              <a16:creationId xmlns:a16="http://schemas.microsoft.com/office/drawing/2014/main" id="{88F1FC76-53D1-4C04-80B0-58C130C4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1463</xdr:row>
      <xdr:rowOff>2627243</xdr:rowOff>
    </xdr:from>
    <xdr:to>
      <xdr:col>6</xdr:col>
      <xdr:colOff>957470</xdr:colOff>
      <xdr:row>1464</xdr:row>
      <xdr:rowOff>15737</xdr:rowOff>
    </xdr:to>
    <xdr:pic>
      <xdr:nvPicPr>
        <xdr:cNvPr id="2915" name="Picture 5">
          <a:extLst>
            <a:ext uri="{FF2B5EF4-FFF2-40B4-BE49-F238E27FC236}">
              <a16:creationId xmlns:a16="http://schemas.microsoft.com/office/drawing/2014/main" id="{3BA63A9F-41C6-492D-86FD-44FB5AD7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1464</xdr:row>
      <xdr:rowOff>2627243</xdr:rowOff>
    </xdr:from>
    <xdr:to>
      <xdr:col>6</xdr:col>
      <xdr:colOff>957470</xdr:colOff>
      <xdr:row>1465</xdr:row>
      <xdr:rowOff>15737</xdr:rowOff>
    </xdr:to>
    <xdr:pic>
      <xdr:nvPicPr>
        <xdr:cNvPr id="2916" name="Picture 5">
          <a:extLst>
            <a:ext uri="{FF2B5EF4-FFF2-40B4-BE49-F238E27FC236}">
              <a16:creationId xmlns:a16="http://schemas.microsoft.com/office/drawing/2014/main" id="{C904815B-48EC-46B4-A0E2-4C870178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1464</xdr:row>
      <xdr:rowOff>2627243</xdr:rowOff>
    </xdr:from>
    <xdr:to>
      <xdr:col>6</xdr:col>
      <xdr:colOff>957470</xdr:colOff>
      <xdr:row>1465</xdr:row>
      <xdr:rowOff>15737</xdr:rowOff>
    </xdr:to>
    <xdr:pic>
      <xdr:nvPicPr>
        <xdr:cNvPr id="2917" name="Picture 5">
          <a:extLst>
            <a:ext uri="{FF2B5EF4-FFF2-40B4-BE49-F238E27FC236}">
              <a16:creationId xmlns:a16="http://schemas.microsoft.com/office/drawing/2014/main" id="{905F8C28-3E78-4127-BF07-98FB0377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1465</xdr:row>
      <xdr:rowOff>2627243</xdr:rowOff>
    </xdr:from>
    <xdr:to>
      <xdr:col>6</xdr:col>
      <xdr:colOff>957470</xdr:colOff>
      <xdr:row>1466</xdr:row>
      <xdr:rowOff>15737</xdr:rowOff>
    </xdr:to>
    <xdr:pic>
      <xdr:nvPicPr>
        <xdr:cNvPr id="2918" name="Picture 5">
          <a:extLst>
            <a:ext uri="{FF2B5EF4-FFF2-40B4-BE49-F238E27FC236}">
              <a16:creationId xmlns:a16="http://schemas.microsoft.com/office/drawing/2014/main" id="{23333FD0-A6F6-4800-978D-77CDF051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1465</xdr:row>
      <xdr:rowOff>2627243</xdr:rowOff>
    </xdr:from>
    <xdr:to>
      <xdr:col>6</xdr:col>
      <xdr:colOff>957470</xdr:colOff>
      <xdr:row>1466</xdr:row>
      <xdr:rowOff>15737</xdr:rowOff>
    </xdr:to>
    <xdr:pic>
      <xdr:nvPicPr>
        <xdr:cNvPr id="2919" name="Picture 5">
          <a:extLst>
            <a:ext uri="{FF2B5EF4-FFF2-40B4-BE49-F238E27FC236}">
              <a16:creationId xmlns:a16="http://schemas.microsoft.com/office/drawing/2014/main" id="{8BEF440F-37F1-49DD-A75C-1A00AA2D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1466</xdr:row>
      <xdr:rowOff>2627243</xdr:rowOff>
    </xdr:from>
    <xdr:to>
      <xdr:col>6</xdr:col>
      <xdr:colOff>957470</xdr:colOff>
      <xdr:row>1467</xdr:row>
      <xdr:rowOff>15737</xdr:rowOff>
    </xdr:to>
    <xdr:pic>
      <xdr:nvPicPr>
        <xdr:cNvPr id="2920" name="Picture 5">
          <a:extLst>
            <a:ext uri="{FF2B5EF4-FFF2-40B4-BE49-F238E27FC236}">
              <a16:creationId xmlns:a16="http://schemas.microsoft.com/office/drawing/2014/main" id="{79EAA0B6-3538-4572-B041-D5C35539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1466</xdr:row>
      <xdr:rowOff>2627243</xdr:rowOff>
    </xdr:from>
    <xdr:to>
      <xdr:col>6</xdr:col>
      <xdr:colOff>957470</xdr:colOff>
      <xdr:row>1467</xdr:row>
      <xdr:rowOff>15737</xdr:rowOff>
    </xdr:to>
    <xdr:pic>
      <xdr:nvPicPr>
        <xdr:cNvPr id="2921" name="Picture 5">
          <a:extLst>
            <a:ext uri="{FF2B5EF4-FFF2-40B4-BE49-F238E27FC236}">
              <a16:creationId xmlns:a16="http://schemas.microsoft.com/office/drawing/2014/main" id="{E03071E2-A8C8-4F21-B099-A2D1C78BB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1467</xdr:row>
      <xdr:rowOff>2627243</xdr:rowOff>
    </xdr:from>
    <xdr:to>
      <xdr:col>6</xdr:col>
      <xdr:colOff>957470</xdr:colOff>
      <xdr:row>1468</xdr:row>
      <xdr:rowOff>15737</xdr:rowOff>
    </xdr:to>
    <xdr:pic>
      <xdr:nvPicPr>
        <xdr:cNvPr id="2922" name="Picture 5">
          <a:extLst>
            <a:ext uri="{FF2B5EF4-FFF2-40B4-BE49-F238E27FC236}">
              <a16:creationId xmlns:a16="http://schemas.microsoft.com/office/drawing/2014/main" id="{7C8165FE-C1D1-4B4A-BBB9-3B94A388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1467</xdr:row>
      <xdr:rowOff>2627243</xdr:rowOff>
    </xdr:from>
    <xdr:to>
      <xdr:col>6</xdr:col>
      <xdr:colOff>957470</xdr:colOff>
      <xdr:row>1468</xdr:row>
      <xdr:rowOff>15737</xdr:rowOff>
    </xdr:to>
    <xdr:pic>
      <xdr:nvPicPr>
        <xdr:cNvPr id="2923" name="Picture 5">
          <a:extLst>
            <a:ext uri="{FF2B5EF4-FFF2-40B4-BE49-F238E27FC236}">
              <a16:creationId xmlns:a16="http://schemas.microsoft.com/office/drawing/2014/main" id="{974E2240-1696-4F60-B75D-529B0740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1468</xdr:row>
      <xdr:rowOff>2627243</xdr:rowOff>
    </xdr:from>
    <xdr:to>
      <xdr:col>6</xdr:col>
      <xdr:colOff>957470</xdr:colOff>
      <xdr:row>1469</xdr:row>
      <xdr:rowOff>15737</xdr:rowOff>
    </xdr:to>
    <xdr:pic>
      <xdr:nvPicPr>
        <xdr:cNvPr id="2924" name="Picture 5">
          <a:extLst>
            <a:ext uri="{FF2B5EF4-FFF2-40B4-BE49-F238E27FC236}">
              <a16:creationId xmlns:a16="http://schemas.microsoft.com/office/drawing/2014/main" id="{7E083A5E-43A7-44EB-9695-FF13FDE1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1468</xdr:row>
      <xdr:rowOff>2627243</xdr:rowOff>
    </xdr:from>
    <xdr:to>
      <xdr:col>6</xdr:col>
      <xdr:colOff>957470</xdr:colOff>
      <xdr:row>1469</xdr:row>
      <xdr:rowOff>15737</xdr:rowOff>
    </xdr:to>
    <xdr:pic>
      <xdr:nvPicPr>
        <xdr:cNvPr id="2925" name="Picture 5">
          <a:extLst>
            <a:ext uri="{FF2B5EF4-FFF2-40B4-BE49-F238E27FC236}">
              <a16:creationId xmlns:a16="http://schemas.microsoft.com/office/drawing/2014/main" id="{66B9A397-9F34-41B4-A338-C5455399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1469</xdr:row>
      <xdr:rowOff>2627243</xdr:rowOff>
    </xdr:from>
    <xdr:to>
      <xdr:col>6</xdr:col>
      <xdr:colOff>957470</xdr:colOff>
      <xdr:row>1470</xdr:row>
      <xdr:rowOff>15737</xdr:rowOff>
    </xdr:to>
    <xdr:pic>
      <xdr:nvPicPr>
        <xdr:cNvPr id="2926" name="Picture 5">
          <a:extLst>
            <a:ext uri="{FF2B5EF4-FFF2-40B4-BE49-F238E27FC236}">
              <a16:creationId xmlns:a16="http://schemas.microsoft.com/office/drawing/2014/main" id="{B4D6F449-C500-4410-838A-A3032B66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1469</xdr:row>
      <xdr:rowOff>2627243</xdr:rowOff>
    </xdr:from>
    <xdr:to>
      <xdr:col>6</xdr:col>
      <xdr:colOff>957470</xdr:colOff>
      <xdr:row>1470</xdr:row>
      <xdr:rowOff>15737</xdr:rowOff>
    </xdr:to>
    <xdr:pic>
      <xdr:nvPicPr>
        <xdr:cNvPr id="2927" name="Picture 5">
          <a:extLst>
            <a:ext uri="{FF2B5EF4-FFF2-40B4-BE49-F238E27FC236}">
              <a16:creationId xmlns:a16="http://schemas.microsoft.com/office/drawing/2014/main" id="{82D6A661-3C6E-42D5-997E-7A812ADC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1470</xdr:row>
      <xdr:rowOff>2627243</xdr:rowOff>
    </xdr:from>
    <xdr:to>
      <xdr:col>6</xdr:col>
      <xdr:colOff>957470</xdr:colOff>
      <xdr:row>1471</xdr:row>
      <xdr:rowOff>15737</xdr:rowOff>
    </xdr:to>
    <xdr:pic>
      <xdr:nvPicPr>
        <xdr:cNvPr id="2928" name="Picture 5">
          <a:extLst>
            <a:ext uri="{FF2B5EF4-FFF2-40B4-BE49-F238E27FC236}">
              <a16:creationId xmlns:a16="http://schemas.microsoft.com/office/drawing/2014/main" id="{AD4EC7B6-7850-4425-930B-8E7AC947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1470</xdr:row>
      <xdr:rowOff>2627243</xdr:rowOff>
    </xdr:from>
    <xdr:to>
      <xdr:col>6</xdr:col>
      <xdr:colOff>957470</xdr:colOff>
      <xdr:row>1471</xdr:row>
      <xdr:rowOff>15737</xdr:rowOff>
    </xdr:to>
    <xdr:pic>
      <xdr:nvPicPr>
        <xdr:cNvPr id="2929" name="Picture 5">
          <a:extLst>
            <a:ext uri="{FF2B5EF4-FFF2-40B4-BE49-F238E27FC236}">
              <a16:creationId xmlns:a16="http://schemas.microsoft.com/office/drawing/2014/main" id="{A944CF68-50B2-417A-B092-675F4952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1471</xdr:row>
      <xdr:rowOff>2627243</xdr:rowOff>
    </xdr:from>
    <xdr:to>
      <xdr:col>6</xdr:col>
      <xdr:colOff>957470</xdr:colOff>
      <xdr:row>1472</xdr:row>
      <xdr:rowOff>15737</xdr:rowOff>
    </xdr:to>
    <xdr:pic>
      <xdr:nvPicPr>
        <xdr:cNvPr id="2930" name="Picture 5">
          <a:extLst>
            <a:ext uri="{FF2B5EF4-FFF2-40B4-BE49-F238E27FC236}">
              <a16:creationId xmlns:a16="http://schemas.microsoft.com/office/drawing/2014/main" id="{016881F1-1F54-47C6-A546-8740E012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1471</xdr:row>
      <xdr:rowOff>2627243</xdr:rowOff>
    </xdr:from>
    <xdr:to>
      <xdr:col>6</xdr:col>
      <xdr:colOff>957470</xdr:colOff>
      <xdr:row>1472</xdr:row>
      <xdr:rowOff>15737</xdr:rowOff>
    </xdr:to>
    <xdr:pic>
      <xdr:nvPicPr>
        <xdr:cNvPr id="2931" name="Picture 5">
          <a:extLst>
            <a:ext uri="{FF2B5EF4-FFF2-40B4-BE49-F238E27FC236}">
              <a16:creationId xmlns:a16="http://schemas.microsoft.com/office/drawing/2014/main" id="{151D4710-789C-4799-941B-8F36CAB7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1472</xdr:row>
      <xdr:rowOff>2627243</xdr:rowOff>
    </xdr:from>
    <xdr:to>
      <xdr:col>6</xdr:col>
      <xdr:colOff>957470</xdr:colOff>
      <xdr:row>1473</xdr:row>
      <xdr:rowOff>15737</xdr:rowOff>
    </xdr:to>
    <xdr:pic>
      <xdr:nvPicPr>
        <xdr:cNvPr id="2932" name="Picture 5">
          <a:extLst>
            <a:ext uri="{FF2B5EF4-FFF2-40B4-BE49-F238E27FC236}">
              <a16:creationId xmlns:a16="http://schemas.microsoft.com/office/drawing/2014/main" id="{E4FBF9B4-8151-4176-861F-1AC2C656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1472</xdr:row>
      <xdr:rowOff>2627243</xdr:rowOff>
    </xdr:from>
    <xdr:to>
      <xdr:col>6</xdr:col>
      <xdr:colOff>957470</xdr:colOff>
      <xdr:row>1473</xdr:row>
      <xdr:rowOff>15737</xdr:rowOff>
    </xdr:to>
    <xdr:pic>
      <xdr:nvPicPr>
        <xdr:cNvPr id="2933" name="Picture 5">
          <a:extLst>
            <a:ext uri="{FF2B5EF4-FFF2-40B4-BE49-F238E27FC236}">
              <a16:creationId xmlns:a16="http://schemas.microsoft.com/office/drawing/2014/main" id="{1C98C9C5-BBC6-4F2B-ACF0-B096FC6F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1473</xdr:row>
      <xdr:rowOff>2627243</xdr:rowOff>
    </xdr:from>
    <xdr:to>
      <xdr:col>6</xdr:col>
      <xdr:colOff>957470</xdr:colOff>
      <xdr:row>1474</xdr:row>
      <xdr:rowOff>15737</xdr:rowOff>
    </xdr:to>
    <xdr:pic>
      <xdr:nvPicPr>
        <xdr:cNvPr id="2934" name="Picture 5">
          <a:extLst>
            <a:ext uri="{FF2B5EF4-FFF2-40B4-BE49-F238E27FC236}">
              <a16:creationId xmlns:a16="http://schemas.microsoft.com/office/drawing/2014/main" id="{9D958A3E-85E6-4EE5-A702-7529088E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1473</xdr:row>
      <xdr:rowOff>2627243</xdr:rowOff>
    </xdr:from>
    <xdr:to>
      <xdr:col>6</xdr:col>
      <xdr:colOff>957470</xdr:colOff>
      <xdr:row>1474</xdr:row>
      <xdr:rowOff>15737</xdr:rowOff>
    </xdr:to>
    <xdr:pic>
      <xdr:nvPicPr>
        <xdr:cNvPr id="2935" name="Picture 5">
          <a:extLst>
            <a:ext uri="{FF2B5EF4-FFF2-40B4-BE49-F238E27FC236}">
              <a16:creationId xmlns:a16="http://schemas.microsoft.com/office/drawing/2014/main" id="{796FF20D-AE8F-49FC-B547-997FB2E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1474</xdr:row>
      <xdr:rowOff>2627243</xdr:rowOff>
    </xdr:from>
    <xdr:to>
      <xdr:col>6</xdr:col>
      <xdr:colOff>957470</xdr:colOff>
      <xdr:row>1475</xdr:row>
      <xdr:rowOff>15737</xdr:rowOff>
    </xdr:to>
    <xdr:pic>
      <xdr:nvPicPr>
        <xdr:cNvPr id="2936" name="Picture 5">
          <a:extLst>
            <a:ext uri="{FF2B5EF4-FFF2-40B4-BE49-F238E27FC236}">
              <a16:creationId xmlns:a16="http://schemas.microsoft.com/office/drawing/2014/main" id="{D0E7AA2C-D52A-421D-ACAF-D0514039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1474</xdr:row>
      <xdr:rowOff>2627243</xdr:rowOff>
    </xdr:from>
    <xdr:to>
      <xdr:col>6</xdr:col>
      <xdr:colOff>957470</xdr:colOff>
      <xdr:row>1475</xdr:row>
      <xdr:rowOff>15737</xdr:rowOff>
    </xdr:to>
    <xdr:pic>
      <xdr:nvPicPr>
        <xdr:cNvPr id="2937" name="Picture 5">
          <a:extLst>
            <a:ext uri="{FF2B5EF4-FFF2-40B4-BE49-F238E27FC236}">
              <a16:creationId xmlns:a16="http://schemas.microsoft.com/office/drawing/2014/main" id="{481ABEFF-74E0-4764-B6A0-D1014DB8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1475</xdr:row>
      <xdr:rowOff>2627243</xdr:rowOff>
    </xdr:from>
    <xdr:to>
      <xdr:col>6</xdr:col>
      <xdr:colOff>957470</xdr:colOff>
      <xdr:row>1476</xdr:row>
      <xdr:rowOff>15737</xdr:rowOff>
    </xdr:to>
    <xdr:pic>
      <xdr:nvPicPr>
        <xdr:cNvPr id="2938" name="Picture 5">
          <a:extLst>
            <a:ext uri="{FF2B5EF4-FFF2-40B4-BE49-F238E27FC236}">
              <a16:creationId xmlns:a16="http://schemas.microsoft.com/office/drawing/2014/main" id="{EE9B55D3-0415-4DD3-9413-A25B097D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1475</xdr:row>
      <xdr:rowOff>2627243</xdr:rowOff>
    </xdr:from>
    <xdr:to>
      <xdr:col>6</xdr:col>
      <xdr:colOff>957470</xdr:colOff>
      <xdr:row>1476</xdr:row>
      <xdr:rowOff>15737</xdr:rowOff>
    </xdr:to>
    <xdr:pic>
      <xdr:nvPicPr>
        <xdr:cNvPr id="2939" name="Picture 5">
          <a:extLst>
            <a:ext uri="{FF2B5EF4-FFF2-40B4-BE49-F238E27FC236}">
              <a16:creationId xmlns:a16="http://schemas.microsoft.com/office/drawing/2014/main" id="{18B6F654-BA4D-4ACD-AB70-C89F5E00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1476</xdr:row>
      <xdr:rowOff>2627243</xdr:rowOff>
    </xdr:from>
    <xdr:to>
      <xdr:col>6</xdr:col>
      <xdr:colOff>957470</xdr:colOff>
      <xdr:row>1477</xdr:row>
      <xdr:rowOff>15737</xdr:rowOff>
    </xdr:to>
    <xdr:pic>
      <xdr:nvPicPr>
        <xdr:cNvPr id="2940" name="Picture 5">
          <a:extLst>
            <a:ext uri="{FF2B5EF4-FFF2-40B4-BE49-F238E27FC236}">
              <a16:creationId xmlns:a16="http://schemas.microsoft.com/office/drawing/2014/main" id="{4383FFE7-D2A9-40AA-AB41-98A1404B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1476</xdr:row>
      <xdr:rowOff>2627243</xdr:rowOff>
    </xdr:from>
    <xdr:to>
      <xdr:col>6</xdr:col>
      <xdr:colOff>957470</xdr:colOff>
      <xdr:row>1477</xdr:row>
      <xdr:rowOff>15737</xdr:rowOff>
    </xdr:to>
    <xdr:pic>
      <xdr:nvPicPr>
        <xdr:cNvPr id="2941" name="Picture 5">
          <a:extLst>
            <a:ext uri="{FF2B5EF4-FFF2-40B4-BE49-F238E27FC236}">
              <a16:creationId xmlns:a16="http://schemas.microsoft.com/office/drawing/2014/main" id="{65F1BA0B-ABAF-4C2C-99CB-501D2DCB8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1477</xdr:row>
      <xdr:rowOff>2627243</xdr:rowOff>
    </xdr:from>
    <xdr:to>
      <xdr:col>6</xdr:col>
      <xdr:colOff>957470</xdr:colOff>
      <xdr:row>1478</xdr:row>
      <xdr:rowOff>15737</xdr:rowOff>
    </xdr:to>
    <xdr:pic>
      <xdr:nvPicPr>
        <xdr:cNvPr id="2942" name="Picture 5">
          <a:extLst>
            <a:ext uri="{FF2B5EF4-FFF2-40B4-BE49-F238E27FC236}">
              <a16:creationId xmlns:a16="http://schemas.microsoft.com/office/drawing/2014/main" id="{6060ED10-1259-4E5F-B63C-76764F3A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1477</xdr:row>
      <xdr:rowOff>2627243</xdr:rowOff>
    </xdr:from>
    <xdr:to>
      <xdr:col>6</xdr:col>
      <xdr:colOff>957470</xdr:colOff>
      <xdr:row>1478</xdr:row>
      <xdr:rowOff>15737</xdr:rowOff>
    </xdr:to>
    <xdr:pic>
      <xdr:nvPicPr>
        <xdr:cNvPr id="2943" name="Picture 5">
          <a:extLst>
            <a:ext uri="{FF2B5EF4-FFF2-40B4-BE49-F238E27FC236}">
              <a16:creationId xmlns:a16="http://schemas.microsoft.com/office/drawing/2014/main" id="{972DE557-0694-482B-A622-B4286088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1478</xdr:row>
      <xdr:rowOff>2627243</xdr:rowOff>
    </xdr:from>
    <xdr:to>
      <xdr:col>6</xdr:col>
      <xdr:colOff>957470</xdr:colOff>
      <xdr:row>1479</xdr:row>
      <xdr:rowOff>15737</xdr:rowOff>
    </xdr:to>
    <xdr:pic>
      <xdr:nvPicPr>
        <xdr:cNvPr id="2944" name="Picture 5">
          <a:extLst>
            <a:ext uri="{FF2B5EF4-FFF2-40B4-BE49-F238E27FC236}">
              <a16:creationId xmlns:a16="http://schemas.microsoft.com/office/drawing/2014/main" id="{16C3A5FD-CB5F-4E75-8983-C44EF7E4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1478</xdr:row>
      <xdr:rowOff>2627243</xdr:rowOff>
    </xdr:from>
    <xdr:to>
      <xdr:col>6</xdr:col>
      <xdr:colOff>957470</xdr:colOff>
      <xdr:row>1479</xdr:row>
      <xdr:rowOff>15737</xdr:rowOff>
    </xdr:to>
    <xdr:pic>
      <xdr:nvPicPr>
        <xdr:cNvPr id="2945" name="Picture 5">
          <a:extLst>
            <a:ext uri="{FF2B5EF4-FFF2-40B4-BE49-F238E27FC236}">
              <a16:creationId xmlns:a16="http://schemas.microsoft.com/office/drawing/2014/main" id="{FC0F4776-169C-45BD-8AB8-3E86CCDE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1479</xdr:row>
      <xdr:rowOff>2627243</xdr:rowOff>
    </xdr:from>
    <xdr:to>
      <xdr:col>6</xdr:col>
      <xdr:colOff>957470</xdr:colOff>
      <xdr:row>1480</xdr:row>
      <xdr:rowOff>15737</xdr:rowOff>
    </xdr:to>
    <xdr:pic>
      <xdr:nvPicPr>
        <xdr:cNvPr id="2946" name="Picture 5">
          <a:extLst>
            <a:ext uri="{FF2B5EF4-FFF2-40B4-BE49-F238E27FC236}">
              <a16:creationId xmlns:a16="http://schemas.microsoft.com/office/drawing/2014/main" id="{2985BD2C-F47C-46C9-9F93-392317BF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1479</xdr:row>
      <xdr:rowOff>2627243</xdr:rowOff>
    </xdr:from>
    <xdr:to>
      <xdr:col>6</xdr:col>
      <xdr:colOff>957470</xdr:colOff>
      <xdr:row>1480</xdr:row>
      <xdr:rowOff>15737</xdr:rowOff>
    </xdr:to>
    <xdr:pic>
      <xdr:nvPicPr>
        <xdr:cNvPr id="2947" name="Picture 5">
          <a:extLst>
            <a:ext uri="{FF2B5EF4-FFF2-40B4-BE49-F238E27FC236}">
              <a16:creationId xmlns:a16="http://schemas.microsoft.com/office/drawing/2014/main" id="{920EB303-C07F-4B73-A36D-C99A6A36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1480</xdr:row>
      <xdr:rowOff>2627243</xdr:rowOff>
    </xdr:from>
    <xdr:to>
      <xdr:col>6</xdr:col>
      <xdr:colOff>957470</xdr:colOff>
      <xdr:row>1481</xdr:row>
      <xdr:rowOff>15737</xdr:rowOff>
    </xdr:to>
    <xdr:pic>
      <xdr:nvPicPr>
        <xdr:cNvPr id="2948" name="Picture 5">
          <a:extLst>
            <a:ext uri="{FF2B5EF4-FFF2-40B4-BE49-F238E27FC236}">
              <a16:creationId xmlns:a16="http://schemas.microsoft.com/office/drawing/2014/main" id="{75521A14-9AD2-40FD-8188-F0B53F92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1480</xdr:row>
      <xdr:rowOff>2627243</xdr:rowOff>
    </xdr:from>
    <xdr:to>
      <xdr:col>6</xdr:col>
      <xdr:colOff>957470</xdr:colOff>
      <xdr:row>1481</xdr:row>
      <xdr:rowOff>15737</xdr:rowOff>
    </xdr:to>
    <xdr:pic>
      <xdr:nvPicPr>
        <xdr:cNvPr id="2949" name="Picture 5">
          <a:extLst>
            <a:ext uri="{FF2B5EF4-FFF2-40B4-BE49-F238E27FC236}">
              <a16:creationId xmlns:a16="http://schemas.microsoft.com/office/drawing/2014/main" id="{EBFE8058-3D15-40F7-A244-CEBD7E2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1481</xdr:row>
      <xdr:rowOff>2627243</xdr:rowOff>
    </xdr:from>
    <xdr:to>
      <xdr:col>6</xdr:col>
      <xdr:colOff>957470</xdr:colOff>
      <xdr:row>1482</xdr:row>
      <xdr:rowOff>15737</xdr:rowOff>
    </xdr:to>
    <xdr:pic>
      <xdr:nvPicPr>
        <xdr:cNvPr id="2950" name="Picture 5">
          <a:extLst>
            <a:ext uri="{FF2B5EF4-FFF2-40B4-BE49-F238E27FC236}">
              <a16:creationId xmlns:a16="http://schemas.microsoft.com/office/drawing/2014/main" id="{9B0542B5-2DF2-423C-9380-B94F36C2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1481</xdr:row>
      <xdr:rowOff>2627243</xdr:rowOff>
    </xdr:from>
    <xdr:to>
      <xdr:col>6</xdr:col>
      <xdr:colOff>957470</xdr:colOff>
      <xdr:row>1482</xdr:row>
      <xdr:rowOff>15737</xdr:rowOff>
    </xdr:to>
    <xdr:pic>
      <xdr:nvPicPr>
        <xdr:cNvPr id="2951" name="Picture 5">
          <a:extLst>
            <a:ext uri="{FF2B5EF4-FFF2-40B4-BE49-F238E27FC236}">
              <a16:creationId xmlns:a16="http://schemas.microsoft.com/office/drawing/2014/main" id="{EC01D027-B70F-4146-A479-922B8794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1482</xdr:row>
      <xdr:rowOff>2627243</xdr:rowOff>
    </xdr:from>
    <xdr:to>
      <xdr:col>6</xdr:col>
      <xdr:colOff>957470</xdr:colOff>
      <xdr:row>1483</xdr:row>
      <xdr:rowOff>15737</xdr:rowOff>
    </xdr:to>
    <xdr:pic>
      <xdr:nvPicPr>
        <xdr:cNvPr id="2952" name="Picture 5">
          <a:extLst>
            <a:ext uri="{FF2B5EF4-FFF2-40B4-BE49-F238E27FC236}">
              <a16:creationId xmlns:a16="http://schemas.microsoft.com/office/drawing/2014/main" id="{1EBFE621-8FBD-4C40-B1A2-A0D94285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1482</xdr:row>
      <xdr:rowOff>2627243</xdr:rowOff>
    </xdr:from>
    <xdr:to>
      <xdr:col>6</xdr:col>
      <xdr:colOff>957470</xdr:colOff>
      <xdr:row>1483</xdr:row>
      <xdr:rowOff>15737</xdr:rowOff>
    </xdr:to>
    <xdr:pic>
      <xdr:nvPicPr>
        <xdr:cNvPr id="2953" name="Picture 5">
          <a:extLst>
            <a:ext uri="{FF2B5EF4-FFF2-40B4-BE49-F238E27FC236}">
              <a16:creationId xmlns:a16="http://schemas.microsoft.com/office/drawing/2014/main" id="{DDE83797-411F-41C4-A39F-5B844816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1483</xdr:row>
      <xdr:rowOff>2627243</xdr:rowOff>
    </xdr:from>
    <xdr:to>
      <xdr:col>6</xdr:col>
      <xdr:colOff>957470</xdr:colOff>
      <xdr:row>1484</xdr:row>
      <xdr:rowOff>15737</xdr:rowOff>
    </xdr:to>
    <xdr:pic>
      <xdr:nvPicPr>
        <xdr:cNvPr id="2954" name="Picture 5">
          <a:extLst>
            <a:ext uri="{FF2B5EF4-FFF2-40B4-BE49-F238E27FC236}">
              <a16:creationId xmlns:a16="http://schemas.microsoft.com/office/drawing/2014/main" id="{FE3ABAF2-51E0-4470-98CD-2BA7891E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1483</xdr:row>
      <xdr:rowOff>2627243</xdr:rowOff>
    </xdr:from>
    <xdr:to>
      <xdr:col>6</xdr:col>
      <xdr:colOff>957470</xdr:colOff>
      <xdr:row>1484</xdr:row>
      <xdr:rowOff>15737</xdr:rowOff>
    </xdr:to>
    <xdr:pic>
      <xdr:nvPicPr>
        <xdr:cNvPr id="2955" name="Picture 5">
          <a:extLst>
            <a:ext uri="{FF2B5EF4-FFF2-40B4-BE49-F238E27FC236}">
              <a16:creationId xmlns:a16="http://schemas.microsoft.com/office/drawing/2014/main" id="{BC9B9732-D25F-4947-9831-4E371F01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1484</xdr:row>
      <xdr:rowOff>2627243</xdr:rowOff>
    </xdr:from>
    <xdr:to>
      <xdr:col>6</xdr:col>
      <xdr:colOff>957470</xdr:colOff>
      <xdr:row>1485</xdr:row>
      <xdr:rowOff>15737</xdr:rowOff>
    </xdr:to>
    <xdr:pic>
      <xdr:nvPicPr>
        <xdr:cNvPr id="2956" name="Picture 5">
          <a:extLst>
            <a:ext uri="{FF2B5EF4-FFF2-40B4-BE49-F238E27FC236}">
              <a16:creationId xmlns:a16="http://schemas.microsoft.com/office/drawing/2014/main" id="{5C77DB27-C9D3-4FF8-8C25-085F72B8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1484</xdr:row>
      <xdr:rowOff>2627243</xdr:rowOff>
    </xdr:from>
    <xdr:to>
      <xdr:col>6</xdr:col>
      <xdr:colOff>957470</xdr:colOff>
      <xdr:row>1485</xdr:row>
      <xdr:rowOff>15737</xdr:rowOff>
    </xdr:to>
    <xdr:pic>
      <xdr:nvPicPr>
        <xdr:cNvPr id="2957" name="Picture 5">
          <a:extLst>
            <a:ext uri="{FF2B5EF4-FFF2-40B4-BE49-F238E27FC236}">
              <a16:creationId xmlns:a16="http://schemas.microsoft.com/office/drawing/2014/main" id="{F7B5B87A-9A14-44D7-98BC-BBA8E7B2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1485</xdr:row>
      <xdr:rowOff>2627243</xdr:rowOff>
    </xdr:from>
    <xdr:to>
      <xdr:col>6</xdr:col>
      <xdr:colOff>957470</xdr:colOff>
      <xdr:row>1486</xdr:row>
      <xdr:rowOff>15737</xdr:rowOff>
    </xdr:to>
    <xdr:pic>
      <xdr:nvPicPr>
        <xdr:cNvPr id="2958" name="Picture 5">
          <a:extLst>
            <a:ext uri="{FF2B5EF4-FFF2-40B4-BE49-F238E27FC236}">
              <a16:creationId xmlns:a16="http://schemas.microsoft.com/office/drawing/2014/main" id="{BDC1E504-D6D4-457C-B555-DCB00065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1485</xdr:row>
      <xdr:rowOff>2627243</xdr:rowOff>
    </xdr:from>
    <xdr:to>
      <xdr:col>6</xdr:col>
      <xdr:colOff>957470</xdr:colOff>
      <xdr:row>1486</xdr:row>
      <xdr:rowOff>15737</xdr:rowOff>
    </xdr:to>
    <xdr:pic>
      <xdr:nvPicPr>
        <xdr:cNvPr id="2959" name="Picture 5">
          <a:extLst>
            <a:ext uri="{FF2B5EF4-FFF2-40B4-BE49-F238E27FC236}">
              <a16:creationId xmlns:a16="http://schemas.microsoft.com/office/drawing/2014/main" id="{A04B8388-4F6C-433B-B761-9F6598FE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1486</xdr:row>
      <xdr:rowOff>2627243</xdr:rowOff>
    </xdr:from>
    <xdr:to>
      <xdr:col>6</xdr:col>
      <xdr:colOff>957470</xdr:colOff>
      <xdr:row>1487</xdr:row>
      <xdr:rowOff>15737</xdr:rowOff>
    </xdr:to>
    <xdr:pic>
      <xdr:nvPicPr>
        <xdr:cNvPr id="2960" name="Picture 5">
          <a:extLst>
            <a:ext uri="{FF2B5EF4-FFF2-40B4-BE49-F238E27FC236}">
              <a16:creationId xmlns:a16="http://schemas.microsoft.com/office/drawing/2014/main" id="{F8CE2FBA-8854-4DC4-8F70-76A3C449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1486</xdr:row>
      <xdr:rowOff>2627243</xdr:rowOff>
    </xdr:from>
    <xdr:to>
      <xdr:col>6</xdr:col>
      <xdr:colOff>957470</xdr:colOff>
      <xdr:row>1487</xdr:row>
      <xdr:rowOff>15737</xdr:rowOff>
    </xdr:to>
    <xdr:pic>
      <xdr:nvPicPr>
        <xdr:cNvPr id="2961" name="Picture 5">
          <a:extLst>
            <a:ext uri="{FF2B5EF4-FFF2-40B4-BE49-F238E27FC236}">
              <a16:creationId xmlns:a16="http://schemas.microsoft.com/office/drawing/2014/main" id="{63645E13-B848-4BE3-99CD-4C29669A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1487</xdr:row>
      <xdr:rowOff>2627243</xdr:rowOff>
    </xdr:from>
    <xdr:to>
      <xdr:col>6</xdr:col>
      <xdr:colOff>957470</xdr:colOff>
      <xdr:row>1488</xdr:row>
      <xdr:rowOff>15737</xdr:rowOff>
    </xdr:to>
    <xdr:pic>
      <xdr:nvPicPr>
        <xdr:cNvPr id="2962" name="Picture 5">
          <a:extLst>
            <a:ext uri="{FF2B5EF4-FFF2-40B4-BE49-F238E27FC236}">
              <a16:creationId xmlns:a16="http://schemas.microsoft.com/office/drawing/2014/main" id="{875B07F1-F3BD-4291-854E-58CF0AFC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1487</xdr:row>
      <xdr:rowOff>2627243</xdr:rowOff>
    </xdr:from>
    <xdr:to>
      <xdr:col>6</xdr:col>
      <xdr:colOff>957470</xdr:colOff>
      <xdr:row>1488</xdr:row>
      <xdr:rowOff>15737</xdr:rowOff>
    </xdr:to>
    <xdr:pic>
      <xdr:nvPicPr>
        <xdr:cNvPr id="2963" name="Picture 5">
          <a:extLst>
            <a:ext uri="{FF2B5EF4-FFF2-40B4-BE49-F238E27FC236}">
              <a16:creationId xmlns:a16="http://schemas.microsoft.com/office/drawing/2014/main" id="{F7E7DF2B-3656-43A1-96FC-B2D4F952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1488</xdr:row>
      <xdr:rowOff>2627243</xdr:rowOff>
    </xdr:from>
    <xdr:to>
      <xdr:col>6</xdr:col>
      <xdr:colOff>957470</xdr:colOff>
      <xdr:row>1489</xdr:row>
      <xdr:rowOff>15737</xdr:rowOff>
    </xdr:to>
    <xdr:pic>
      <xdr:nvPicPr>
        <xdr:cNvPr id="2964" name="Picture 5">
          <a:extLst>
            <a:ext uri="{FF2B5EF4-FFF2-40B4-BE49-F238E27FC236}">
              <a16:creationId xmlns:a16="http://schemas.microsoft.com/office/drawing/2014/main" id="{7CECB68F-C61B-459E-902B-EE302645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1488</xdr:row>
      <xdr:rowOff>2627243</xdr:rowOff>
    </xdr:from>
    <xdr:to>
      <xdr:col>6</xdr:col>
      <xdr:colOff>957470</xdr:colOff>
      <xdr:row>1489</xdr:row>
      <xdr:rowOff>15737</xdr:rowOff>
    </xdr:to>
    <xdr:pic>
      <xdr:nvPicPr>
        <xdr:cNvPr id="2965" name="Picture 5">
          <a:extLst>
            <a:ext uri="{FF2B5EF4-FFF2-40B4-BE49-F238E27FC236}">
              <a16:creationId xmlns:a16="http://schemas.microsoft.com/office/drawing/2014/main" id="{B34C578F-4BC0-4846-A5E9-DB10822E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1489</xdr:row>
      <xdr:rowOff>2627243</xdr:rowOff>
    </xdr:from>
    <xdr:to>
      <xdr:col>6</xdr:col>
      <xdr:colOff>957470</xdr:colOff>
      <xdr:row>1490</xdr:row>
      <xdr:rowOff>15737</xdr:rowOff>
    </xdr:to>
    <xdr:pic>
      <xdr:nvPicPr>
        <xdr:cNvPr id="2966" name="Picture 5">
          <a:extLst>
            <a:ext uri="{FF2B5EF4-FFF2-40B4-BE49-F238E27FC236}">
              <a16:creationId xmlns:a16="http://schemas.microsoft.com/office/drawing/2014/main" id="{0F5CB4DF-4870-4AA8-948B-3237FF37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1489</xdr:row>
      <xdr:rowOff>2627243</xdr:rowOff>
    </xdr:from>
    <xdr:to>
      <xdr:col>6</xdr:col>
      <xdr:colOff>957470</xdr:colOff>
      <xdr:row>1490</xdr:row>
      <xdr:rowOff>15737</xdr:rowOff>
    </xdr:to>
    <xdr:pic>
      <xdr:nvPicPr>
        <xdr:cNvPr id="2967" name="Picture 5">
          <a:extLst>
            <a:ext uri="{FF2B5EF4-FFF2-40B4-BE49-F238E27FC236}">
              <a16:creationId xmlns:a16="http://schemas.microsoft.com/office/drawing/2014/main" id="{29BD6AB6-D2BB-43A2-9715-BE675939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1490</xdr:row>
      <xdr:rowOff>2627243</xdr:rowOff>
    </xdr:from>
    <xdr:to>
      <xdr:col>6</xdr:col>
      <xdr:colOff>957470</xdr:colOff>
      <xdr:row>1491</xdr:row>
      <xdr:rowOff>15737</xdr:rowOff>
    </xdr:to>
    <xdr:pic>
      <xdr:nvPicPr>
        <xdr:cNvPr id="2968" name="Picture 5">
          <a:extLst>
            <a:ext uri="{FF2B5EF4-FFF2-40B4-BE49-F238E27FC236}">
              <a16:creationId xmlns:a16="http://schemas.microsoft.com/office/drawing/2014/main" id="{27C18D94-7132-4317-8D37-0F337E3D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1490</xdr:row>
      <xdr:rowOff>2627243</xdr:rowOff>
    </xdr:from>
    <xdr:to>
      <xdr:col>6</xdr:col>
      <xdr:colOff>957470</xdr:colOff>
      <xdr:row>1491</xdr:row>
      <xdr:rowOff>15737</xdr:rowOff>
    </xdr:to>
    <xdr:pic>
      <xdr:nvPicPr>
        <xdr:cNvPr id="2969" name="Picture 5">
          <a:extLst>
            <a:ext uri="{FF2B5EF4-FFF2-40B4-BE49-F238E27FC236}">
              <a16:creationId xmlns:a16="http://schemas.microsoft.com/office/drawing/2014/main" id="{1DFC4C52-3C1B-4D3B-9121-11C4476F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1491</xdr:row>
      <xdr:rowOff>2627243</xdr:rowOff>
    </xdr:from>
    <xdr:to>
      <xdr:col>6</xdr:col>
      <xdr:colOff>957470</xdr:colOff>
      <xdr:row>1492</xdr:row>
      <xdr:rowOff>15737</xdr:rowOff>
    </xdr:to>
    <xdr:pic>
      <xdr:nvPicPr>
        <xdr:cNvPr id="2970" name="Picture 5">
          <a:extLst>
            <a:ext uri="{FF2B5EF4-FFF2-40B4-BE49-F238E27FC236}">
              <a16:creationId xmlns:a16="http://schemas.microsoft.com/office/drawing/2014/main" id="{4E58C9D3-7A44-44F3-BC49-D5B030D8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1491</xdr:row>
      <xdr:rowOff>2627243</xdr:rowOff>
    </xdr:from>
    <xdr:to>
      <xdr:col>6</xdr:col>
      <xdr:colOff>957470</xdr:colOff>
      <xdr:row>1492</xdr:row>
      <xdr:rowOff>15737</xdr:rowOff>
    </xdr:to>
    <xdr:pic>
      <xdr:nvPicPr>
        <xdr:cNvPr id="2971" name="Picture 5">
          <a:extLst>
            <a:ext uri="{FF2B5EF4-FFF2-40B4-BE49-F238E27FC236}">
              <a16:creationId xmlns:a16="http://schemas.microsoft.com/office/drawing/2014/main" id="{A2B358CD-07E0-4702-B4ED-A3F3B0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1492</xdr:row>
      <xdr:rowOff>2627243</xdr:rowOff>
    </xdr:from>
    <xdr:to>
      <xdr:col>6</xdr:col>
      <xdr:colOff>957470</xdr:colOff>
      <xdr:row>1493</xdr:row>
      <xdr:rowOff>15737</xdr:rowOff>
    </xdr:to>
    <xdr:pic>
      <xdr:nvPicPr>
        <xdr:cNvPr id="2972" name="Picture 5">
          <a:extLst>
            <a:ext uri="{FF2B5EF4-FFF2-40B4-BE49-F238E27FC236}">
              <a16:creationId xmlns:a16="http://schemas.microsoft.com/office/drawing/2014/main" id="{2214744F-471D-452F-A332-F4E13819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1492</xdr:row>
      <xdr:rowOff>2627243</xdr:rowOff>
    </xdr:from>
    <xdr:to>
      <xdr:col>6</xdr:col>
      <xdr:colOff>957470</xdr:colOff>
      <xdr:row>1493</xdr:row>
      <xdr:rowOff>15737</xdr:rowOff>
    </xdr:to>
    <xdr:pic>
      <xdr:nvPicPr>
        <xdr:cNvPr id="2973" name="Picture 5">
          <a:extLst>
            <a:ext uri="{FF2B5EF4-FFF2-40B4-BE49-F238E27FC236}">
              <a16:creationId xmlns:a16="http://schemas.microsoft.com/office/drawing/2014/main" id="{B414AC0E-B191-4B7E-9111-7615170F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1493</xdr:row>
      <xdr:rowOff>2627243</xdr:rowOff>
    </xdr:from>
    <xdr:to>
      <xdr:col>6</xdr:col>
      <xdr:colOff>957470</xdr:colOff>
      <xdr:row>1494</xdr:row>
      <xdr:rowOff>15737</xdr:rowOff>
    </xdr:to>
    <xdr:pic>
      <xdr:nvPicPr>
        <xdr:cNvPr id="2974" name="Picture 5">
          <a:extLst>
            <a:ext uri="{FF2B5EF4-FFF2-40B4-BE49-F238E27FC236}">
              <a16:creationId xmlns:a16="http://schemas.microsoft.com/office/drawing/2014/main" id="{B4E40BCF-3945-4F79-A218-020981A2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1493</xdr:row>
      <xdr:rowOff>2627243</xdr:rowOff>
    </xdr:from>
    <xdr:to>
      <xdr:col>6</xdr:col>
      <xdr:colOff>957470</xdr:colOff>
      <xdr:row>1494</xdr:row>
      <xdr:rowOff>15737</xdr:rowOff>
    </xdr:to>
    <xdr:pic>
      <xdr:nvPicPr>
        <xdr:cNvPr id="2975" name="Picture 5">
          <a:extLst>
            <a:ext uri="{FF2B5EF4-FFF2-40B4-BE49-F238E27FC236}">
              <a16:creationId xmlns:a16="http://schemas.microsoft.com/office/drawing/2014/main" id="{710171FB-E620-4DEC-BD52-A6D0C2A3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1494</xdr:row>
      <xdr:rowOff>2627243</xdr:rowOff>
    </xdr:from>
    <xdr:to>
      <xdr:col>6</xdr:col>
      <xdr:colOff>957470</xdr:colOff>
      <xdr:row>1495</xdr:row>
      <xdr:rowOff>15737</xdr:rowOff>
    </xdr:to>
    <xdr:pic>
      <xdr:nvPicPr>
        <xdr:cNvPr id="2976" name="Picture 5">
          <a:extLst>
            <a:ext uri="{FF2B5EF4-FFF2-40B4-BE49-F238E27FC236}">
              <a16:creationId xmlns:a16="http://schemas.microsoft.com/office/drawing/2014/main" id="{1CAEDE3C-246E-444A-9B2E-09AB2775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1494</xdr:row>
      <xdr:rowOff>2627243</xdr:rowOff>
    </xdr:from>
    <xdr:to>
      <xdr:col>6</xdr:col>
      <xdr:colOff>957470</xdr:colOff>
      <xdr:row>1495</xdr:row>
      <xdr:rowOff>15737</xdr:rowOff>
    </xdr:to>
    <xdr:pic>
      <xdr:nvPicPr>
        <xdr:cNvPr id="2977" name="Picture 5">
          <a:extLst>
            <a:ext uri="{FF2B5EF4-FFF2-40B4-BE49-F238E27FC236}">
              <a16:creationId xmlns:a16="http://schemas.microsoft.com/office/drawing/2014/main" id="{1D903FDF-9531-4178-BAF5-19E0D793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1495</xdr:row>
      <xdr:rowOff>2627243</xdr:rowOff>
    </xdr:from>
    <xdr:to>
      <xdr:col>6</xdr:col>
      <xdr:colOff>957470</xdr:colOff>
      <xdr:row>1496</xdr:row>
      <xdr:rowOff>15737</xdr:rowOff>
    </xdr:to>
    <xdr:pic>
      <xdr:nvPicPr>
        <xdr:cNvPr id="2978" name="Picture 5">
          <a:extLst>
            <a:ext uri="{FF2B5EF4-FFF2-40B4-BE49-F238E27FC236}">
              <a16:creationId xmlns:a16="http://schemas.microsoft.com/office/drawing/2014/main" id="{95987EFC-5CC4-497F-9536-925AC716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1495</xdr:row>
      <xdr:rowOff>2627243</xdr:rowOff>
    </xdr:from>
    <xdr:to>
      <xdr:col>6</xdr:col>
      <xdr:colOff>957470</xdr:colOff>
      <xdr:row>1496</xdr:row>
      <xdr:rowOff>15737</xdr:rowOff>
    </xdr:to>
    <xdr:pic>
      <xdr:nvPicPr>
        <xdr:cNvPr id="2979" name="Picture 5">
          <a:extLst>
            <a:ext uri="{FF2B5EF4-FFF2-40B4-BE49-F238E27FC236}">
              <a16:creationId xmlns:a16="http://schemas.microsoft.com/office/drawing/2014/main" id="{8B34571A-4A4B-4E24-BEB1-4EA7DF55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1496</xdr:row>
      <xdr:rowOff>2627243</xdr:rowOff>
    </xdr:from>
    <xdr:to>
      <xdr:col>6</xdr:col>
      <xdr:colOff>957470</xdr:colOff>
      <xdr:row>1497</xdr:row>
      <xdr:rowOff>15737</xdr:rowOff>
    </xdr:to>
    <xdr:pic>
      <xdr:nvPicPr>
        <xdr:cNvPr id="2980" name="Picture 5">
          <a:extLst>
            <a:ext uri="{FF2B5EF4-FFF2-40B4-BE49-F238E27FC236}">
              <a16:creationId xmlns:a16="http://schemas.microsoft.com/office/drawing/2014/main" id="{968874C3-EC05-46F3-94B8-5443182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1496</xdr:row>
      <xdr:rowOff>2627243</xdr:rowOff>
    </xdr:from>
    <xdr:to>
      <xdr:col>6</xdr:col>
      <xdr:colOff>957470</xdr:colOff>
      <xdr:row>1497</xdr:row>
      <xdr:rowOff>15737</xdr:rowOff>
    </xdr:to>
    <xdr:pic>
      <xdr:nvPicPr>
        <xdr:cNvPr id="2981" name="Picture 5">
          <a:extLst>
            <a:ext uri="{FF2B5EF4-FFF2-40B4-BE49-F238E27FC236}">
              <a16:creationId xmlns:a16="http://schemas.microsoft.com/office/drawing/2014/main" id="{5F99BAD6-9971-4F03-A835-B662116D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1497</xdr:row>
      <xdr:rowOff>2627243</xdr:rowOff>
    </xdr:from>
    <xdr:to>
      <xdr:col>6</xdr:col>
      <xdr:colOff>957470</xdr:colOff>
      <xdr:row>1498</xdr:row>
      <xdr:rowOff>15737</xdr:rowOff>
    </xdr:to>
    <xdr:pic>
      <xdr:nvPicPr>
        <xdr:cNvPr id="2982" name="Picture 5">
          <a:extLst>
            <a:ext uri="{FF2B5EF4-FFF2-40B4-BE49-F238E27FC236}">
              <a16:creationId xmlns:a16="http://schemas.microsoft.com/office/drawing/2014/main" id="{751BED3A-3D37-47B6-8202-5C801976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1497</xdr:row>
      <xdr:rowOff>2627243</xdr:rowOff>
    </xdr:from>
    <xdr:to>
      <xdr:col>6</xdr:col>
      <xdr:colOff>957470</xdr:colOff>
      <xdr:row>1498</xdr:row>
      <xdr:rowOff>15737</xdr:rowOff>
    </xdr:to>
    <xdr:pic>
      <xdr:nvPicPr>
        <xdr:cNvPr id="2983" name="Picture 5">
          <a:extLst>
            <a:ext uri="{FF2B5EF4-FFF2-40B4-BE49-F238E27FC236}">
              <a16:creationId xmlns:a16="http://schemas.microsoft.com/office/drawing/2014/main" id="{67EABC39-43B4-40A5-BF22-60CD0E73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1498</xdr:row>
      <xdr:rowOff>2627243</xdr:rowOff>
    </xdr:from>
    <xdr:to>
      <xdr:col>6</xdr:col>
      <xdr:colOff>957470</xdr:colOff>
      <xdr:row>1499</xdr:row>
      <xdr:rowOff>15737</xdr:rowOff>
    </xdr:to>
    <xdr:pic>
      <xdr:nvPicPr>
        <xdr:cNvPr id="2984" name="Picture 5">
          <a:extLst>
            <a:ext uri="{FF2B5EF4-FFF2-40B4-BE49-F238E27FC236}">
              <a16:creationId xmlns:a16="http://schemas.microsoft.com/office/drawing/2014/main" id="{F6437680-EC68-44C0-B190-245C376E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1498</xdr:row>
      <xdr:rowOff>2627243</xdr:rowOff>
    </xdr:from>
    <xdr:to>
      <xdr:col>6</xdr:col>
      <xdr:colOff>957470</xdr:colOff>
      <xdr:row>1499</xdr:row>
      <xdr:rowOff>15737</xdr:rowOff>
    </xdr:to>
    <xdr:pic>
      <xdr:nvPicPr>
        <xdr:cNvPr id="2985" name="Picture 5">
          <a:extLst>
            <a:ext uri="{FF2B5EF4-FFF2-40B4-BE49-F238E27FC236}">
              <a16:creationId xmlns:a16="http://schemas.microsoft.com/office/drawing/2014/main" id="{A9C6B4E8-72D9-4352-9DF4-9496F5D6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1499</xdr:row>
      <xdr:rowOff>2627243</xdr:rowOff>
    </xdr:from>
    <xdr:to>
      <xdr:col>6</xdr:col>
      <xdr:colOff>957470</xdr:colOff>
      <xdr:row>1500</xdr:row>
      <xdr:rowOff>15737</xdr:rowOff>
    </xdr:to>
    <xdr:pic>
      <xdr:nvPicPr>
        <xdr:cNvPr id="2986" name="Picture 5">
          <a:extLst>
            <a:ext uri="{FF2B5EF4-FFF2-40B4-BE49-F238E27FC236}">
              <a16:creationId xmlns:a16="http://schemas.microsoft.com/office/drawing/2014/main" id="{5F5CE08C-7D53-4C1E-B4A9-8455AF2A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1499</xdr:row>
      <xdr:rowOff>2627243</xdr:rowOff>
    </xdr:from>
    <xdr:to>
      <xdr:col>6</xdr:col>
      <xdr:colOff>957470</xdr:colOff>
      <xdr:row>1500</xdr:row>
      <xdr:rowOff>15737</xdr:rowOff>
    </xdr:to>
    <xdr:pic>
      <xdr:nvPicPr>
        <xdr:cNvPr id="2987" name="Picture 5">
          <a:extLst>
            <a:ext uri="{FF2B5EF4-FFF2-40B4-BE49-F238E27FC236}">
              <a16:creationId xmlns:a16="http://schemas.microsoft.com/office/drawing/2014/main" id="{3431D78C-AEED-453A-88F0-37E8B446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1500</xdr:row>
      <xdr:rowOff>2627243</xdr:rowOff>
    </xdr:from>
    <xdr:to>
      <xdr:col>6</xdr:col>
      <xdr:colOff>957470</xdr:colOff>
      <xdr:row>1501</xdr:row>
      <xdr:rowOff>15737</xdr:rowOff>
    </xdr:to>
    <xdr:pic>
      <xdr:nvPicPr>
        <xdr:cNvPr id="2988" name="Picture 5">
          <a:extLst>
            <a:ext uri="{FF2B5EF4-FFF2-40B4-BE49-F238E27FC236}">
              <a16:creationId xmlns:a16="http://schemas.microsoft.com/office/drawing/2014/main" id="{35351AEC-631B-43FD-BBBA-54F65AC7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1500</xdr:row>
      <xdr:rowOff>2627243</xdr:rowOff>
    </xdr:from>
    <xdr:to>
      <xdr:col>6</xdr:col>
      <xdr:colOff>957470</xdr:colOff>
      <xdr:row>1501</xdr:row>
      <xdr:rowOff>15737</xdr:rowOff>
    </xdr:to>
    <xdr:pic>
      <xdr:nvPicPr>
        <xdr:cNvPr id="2989" name="Picture 5">
          <a:extLst>
            <a:ext uri="{FF2B5EF4-FFF2-40B4-BE49-F238E27FC236}">
              <a16:creationId xmlns:a16="http://schemas.microsoft.com/office/drawing/2014/main" id="{942DC0E8-B7E0-4F0F-ADE4-4F52D116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1501</xdr:row>
      <xdr:rowOff>2627243</xdr:rowOff>
    </xdr:from>
    <xdr:to>
      <xdr:col>6</xdr:col>
      <xdr:colOff>957470</xdr:colOff>
      <xdr:row>1502</xdr:row>
      <xdr:rowOff>15737</xdr:rowOff>
    </xdr:to>
    <xdr:pic>
      <xdr:nvPicPr>
        <xdr:cNvPr id="2990" name="Picture 5">
          <a:extLst>
            <a:ext uri="{FF2B5EF4-FFF2-40B4-BE49-F238E27FC236}">
              <a16:creationId xmlns:a16="http://schemas.microsoft.com/office/drawing/2014/main" id="{170362FB-3AAE-40EB-9665-E89835ED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1501</xdr:row>
      <xdr:rowOff>2627243</xdr:rowOff>
    </xdr:from>
    <xdr:to>
      <xdr:col>6</xdr:col>
      <xdr:colOff>957470</xdr:colOff>
      <xdr:row>1502</xdr:row>
      <xdr:rowOff>15737</xdr:rowOff>
    </xdr:to>
    <xdr:pic>
      <xdr:nvPicPr>
        <xdr:cNvPr id="2991" name="Picture 5">
          <a:extLst>
            <a:ext uri="{FF2B5EF4-FFF2-40B4-BE49-F238E27FC236}">
              <a16:creationId xmlns:a16="http://schemas.microsoft.com/office/drawing/2014/main" id="{E86E2CE8-C264-4ABB-A685-8B4C92D3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1502</xdr:row>
      <xdr:rowOff>2627243</xdr:rowOff>
    </xdr:from>
    <xdr:to>
      <xdr:col>6</xdr:col>
      <xdr:colOff>957470</xdr:colOff>
      <xdr:row>1503</xdr:row>
      <xdr:rowOff>15737</xdr:rowOff>
    </xdr:to>
    <xdr:pic>
      <xdr:nvPicPr>
        <xdr:cNvPr id="2992" name="Picture 5">
          <a:extLst>
            <a:ext uri="{FF2B5EF4-FFF2-40B4-BE49-F238E27FC236}">
              <a16:creationId xmlns:a16="http://schemas.microsoft.com/office/drawing/2014/main" id="{CC02163B-880E-4293-BE8E-EF8E4F8D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1502</xdr:row>
      <xdr:rowOff>2627243</xdr:rowOff>
    </xdr:from>
    <xdr:to>
      <xdr:col>6</xdr:col>
      <xdr:colOff>957470</xdr:colOff>
      <xdr:row>1503</xdr:row>
      <xdr:rowOff>15737</xdr:rowOff>
    </xdr:to>
    <xdr:pic>
      <xdr:nvPicPr>
        <xdr:cNvPr id="2993" name="Picture 5">
          <a:extLst>
            <a:ext uri="{FF2B5EF4-FFF2-40B4-BE49-F238E27FC236}">
              <a16:creationId xmlns:a16="http://schemas.microsoft.com/office/drawing/2014/main" id="{2B1D34FC-F90D-40A4-AE52-3235F257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1503</xdr:row>
      <xdr:rowOff>2627243</xdr:rowOff>
    </xdr:from>
    <xdr:to>
      <xdr:col>6</xdr:col>
      <xdr:colOff>957470</xdr:colOff>
      <xdr:row>1504</xdr:row>
      <xdr:rowOff>15737</xdr:rowOff>
    </xdr:to>
    <xdr:pic>
      <xdr:nvPicPr>
        <xdr:cNvPr id="2994" name="Picture 5">
          <a:extLst>
            <a:ext uri="{FF2B5EF4-FFF2-40B4-BE49-F238E27FC236}">
              <a16:creationId xmlns:a16="http://schemas.microsoft.com/office/drawing/2014/main" id="{D19EA4EA-BED9-4A67-BECD-7AC11502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1503</xdr:row>
      <xdr:rowOff>2627243</xdr:rowOff>
    </xdr:from>
    <xdr:to>
      <xdr:col>6</xdr:col>
      <xdr:colOff>957470</xdr:colOff>
      <xdr:row>1504</xdr:row>
      <xdr:rowOff>15737</xdr:rowOff>
    </xdr:to>
    <xdr:pic>
      <xdr:nvPicPr>
        <xdr:cNvPr id="2995" name="Picture 5">
          <a:extLst>
            <a:ext uri="{FF2B5EF4-FFF2-40B4-BE49-F238E27FC236}">
              <a16:creationId xmlns:a16="http://schemas.microsoft.com/office/drawing/2014/main" id="{1031B009-8BCF-4524-902E-00AA9195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1504</xdr:row>
      <xdr:rowOff>2627243</xdr:rowOff>
    </xdr:from>
    <xdr:to>
      <xdr:col>6</xdr:col>
      <xdr:colOff>957470</xdr:colOff>
      <xdr:row>1505</xdr:row>
      <xdr:rowOff>15737</xdr:rowOff>
    </xdr:to>
    <xdr:pic>
      <xdr:nvPicPr>
        <xdr:cNvPr id="2996" name="Picture 5">
          <a:extLst>
            <a:ext uri="{FF2B5EF4-FFF2-40B4-BE49-F238E27FC236}">
              <a16:creationId xmlns:a16="http://schemas.microsoft.com/office/drawing/2014/main" id="{AFEDEA34-DF4E-401D-AF78-ABC14F45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1504</xdr:row>
      <xdr:rowOff>2627243</xdr:rowOff>
    </xdr:from>
    <xdr:to>
      <xdr:col>6</xdr:col>
      <xdr:colOff>957470</xdr:colOff>
      <xdr:row>1505</xdr:row>
      <xdr:rowOff>15737</xdr:rowOff>
    </xdr:to>
    <xdr:pic>
      <xdr:nvPicPr>
        <xdr:cNvPr id="2997" name="Picture 5">
          <a:extLst>
            <a:ext uri="{FF2B5EF4-FFF2-40B4-BE49-F238E27FC236}">
              <a16:creationId xmlns:a16="http://schemas.microsoft.com/office/drawing/2014/main" id="{0A463DDA-5A13-4CD3-A4AD-5593EE80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1505</xdr:row>
      <xdr:rowOff>2627243</xdr:rowOff>
    </xdr:from>
    <xdr:to>
      <xdr:col>6</xdr:col>
      <xdr:colOff>957470</xdr:colOff>
      <xdr:row>1506</xdr:row>
      <xdr:rowOff>15737</xdr:rowOff>
    </xdr:to>
    <xdr:pic>
      <xdr:nvPicPr>
        <xdr:cNvPr id="2998" name="Picture 5">
          <a:extLst>
            <a:ext uri="{FF2B5EF4-FFF2-40B4-BE49-F238E27FC236}">
              <a16:creationId xmlns:a16="http://schemas.microsoft.com/office/drawing/2014/main" id="{324F69B6-4A81-437D-8DF0-4F04622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1505</xdr:row>
      <xdr:rowOff>2627243</xdr:rowOff>
    </xdr:from>
    <xdr:to>
      <xdr:col>6</xdr:col>
      <xdr:colOff>957470</xdr:colOff>
      <xdr:row>1506</xdr:row>
      <xdr:rowOff>15737</xdr:rowOff>
    </xdr:to>
    <xdr:pic>
      <xdr:nvPicPr>
        <xdr:cNvPr id="2999" name="Picture 5">
          <a:extLst>
            <a:ext uri="{FF2B5EF4-FFF2-40B4-BE49-F238E27FC236}">
              <a16:creationId xmlns:a16="http://schemas.microsoft.com/office/drawing/2014/main" id="{625A14C3-7154-4FA2-9DAD-12D24BD1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1506</xdr:row>
      <xdr:rowOff>2627243</xdr:rowOff>
    </xdr:from>
    <xdr:to>
      <xdr:col>6</xdr:col>
      <xdr:colOff>957470</xdr:colOff>
      <xdr:row>1507</xdr:row>
      <xdr:rowOff>15737</xdr:rowOff>
    </xdr:to>
    <xdr:pic>
      <xdr:nvPicPr>
        <xdr:cNvPr id="3000" name="Picture 5">
          <a:extLst>
            <a:ext uri="{FF2B5EF4-FFF2-40B4-BE49-F238E27FC236}">
              <a16:creationId xmlns:a16="http://schemas.microsoft.com/office/drawing/2014/main" id="{368A55ED-3281-4985-B967-9E4351D1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1506</xdr:row>
      <xdr:rowOff>2627243</xdr:rowOff>
    </xdr:from>
    <xdr:to>
      <xdr:col>6</xdr:col>
      <xdr:colOff>957470</xdr:colOff>
      <xdr:row>1507</xdr:row>
      <xdr:rowOff>15737</xdr:rowOff>
    </xdr:to>
    <xdr:pic>
      <xdr:nvPicPr>
        <xdr:cNvPr id="3001" name="Picture 5">
          <a:extLst>
            <a:ext uri="{FF2B5EF4-FFF2-40B4-BE49-F238E27FC236}">
              <a16:creationId xmlns:a16="http://schemas.microsoft.com/office/drawing/2014/main" id="{F475810B-5C9C-476B-96EB-27BAC3EC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1507</xdr:row>
      <xdr:rowOff>2627243</xdr:rowOff>
    </xdr:from>
    <xdr:to>
      <xdr:col>6</xdr:col>
      <xdr:colOff>957470</xdr:colOff>
      <xdr:row>1508</xdr:row>
      <xdr:rowOff>15737</xdr:rowOff>
    </xdr:to>
    <xdr:pic>
      <xdr:nvPicPr>
        <xdr:cNvPr id="3002" name="Picture 5">
          <a:extLst>
            <a:ext uri="{FF2B5EF4-FFF2-40B4-BE49-F238E27FC236}">
              <a16:creationId xmlns:a16="http://schemas.microsoft.com/office/drawing/2014/main" id="{2650645D-BA4A-4A92-940A-6B0EFB46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1507</xdr:row>
      <xdr:rowOff>2627243</xdr:rowOff>
    </xdr:from>
    <xdr:to>
      <xdr:col>6</xdr:col>
      <xdr:colOff>957470</xdr:colOff>
      <xdr:row>1508</xdr:row>
      <xdr:rowOff>15737</xdr:rowOff>
    </xdr:to>
    <xdr:pic>
      <xdr:nvPicPr>
        <xdr:cNvPr id="3003" name="Picture 5">
          <a:extLst>
            <a:ext uri="{FF2B5EF4-FFF2-40B4-BE49-F238E27FC236}">
              <a16:creationId xmlns:a16="http://schemas.microsoft.com/office/drawing/2014/main" id="{189850E7-97DB-4975-A707-BD9EB425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1508</xdr:row>
      <xdr:rowOff>2627243</xdr:rowOff>
    </xdr:from>
    <xdr:to>
      <xdr:col>6</xdr:col>
      <xdr:colOff>957470</xdr:colOff>
      <xdr:row>1509</xdr:row>
      <xdr:rowOff>15737</xdr:rowOff>
    </xdr:to>
    <xdr:pic>
      <xdr:nvPicPr>
        <xdr:cNvPr id="3004" name="Picture 5">
          <a:extLst>
            <a:ext uri="{FF2B5EF4-FFF2-40B4-BE49-F238E27FC236}">
              <a16:creationId xmlns:a16="http://schemas.microsoft.com/office/drawing/2014/main" id="{4B5743B2-4C03-42E2-B880-E2CBA05F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1508</xdr:row>
      <xdr:rowOff>2627243</xdr:rowOff>
    </xdr:from>
    <xdr:to>
      <xdr:col>6</xdr:col>
      <xdr:colOff>957470</xdr:colOff>
      <xdr:row>1509</xdr:row>
      <xdr:rowOff>15737</xdr:rowOff>
    </xdr:to>
    <xdr:pic>
      <xdr:nvPicPr>
        <xdr:cNvPr id="3005" name="Picture 5">
          <a:extLst>
            <a:ext uri="{FF2B5EF4-FFF2-40B4-BE49-F238E27FC236}">
              <a16:creationId xmlns:a16="http://schemas.microsoft.com/office/drawing/2014/main" id="{20338777-0BEF-475E-933A-7789EE72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1509</xdr:row>
      <xdr:rowOff>2627243</xdr:rowOff>
    </xdr:from>
    <xdr:to>
      <xdr:col>6</xdr:col>
      <xdr:colOff>957470</xdr:colOff>
      <xdr:row>1510</xdr:row>
      <xdr:rowOff>15737</xdr:rowOff>
    </xdr:to>
    <xdr:pic>
      <xdr:nvPicPr>
        <xdr:cNvPr id="3006" name="Picture 5">
          <a:extLst>
            <a:ext uri="{FF2B5EF4-FFF2-40B4-BE49-F238E27FC236}">
              <a16:creationId xmlns:a16="http://schemas.microsoft.com/office/drawing/2014/main" id="{F2F4561F-6D79-4D10-B48B-7B93DD97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1509</xdr:row>
      <xdr:rowOff>2627243</xdr:rowOff>
    </xdr:from>
    <xdr:to>
      <xdr:col>6</xdr:col>
      <xdr:colOff>957470</xdr:colOff>
      <xdr:row>1510</xdr:row>
      <xdr:rowOff>15737</xdr:rowOff>
    </xdr:to>
    <xdr:pic>
      <xdr:nvPicPr>
        <xdr:cNvPr id="3007" name="Picture 5">
          <a:extLst>
            <a:ext uri="{FF2B5EF4-FFF2-40B4-BE49-F238E27FC236}">
              <a16:creationId xmlns:a16="http://schemas.microsoft.com/office/drawing/2014/main" id="{BFF1C4AB-9453-4B0E-9E4F-610A4990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1510</xdr:row>
      <xdr:rowOff>2627243</xdr:rowOff>
    </xdr:from>
    <xdr:to>
      <xdr:col>6</xdr:col>
      <xdr:colOff>957470</xdr:colOff>
      <xdr:row>1511</xdr:row>
      <xdr:rowOff>15737</xdr:rowOff>
    </xdr:to>
    <xdr:pic>
      <xdr:nvPicPr>
        <xdr:cNvPr id="3008" name="Picture 5">
          <a:extLst>
            <a:ext uri="{FF2B5EF4-FFF2-40B4-BE49-F238E27FC236}">
              <a16:creationId xmlns:a16="http://schemas.microsoft.com/office/drawing/2014/main" id="{3D35AA48-E1ED-4FA4-95A8-68ECD578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1510</xdr:row>
      <xdr:rowOff>2627243</xdr:rowOff>
    </xdr:from>
    <xdr:to>
      <xdr:col>6</xdr:col>
      <xdr:colOff>957470</xdr:colOff>
      <xdr:row>1511</xdr:row>
      <xdr:rowOff>15737</xdr:rowOff>
    </xdr:to>
    <xdr:pic>
      <xdr:nvPicPr>
        <xdr:cNvPr id="3009" name="Picture 5">
          <a:extLst>
            <a:ext uri="{FF2B5EF4-FFF2-40B4-BE49-F238E27FC236}">
              <a16:creationId xmlns:a16="http://schemas.microsoft.com/office/drawing/2014/main" id="{25024E1D-C03D-4D88-813F-4257D09D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1511</xdr:row>
      <xdr:rowOff>2627243</xdr:rowOff>
    </xdr:from>
    <xdr:to>
      <xdr:col>6</xdr:col>
      <xdr:colOff>957470</xdr:colOff>
      <xdr:row>1512</xdr:row>
      <xdr:rowOff>15737</xdr:rowOff>
    </xdr:to>
    <xdr:pic>
      <xdr:nvPicPr>
        <xdr:cNvPr id="3010" name="Picture 5">
          <a:extLst>
            <a:ext uri="{FF2B5EF4-FFF2-40B4-BE49-F238E27FC236}">
              <a16:creationId xmlns:a16="http://schemas.microsoft.com/office/drawing/2014/main" id="{52BB3290-DB44-4172-AFA9-F084D7A4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1511</xdr:row>
      <xdr:rowOff>2627243</xdr:rowOff>
    </xdr:from>
    <xdr:to>
      <xdr:col>6</xdr:col>
      <xdr:colOff>957470</xdr:colOff>
      <xdr:row>1512</xdr:row>
      <xdr:rowOff>15737</xdr:rowOff>
    </xdr:to>
    <xdr:pic>
      <xdr:nvPicPr>
        <xdr:cNvPr id="3011" name="Picture 5">
          <a:extLst>
            <a:ext uri="{FF2B5EF4-FFF2-40B4-BE49-F238E27FC236}">
              <a16:creationId xmlns:a16="http://schemas.microsoft.com/office/drawing/2014/main" id="{AE34A246-CEB5-4CFD-8EA6-B067AAD4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1512</xdr:row>
      <xdr:rowOff>2627243</xdr:rowOff>
    </xdr:from>
    <xdr:to>
      <xdr:col>6</xdr:col>
      <xdr:colOff>957470</xdr:colOff>
      <xdr:row>1513</xdr:row>
      <xdr:rowOff>15737</xdr:rowOff>
    </xdr:to>
    <xdr:pic>
      <xdr:nvPicPr>
        <xdr:cNvPr id="3012" name="Picture 5">
          <a:extLst>
            <a:ext uri="{FF2B5EF4-FFF2-40B4-BE49-F238E27FC236}">
              <a16:creationId xmlns:a16="http://schemas.microsoft.com/office/drawing/2014/main" id="{3FB3B626-E2A9-4526-8937-8DC66520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1512</xdr:row>
      <xdr:rowOff>2627243</xdr:rowOff>
    </xdr:from>
    <xdr:to>
      <xdr:col>6</xdr:col>
      <xdr:colOff>957470</xdr:colOff>
      <xdr:row>1513</xdr:row>
      <xdr:rowOff>15737</xdr:rowOff>
    </xdr:to>
    <xdr:pic>
      <xdr:nvPicPr>
        <xdr:cNvPr id="3013" name="Picture 5">
          <a:extLst>
            <a:ext uri="{FF2B5EF4-FFF2-40B4-BE49-F238E27FC236}">
              <a16:creationId xmlns:a16="http://schemas.microsoft.com/office/drawing/2014/main" id="{6ADB765D-44E1-4303-B38C-F236C2E3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1513</xdr:row>
      <xdr:rowOff>2627243</xdr:rowOff>
    </xdr:from>
    <xdr:to>
      <xdr:col>6</xdr:col>
      <xdr:colOff>957470</xdr:colOff>
      <xdr:row>1514</xdr:row>
      <xdr:rowOff>15737</xdr:rowOff>
    </xdr:to>
    <xdr:pic>
      <xdr:nvPicPr>
        <xdr:cNvPr id="3014" name="Picture 5">
          <a:extLst>
            <a:ext uri="{FF2B5EF4-FFF2-40B4-BE49-F238E27FC236}">
              <a16:creationId xmlns:a16="http://schemas.microsoft.com/office/drawing/2014/main" id="{01586B24-10AD-4A82-9EBB-5758DAA1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1513</xdr:row>
      <xdr:rowOff>2627243</xdr:rowOff>
    </xdr:from>
    <xdr:to>
      <xdr:col>6</xdr:col>
      <xdr:colOff>957470</xdr:colOff>
      <xdr:row>1514</xdr:row>
      <xdr:rowOff>15737</xdr:rowOff>
    </xdr:to>
    <xdr:pic>
      <xdr:nvPicPr>
        <xdr:cNvPr id="3015" name="Picture 5">
          <a:extLst>
            <a:ext uri="{FF2B5EF4-FFF2-40B4-BE49-F238E27FC236}">
              <a16:creationId xmlns:a16="http://schemas.microsoft.com/office/drawing/2014/main" id="{1D2CBE54-9048-4613-A489-1B62C000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1514</xdr:row>
      <xdr:rowOff>2627243</xdr:rowOff>
    </xdr:from>
    <xdr:to>
      <xdr:col>6</xdr:col>
      <xdr:colOff>957470</xdr:colOff>
      <xdr:row>1515</xdr:row>
      <xdr:rowOff>15737</xdr:rowOff>
    </xdr:to>
    <xdr:pic>
      <xdr:nvPicPr>
        <xdr:cNvPr id="3016" name="Picture 5">
          <a:extLst>
            <a:ext uri="{FF2B5EF4-FFF2-40B4-BE49-F238E27FC236}">
              <a16:creationId xmlns:a16="http://schemas.microsoft.com/office/drawing/2014/main" id="{84571C1E-716D-42E1-B011-A1AC8FA7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1514</xdr:row>
      <xdr:rowOff>2627243</xdr:rowOff>
    </xdr:from>
    <xdr:to>
      <xdr:col>6</xdr:col>
      <xdr:colOff>957470</xdr:colOff>
      <xdr:row>1515</xdr:row>
      <xdr:rowOff>15737</xdr:rowOff>
    </xdr:to>
    <xdr:pic>
      <xdr:nvPicPr>
        <xdr:cNvPr id="3017" name="Picture 5">
          <a:extLst>
            <a:ext uri="{FF2B5EF4-FFF2-40B4-BE49-F238E27FC236}">
              <a16:creationId xmlns:a16="http://schemas.microsoft.com/office/drawing/2014/main" id="{7E276C55-8DBE-44E1-ACAF-DC934CFF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1515</xdr:row>
      <xdr:rowOff>2627243</xdr:rowOff>
    </xdr:from>
    <xdr:to>
      <xdr:col>6</xdr:col>
      <xdr:colOff>957470</xdr:colOff>
      <xdr:row>1516</xdr:row>
      <xdr:rowOff>15737</xdr:rowOff>
    </xdr:to>
    <xdr:pic>
      <xdr:nvPicPr>
        <xdr:cNvPr id="3018" name="Picture 5">
          <a:extLst>
            <a:ext uri="{FF2B5EF4-FFF2-40B4-BE49-F238E27FC236}">
              <a16:creationId xmlns:a16="http://schemas.microsoft.com/office/drawing/2014/main" id="{073D5045-2174-4BFA-884B-AA56347B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1515</xdr:row>
      <xdr:rowOff>2627243</xdr:rowOff>
    </xdr:from>
    <xdr:to>
      <xdr:col>6</xdr:col>
      <xdr:colOff>957470</xdr:colOff>
      <xdr:row>1516</xdr:row>
      <xdr:rowOff>15737</xdr:rowOff>
    </xdr:to>
    <xdr:pic>
      <xdr:nvPicPr>
        <xdr:cNvPr id="3019" name="Picture 5">
          <a:extLst>
            <a:ext uri="{FF2B5EF4-FFF2-40B4-BE49-F238E27FC236}">
              <a16:creationId xmlns:a16="http://schemas.microsoft.com/office/drawing/2014/main" id="{27AB7D96-A023-4EC0-A371-541F25C2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1516</xdr:row>
      <xdr:rowOff>2627243</xdr:rowOff>
    </xdr:from>
    <xdr:to>
      <xdr:col>6</xdr:col>
      <xdr:colOff>957470</xdr:colOff>
      <xdr:row>1517</xdr:row>
      <xdr:rowOff>15737</xdr:rowOff>
    </xdr:to>
    <xdr:pic>
      <xdr:nvPicPr>
        <xdr:cNvPr id="3020" name="Picture 5">
          <a:extLst>
            <a:ext uri="{FF2B5EF4-FFF2-40B4-BE49-F238E27FC236}">
              <a16:creationId xmlns:a16="http://schemas.microsoft.com/office/drawing/2014/main" id="{9D089ECC-0021-4735-87A9-0EA48B88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1516</xdr:row>
      <xdr:rowOff>2627243</xdr:rowOff>
    </xdr:from>
    <xdr:to>
      <xdr:col>6</xdr:col>
      <xdr:colOff>957470</xdr:colOff>
      <xdr:row>1517</xdr:row>
      <xdr:rowOff>15737</xdr:rowOff>
    </xdr:to>
    <xdr:pic>
      <xdr:nvPicPr>
        <xdr:cNvPr id="3021" name="Picture 5">
          <a:extLst>
            <a:ext uri="{FF2B5EF4-FFF2-40B4-BE49-F238E27FC236}">
              <a16:creationId xmlns:a16="http://schemas.microsoft.com/office/drawing/2014/main" id="{7E271F8C-9487-4B99-949A-B36F734B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1517</xdr:row>
      <xdr:rowOff>2627243</xdr:rowOff>
    </xdr:from>
    <xdr:to>
      <xdr:col>6</xdr:col>
      <xdr:colOff>957470</xdr:colOff>
      <xdr:row>1518</xdr:row>
      <xdr:rowOff>15737</xdr:rowOff>
    </xdr:to>
    <xdr:pic>
      <xdr:nvPicPr>
        <xdr:cNvPr id="3022" name="Picture 5">
          <a:extLst>
            <a:ext uri="{FF2B5EF4-FFF2-40B4-BE49-F238E27FC236}">
              <a16:creationId xmlns:a16="http://schemas.microsoft.com/office/drawing/2014/main" id="{74EA92E4-3B9E-4CE5-BA83-27A18B7C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1517</xdr:row>
      <xdr:rowOff>2627243</xdr:rowOff>
    </xdr:from>
    <xdr:to>
      <xdr:col>6</xdr:col>
      <xdr:colOff>957470</xdr:colOff>
      <xdr:row>1518</xdr:row>
      <xdr:rowOff>15737</xdr:rowOff>
    </xdr:to>
    <xdr:pic>
      <xdr:nvPicPr>
        <xdr:cNvPr id="3023" name="Picture 5">
          <a:extLst>
            <a:ext uri="{FF2B5EF4-FFF2-40B4-BE49-F238E27FC236}">
              <a16:creationId xmlns:a16="http://schemas.microsoft.com/office/drawing/2014/main" id="{D50F7A61-BDAC-4FA8-896C-ADA8FD4F8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1518</xdr:row>
      <xdr:rowOff>2627243</xdr:rowOff>
    </xdr:from>
    <xdr:to>
      <xdr:col>6</xdr:col>
      <xdr:colOff>957470</xdr:colOff>
      <xdr:row>1519</xdr:row>
      <xdr:rowOff>15737</xdr:rowOff>
    </xdr:to>
    <xdr:pic>
      <xdr:nvPicPr>
        <xdr:cNvPr id="3024" name="Picture 5">
          <a:extLst>
            <a:ext uri="{FF2B5EF4-FFF2-40B4-BE49-F238E27FC236}">
              <a16:creationId xmlns:a16="http://schemas.microsoft.com/office/drawing/2014/main" id="{47CBF7E5-A09E-4928-8663-E49E85F0E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1518</xdr:row>
      <xdr:rowOff>2627243</xdr:rowOff>
    </xdr:from>
    <xdr:to>
      <xdr:col>6</xdr:col>
      <xdr:colOff>957470</xdr:colOff>
      <xdr:row>1519</xdr:row>
      <xdr:rowOff>15737</xdr:rowOff>
    </xdr:to>
    <xdr:pic>
      <xdr:nvPicPr>
        <xdr:cNvPr id="3025" name="Picture 5">
          <a:extLst>
            <a:ext uri="{FF2B5EF4-FFF2-40B4-BE49-F238E27FC236}">
              <a16:creationId xmlns:a16="http://schemas.microsoft.com/office/drawing/2014/main" id="{9F478C2D-0E2C-42BE-B02F-21B18B6D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1519</xdr:row>
      <xdr:rowOff>2627243</xdr:rowOff>
    </xdr:from>
    <xdr:to>
      <xdr:col>6</xdr:col>
      <xdr:colOff>957470</xdr:colOff>
      <xdr:row>1520</xdr:row>
      <xdr:rowOff>15737</xdr:rowOff>
    </xdr:to>
    <xdr:pic>
      <xdr:nvPicPr>
        <xdr:cNvPr id="3026" name="Picture 5">
          <a:extLst>
            <a:ext uri="{FF2B5EF4-FFF2-40B4-BE49-F238E27FC236}">
              <a16:creationId xmlns:a16="http://schemas.microsoft.com/office/drawing/2014/main" id="{E9319AD2-AD33-446D-9AF6-24714DF0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1519</xdr:row>
      <xdr:rowOff>2627243</xdr:rowOff>
    </xdr:from>
    <xdr:to>
      <xdr:col>6</xdr:col>
      <xdr:colOff>957470</xdr:colOff>
      <xdr:row>1520</xdr:row>
      <xdr:rowOff>15737</xdr:rowOff>
    </xdr:to>
    <xdr:pic>
      <xdr:nvPicPr>
        <xdr:cNvPr id="3027" name="Picture 5">
          <a:extLst>
            <a:ext uri="{FF2B5EF4-FFF2-40B4-BE49-F238E27FC236}">
              <a16:creationId xmlns:a16="http://schemas.microsoft.com/office/drawing/2014/main" id="{758A3FB7-AA9D-4954-9742-2D395C71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1520</xdr:row>
      <xdr:rowOff>2627243</xdr:rowOff>
    </xdr:from>
    <xdr:to>
      <xdr:col>6</xdr:col>
      <xdr:colOff>957470</xdr:colOff>
      <xdr:row>1521</xdr:row>
      <xdr:rowOff>15737</xdr:rowOff>
    </xdr:to>
    <xdr:pic>
      <xdr:nvPicPr>
        <xdr:cNvPr id="3028" name="Picture 5">
          <a:extLst>
            <a:ext uri="{FF2B5EF4-FFF2-40B4-BE49-F238E27FC236}">
              <a16:creationId xmlns:a16="http://schemas.microsoft.com/office/drawing/2014/main" id="{2D17B4A9-F395-4FCA-9C60-A799B28E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1520</xdr:row>
      <xdr:rowOff>2627243</xdr:rowOff>
    </xdr:from>
    <xdr:to>
      <xdr:col>6</xdr:col>
      <xdr:colOff>957470</xdr:colOff>
      <xdr:row>1521</xdr:row>
      <xdr:rowOff>15737</xdr:rowOff>
    </xdr:to>
    <xdr:pic>
      <xdr:nvPicPr>
        <xdr:cNvPr id="3029" name="Picture 5">
          <a:extLst>
            <a:ext uri="{FF2B5EF4-FFF2-40B4-BE49-F238E27FC236}">
              <a16:creationId xmlns:a16="http://schemas.microsoft.com/office/drawing/2014/main" id="{3D864BFC-8FD1-4BC3-B09C-94ADFBC6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1521</xdr:row>
      <xdr:rowOff>2627243</xdr:rowOff>
    </xdr:from>
    <xdr:to>
      <xdr:col>6</xdr:col>
      <xdr:colOff>957470</xdr:colOff>
      <xdr:row>1522</xdr:row>
      <xdr:rowOff>15737</xdr:rowOff>
    </xdr:to>
    <xdr:pic>
      <xdr:nvPicPr>
        <xdr:cNvPr id="3030" name="Picture 5">
          <a:extLst>
            <a:ext uri="{FF2B5EF4-FFF2-40B4-BE49-F238E27FC236}">
              <a16:creationId xmlns:a16="http://schemas.microsoft.com/office/drawing/2014/main" id="{905A4A3C-F5F3-4003-B18E-BFED987D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1521</xdr:row>
      <xdr:rowOff>2627243</xdr:rowOff>
    </xdr:from>
    <xdr:to>
      <xdr:col>6</xdr:col>
      <xdr:colOff>957470</xdr:colOff>
      <xdr:row>1522</xdr:row>
      <xdr:rowOff>15737</xdr:rowOff>
    </xdr:to>
    <xdr:pic>
      <xdr:nvPicPr>
        <xdr:cNvPr id="3031" name="Picture 5">
          <a:extLst>
            <a:ext uri="{FF2B5EF4-FFF2-40B4-BE49-F238E27FC236}">
              <a16:creationId xmlns:a16="http://schemas.microsoft.com/office/drawing/2014/main" id="{67B15683-3E10-4848-AC5A-0772092B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1522</xdr:row>
      <xdr:rowOff>2627243</xdr:rowOff>
    </xdr:from>
    <xdr:to>
      <xdr:col>6</xdr:col>
      <xdr:colOff>957470</xdr:colOff>
      <xdr:row>1523</xdr:row>
      <xdr:rowOff>15737</xdr:rowOff>
    </xdr:to>
    <xdr:pic>
      <xdr:nvPicPr>
        <xdr:cNvPr id="3032" name="Picture 5">
          <a:extLst>
            <a:ext uri="{FF2B5EF4-FFF2-40B4-BE49-F238E27FC236}">
              <a16:creationId xmlns:a16="http://schemas.microsoft.com/office/drawing/2014/main" id="{85A01583-DCED-406F-B898-9630690B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1522</xdr:row>
      <xdr:rowOff>2627243</xdr:rowOff>
    </xdr:from>
    <xdr:to>
      <xdr:col>6</xdr:col>
      <xdr:colOff>957470</xdr:colOff>
      <xdr:row>1523</xdr:row>
      <xdr:rowOff>15737</xdr:rowOff>
    </xdr:to>
    <xdr:pic>
      <xdr:nvPicPr>
        <xdr:cNvPr id="3033" name="Picture 5">
          <a:extLst>
            <a:ext uri="{FF2B5EF4-FFF2-40B4-BE49-F238E27FC236}">
              <a16:creationId xmlns:a16="http://schemas.microsoft.com/office/drawing/2014/main" id="{C138AE70-F516-4CFC-A4C3-B0DFCF03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1523</xdr:row>
      <xdr:rowOff>2627243</xdr:rowOff>
    </xdr:from>
    <xdr:to>
      <xdr:col>6</xdr:col>
      <xdr:colOff>957470</xdr:colOff>
      <xdr:row>1524</xdr:row>
      <xdr:rowOff>15737</xdr:rowOff>
    </xdr:to>
    <xdr:pic>
      <xdr:nvPicPr>
        <xdr:cNvPr id="3034" name="Picture 5">
          <a:extLst>
            <a:ext uri="{FF2B5EF4-FFF2-40B4-BE49-F238E27FC236}">
              <a16:creationId xmlns:a16="http://schemas.microsoft.com/office/drawing/2014/main" id="{D4F1B101-B679-4DC7-A01F-2F4EB443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1523</xdr:row>
      <xdr:rowOff>2627243</xdr:rowOff>
    </xdr:from>
    <xdr:to>
      <xdr:col>6</xdr:col>
      <xdr:colOff>957470</xdr:colOff>
      <xdr:row>1524</xdr:row>
      <xdr:rowOff>15737</xdr:rowOff>
    </xdr:to>
    <xdr:pic>
      <xdr:nvPicPr>
        <xdr:cNvPr id="3035" name="Picture 5">
          <a:extLst>
            <a:ext uri="{FF2B5EF4-FFF2-40B4-BE49-F238E27FC236}">
              <a16:creationId xmlns:a16="http://schemas.microsoft.com/office/drawing/2014/main" id="{AC96EAAE-DA7B-4672-8091-A4F74036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1524</xdr:row>
      <xdr:rowOff>2627243</xdr:rowOff>
    </xdr:from>
    <xdr:to>
      <xdr:col>6</xdr:col>
      <xdr:colOff>957470</xdr:colOff>
      <xdr:row>1525</xdr:row>
      <xdr:rowOff>15737</xdr:rowOff>
    </xdr:to>
    <xdr:pic>
      <xdr:nvPicPr>
        <xdr:cNvPr id="3036" name="Picture 5">
          <a:extLst>
            <a:ext uri="{FF2B5EF4-FFF2-40B4-BE49-F238E27FC236}">
              <a16:creationId xmlns:a16="http://schemas.microsoft.com/office/drawing/2014/main" id="{970784C0-3862-4C72-88B0-25D9D5FE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1524</xdr:row>
      <xdr:rowOff>2627243</xdr:rowOff>
    </xdr:from>
    <xdr:to>
      <xdr:col>6</xdr:col>
      <xdr:colOff>957470</xdr:colOff>
      <xdr:row>1525</xdr:row>
      <xdr:rowOff>15737</xdr:rowOff>
    </xdr:to>
    <xdr:pic>
      <xdr:nvPicPr>
        <xdr:cNvPr id="3037" name="Picture 5">
          <a:extLst>
            <a:ext uri="{FF2B5EF4-FFF2-40B4-BE49-F238E27FC236}">
              <a16:creationId xmlns:a16="http://schemas.microsoft.com/office/drawing/2014/main" id="{FC006434-C01C-4476-9DD7-B6659E77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1525</xdr:row>
      <xdr:rowOff>2627243</xdr:rowOff>
    </xdr:from>
    <xdr:to>
      <xdr:col>6</xdr:col>
      <xdr:colOff>957470</xdr:colOff>
      <xdr:row>1526</xdr:row>
      <xdr:rowOff>15737</xdr:rowOff>
    </xdr:to>
    <xdr:pic>
      <xdr:nvPicPr>
        <xdr:cNvPr id="3038" name="Picture 5">
          <a:extLst>
            <a:ext uri="{FF2B5EF4-FFF2-40B4-BE49-F238E27FC236}">
              <a16:creationId xmlns:a16="http://schemas.microsoft.com/office/drawing/2014/main" id="{38CBF476-4D53-4E50-A7E5-F774DC31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1525</xdr:row>
      <xdr:rowOff>2627243</xdr:rowOff>
    </xdr:from>
    <xdr:to>
      <xdr:col>6</xdr:col>
      <xdr:colOff>957470</xdr:colOff>
      <xdr:row>1526</xdr:row>
      <xdr:rowOff>15737</xdr:rowOff>
    </xdr:to>
    <xdr:pic>
      <xdr:nvPicPr>
        <xdr:cNvPr id="3039" name="Picture 5">
          <a:extLst>
            <a:ext uri="{FF2B5EF4-FFF2-40B4-BE49-F238E27FC236}">
              <a16:creationId xmlns:a16="http://schemas.microsoft.com/office/drawing/2014/main" id="{F65149D6-F193-4CC9-AC95-465A9E56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1526</xdr:row>
      <xdr:rowOff>2627243</xdr:rowOff>
    </xdr:from>
    <xdr:to>
      <xdr:col>6</xdr:col>
      <xdr:colOff>957470</xdr:colOff>
      <xdr:row>1527</xdr:row>
      <xdr:rowOff>15737</xdr:rowOff>
    </xdr:to>
    <xdr:pic>
      <xdr:nvPicPr>
        <xdr:cNvPr id="3040" name="Picture 5">
          <a:extLst>
            <a:ext uri="{FF2B5EF4-FFF2-40B4-BE49-F238E27FC236}">
              <a16:creationId xmlns:a16="http://schemas.microsoft.com/office/drawing/2014/main" id="{42002D38-5BF9-4D2F-902F-C6ED8BA4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1526</xdr:row>
      <xdr:rowOff>2627243</xdr:rowOff>
    </xdr:from>
    <xdr:to>
      <xdr:col>6</xdr:col>
      <xdr:colOff>957470</xdr:colOff>
      <xdr:row>1527</xdr:row>
      <xdr:rowOff>15737</xdr:rowOff>
    </xdr:to>
    <xdr:pic>
      <xdr:nvPicPr>
        <xdr:cNvPr id="3041" name="Picture 5">
          <a:extLst>
            <a:ext uri="{FF2B5EF4-FFF2-40B4-BE49-F238E27FC236}">
              <a16:creationId xmlns:a16="http://schemas.microsoft.com/office/drawing/2014/main" id="{B9E2441B-3DE6-4DE4-A945-63FE929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1527</xdr:row>
      <xdr:rowOff>2627243</xdr:rowOff>
    </xdr:from>
    <xdr:to>
      <xdr:col>6</xdr:col>
      <xdr:colOff>957470</xdr:colOff>
      <xdr:row>1528</xdr:row>
      <xdr:rowOff>15737</xdr:rowOff>
    </xdr:to>
    <xdr:pic>
      <xdr:nvPicPr>
        <xdr:cNvPr id="3042" name="Picture 5">
          <a:extLst>
            <a:ext uri="{FF2B5EF4-FFF2-40B4-BE49-F238E27FC236}">
              <a16:creationId xmlns:a16="http://schemas.microsoft.com/office/drawing/2014/main" id="{D86AF669-9FF0-4D4B-A4D1-62481750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1527</xdr:row>
      <xdr:rowOff>2627243</xdr:rowOff>
    </xdr:from>
    <xdr:to>
      <xdr:col>6</xdr:col>
      <xdr:colOff>957470</xdr:colOff>
      <xdr:row>1528</xdr:row>
      <xdr:rowOff>15737</xdr:rowOff>
    </xdr:to>
    <xdr:pic>
      <xdr:nvPicPr>
        <xdr:cNvPr id="3043" name="Picture 5">
          <a:extLst>
            <a:ext uri="{FF2B5EF4-FFF2-40B4-BE49-F238E27FC236}">
              <a16:creationId xmlns:a16="http://schemas.microsoft.com/office/drawing/2014/main" id="{D5C14675-6FE7-43AD-BEB1-16820DDD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1528</xdr:row>
      <xdr:rowOff>2627243</xdr:rowOff>
    </xdr:from>
    <xdr:to>
      <xdr:col>6</xdr:col>
      <xdr:colOff>957470</xdr:colOff>
      <xdr:row>1529</xdr:row>
      <xdr:rowOff>15737</xdr:rowOff>
    </xdr:to>
    <xdr:pic>
      <xdr:nvPicPr>
        <xdr:cNvPr id="3044" name="Picture 5">
          <a:extLst>
            <a:ext uri="{FF2B5EF4-FFF2-40B4-BE49-F238E27FC236}">
              <a16:creationId xmlns:a16="http://schemas.microsoft.com/office/drawing/2014/main" id="{B0057A98-53B2-4C5F-A8A8-A970E7F7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1528</xdr:row>
      <xdr:rowOff>2627243</xdr:rowOff>
    </xdr:from>
    <xdr:to>
      <xdr:col>6</xdr:col>
      <xdr:colOff>957470</xdr:colOff>
      <xdr:row>1529</xdr:row>
      <xdr:rowOff>15737</xdr:rowOff>
    </xdr:to>
    <xdr:pic>
      <xdr:nvPicPr>
        <xdr:cNvPr id="3045" name="Picture 5">
          <a:extLst>
            <a:ext uri="{FF2B5EF4-FFF2-40B4-BE49-F238E27FC236}">
              <a16:creationId xmlns:a16="http://schemas.microsoft.com/office/drawing/2014/main" id="{51CAD582-3B33-4CC0-ABD0-6A92FC45F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1529</xdr:row>
      <xdr:rowOff>2627243</xdr:rowOff>
    </xdr:from>
    <xdr:to>
      <xdr:col>6</xdr:col>
      <xdr:colOff>957470</xdr:colOff>
      <xdr:row>1530</xdr:row>
      <xdr:rowOff>15737</xdr:rowOff>
    </xdr:to>
    <xdr:pic>
      <xdr:nvPicPr>
        <xdr:cNvPr id="3046" name="Picture 5">
          <a:extLst>
            <a:ext uri="{FF2B5EF4-FFF2-40B4-BE49-F238E27FC236}">
              <a16:creationId xmlns:a16="http://schemas.microsoft.com/office/drawing/2014/main" id="{289DFADD-7303-4D78-B93A-F41EF403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1529</xdr:row>
      <xdr:rowOff>2627243</xdr:rowOff>
    </xdr:from>
    <xdr:to>
      <xdr:col>6</xdr:col>
      <xdr:colOff>957470</xdr:colOff>
      <xdr:row>1530</xdr:row>
      <xdr:rowOff>15737</xdr:rowOff>
    </xdr:to>
    <xdr:pic>
      <xdr:nvPicPr>
        <xdr:cNvPr id="3047" name="Picture 5">
          <a:extLst>
            <a:ext uri="{FF2B5EF4-FFF2-40B4-BE49-F238E27FC236}">
              <a16:creationId xmlns:a16="http://schemas.microsoft.com/office/drawing/2014/main" id="{EFCB5B39-2CAC-4BC1-9E5B-4C4E2C00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1530</xdr:row>
      <xdr:rowOff>2627243</xdr:rowOff>
    </xdr:from>
    <xdr:to>
      <xdr:col>6</xdr:col>
      <xdr:colOff>957470</xdr:colOff>
      <xdr:row>1531</xdr:row>
      <xdr:rowOff>15737</xdr:rowOff>
    </xdr:to>
    <xdr:pic>
      <xdr:nvPicPr>
        <xdr:cNvPr id="3048" name="Picture 5">
          <a:extLst>
            <a:ext uri="{FF2B5EF4-FFF2-40B4-BE49-F238E27FC236}">
              <a16:creationId xmlns:a16="http://schemas.microsoft.com/office/drawing/2014/main" id="{3B4D6B79-6519-4FC7-A1FE-69999151F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1530</xdr:row>
      <xdr:rowOff>2627243</xdr:rowOff>
    </xdr:from>
    <xdr:to>
      <xdr:col>6</xdr:col>
      <xdr:colOff>957470</xdr:colOff>
      <xdr:row>1531</xdr:row>
      <xdr:rowOff>15737</xdr:rowOff>
    </xdr:to>
    <xdr:pic>
      <xdr:nvPicPr>
        <xdr:cNvPr id="3049" name="Picture 5">
          <a:extLst>
            <a:ext uri="{FF2B5EF4-FFF2-40B4-BE49-F238E27FC236}">
              <a16:creationId xmlns:a16="http://schemas.microsoft.com/office/drawing/2014/main" id="{284C9A25-08B7-422A-A281-A04DEF8F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1531</xdr:row>
      <xdr:rowOff>2627243</xdr:rowOff>
    </xdr:from>
    <xdr:to>
      <xdr:col>6</xdr:col>
      <xdr:colOff>957470</xdr:colOff>
      <xdr:row>1532</xdr:row>
      <xdr:rowOff>15737</xdr:rowOff>
    </xdr:to>
    <xdr:pic>
      <xdr:nvPicPr>
        <xdr:cNvPr id="3050" name="Picture 5">
          <a:extLst>
            <a:ext uri="{FF2B5EF4-FFF2-40B4-BE49-F238E27FC236}">
              <a16:creationId xmlns:a16="http://schemas.microsoft.com/office/drawing/2014/main" id="{3ED0E0F1-DE1A-4862-A7E9-51E5E6161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1531</xdr:row>
      <xdr:rowOff>2627243</xdr:rowOff>
    </xdr:from>
    <xdr:to>
      <xdr:col>6</xdr:col>
      <xdr:colOff>957470</xdr:colOff>
      <xdr:row>1532</xdr:row>
      <xdr:rowOff>15737</xdr:rowOff>
    </xdr:to>
    <xdr:pic>
      <xdr:nvPicPr>
        <xdr:cNvPr id="3051" name="Picture 5">
          <a:extLst>
            <a:ext uri="{FF2B5EF4-FFF2-40B4-BE49-F238E27FC236}">
              <a16:creationId xmlns:a16="http://schemas.microsoft.com/office/drawing/2014/main" id="{213302C0-B0C4-4E33-B7C8-EE7D2DCE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1532</xdr:row>
      <xdr:rowOff>2627243</xdr:rowOff>
    </xdr:from>
    <xdr:to>
      <xdr:col>6</xdr:col>
      <xdr:colOff>957470</xdr:colOff>
      <xdr:row>1533</xdr:row>
      <xdr:rowOff>15737</xdr:rowOff>
    </xdr:to>
    <xdr:pic>
      <xdr:nvPicPr>
        <xdr:cNvPr id="3052" name="Picture 5">
          <a:extLst>
            <a:ext uri="{FF2B5EF4-FFF2-40B4-BE49-F238E27FC236}">
              <a16:creationId xmlns:a16="http://schemas.microsoft.com/office/drawing/2014/main" id="{9174FE96-89B0-4382-A4FD-9B7EAAD1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1532</xdr:row>
      <xdr:rowOff>2627243</xdr:rowOff>
    </xdr:from>
    <xdr:to>
      <xdr:col>6</xdr:col>
      <xdr:colOff>957470</xdr:colOff>
      <xdr:row>1533</xdr:row>
      <xdr:rowOff>15737</xdr:rowOff>
    </xdr:to>
    <xdr:pic>
      <xdr:nvPicPr>
        <xdr:cNvPr id="3053" name="Picture 5">
          <a:extLst>
            <a:ext uri="{FF2B5EF4-FFF2-40B4-BE49-F238E27FC236}">
              <a16:creationId xmlns:a16="http://schemas.microsoft.com/office/drawing/2014/main" id="{12B1D95F-C253-49D2-B8E4-BFD15763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1533</xdr:row>
      <xdr:rowOff>2627243</xdr:rowOff>
    </xdr:from>
    <xdr:to>
      <xdr:col>6</xdr:col>
      <xdr:colOff>957470</xdr:colOff>
      <xdr:row>1534</xdr:row>
      <xdr:rowOff>15737</xdr:rowOff>
    </xdr:to>
    <xdr:pic>
      <xdr:nvPicPr>
        <xdr:cNvPr id="3054" name="Picture 5">
          <a:extLst>
            <a:ext uri="{FF2B5EF4-FFF2-40B4-BE49-F238E27FC236}">
              <a16:creationId xmlns:a16="http://schemas.microsoft.com/office/drawing/2014/main" id="{49787D0F-F7E2-4E32-905A-C6649800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1533</xdr:row>
      <xdr:rowOff>2627243</xdr:rowOff>
    </xdr:from>
    <xdr:to>
      <xdr:col>6</xdr:col>
      <xdr:colOff>957470</xdr:colOff>
      <xdr:row>1534</xdr:row>
      <xdr:rowOff>15737</xdr:rowOff>
    </xdr:to>
    <xdr:pic>
      <xdr:nvPicPr>
        <xdr:cNvPr id="3055" name="Picture 5">
          <a:extLst>
            <a:ext uri="{FF2B5EF4-FFF2-40B4-BE49-F238E27FC236}">
              <a16:creationId xmlns:a16="http://schemas.microsoft.com/office/drawing/2014/main" id="{1C47A531-FADE-46E9-9EE0-D8750F4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1534</xdr:row>
      <xdr:rowOff>2627243</xdr:rowOff>
    </xdr:from>
    <xdr:to>
      <xdr:col>6</xdr:col>
      <xdr:colOff>957470</xdr:colOff>
      <xdr:row>1535</xdr:row>
      <xdr:rowOff>15737</xdr:rowOff>
    </xdr:to>
    <xdr:pic>
      <xdr:nvPicPr>
        <xdr:cNvPr id="3056" name="Picture 5">
          <a:extLst>
            <a:ext uri="{FF2B5EF4-FFF2-40B4-BE49-F238E27FC236}">
              <a16:creationId xmlns:a16="http://schemas.microsoft.com/office/drawing/2014/main" id="{4836DE5E-7169-4B85-8433-CB9879DD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1534</xdr:row>
      <xdr:rowOff>2627243</xdr:rowOff>
    </xdr:from>
    <xdr:to>
      <xdr:col>6</xdr:col>
      <xdr:colOff>957470</xdr:colOff>
      <xdr:row>1535</xdr:row>
      <xdr:rowOff>15737</xdr:rowOff>
    </xdr:to>
    <xdr:pic>
      <xdr:nvPicPr>
        <xdr:cNvPr id="3057" name="Picture 5">
          <a:extLst>
            <a:ext uri="{FF2B5EF4-FFF2-40B4-BE49-F238E27FC236}">
              <a16:creationId xmlns:a16="http://schemas.microsoft.com/office/drawing/2014/main" id="{42A0F488-C352-43F1-83B6-770C5262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1535</xdr:row>
      <xdr:rowOff>2627243</xdr:rowOff>
    </xdr:from>
    <xdr:to>
      <xdr:col>6</xdr:col>
      <xdr:colOff>957470</xdr:colOff>
      <xdr:row>1536</xdr:row>
      <xdr:rowOff>15737</xdr:rowOff>
    </xdr:to>
    <xdr:pic>
      <xdr:nvPicPr>
        <xdr:cNvPr id="3058" name="Picture 5">
          <a:extLst>
            <a:ext uri="{FF2B5EF4-FFF2-40B4-BE49-F238E27FC236}">
              <a16:creationId xmlns:a16="http://schemas.microsoft.com/office/drawing/2014/main" id="{B7BC499F-F76B-4E75-BAAF-B0546874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1535</xdr:row>
      <xdr:rowOff>2627243</xdr:rowOff>
    </xdr:from>
    <xdr:to>
      <xdr:col>6</xdr:col>
      <xdr:colOff>957470</xdr:colOff>
      <xdr:row>1536</xdr:row>
      <xdr:rowOff>15737</xdr:rowOff>
    </xdr:to>
    <xdr:pic>
      <xdr:nvPicPr>
        <xdr:cNvPr id="3059" name="Picture 5">
          <a:extLst>
            <a:ext uri="{FF2B5EF4-FFF2-40B4-BE49-F238E27FC236}">
              <a16:creationId xmlns:a16="http://schemas.microsoft.com/office/drawing/2014/main" id="{0753EA9E-B80C-47E4-81E4-A758E6F4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1536</xdr:row>
      <xdr:rowOff>2627243</xdr:rowOff>
    </xdr:from>
    <xdr:to>
      <xdr:col>6</xdr:col>
      <xdr:colOff>957470</xdr:colOff>
      <xdr:row>1537</xdr:row>
      <xdr:rowOff>15737</xdr:rowOff>
    </xdr:to>
    <xdr:pic>
      <xdr:nvPicPr>
        <xdr:cNvPr id="3060" name="Picture 5">
          <a:extLst>
            <a:ext uri="{FF2B5EF4-FFF2-40B4-BE49-F238E27FC236}">
              <a16:creationId xmlns:a16="http://schemas.microsoft.com/office/drawing/2014/main" id="{30C5053B-0CFC-477E-ABFB-123E788E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1536</xdr:row>
      <xdr:rowOff>2627243</xdr:rowOff>
    </xdr:from>
    <xdr:to>
      <xdr:col>6</xdr:col>
      <xdr:colOff>957470</xdr:colOff>
      <xdr:row>1537</xdr:row>
      <xdr:rowOff>15737</xdr:rowOff>
    </xdr:to>
    <xdr:pic>
      <xdr:nvPicPr>
        <xdr:cNvPr id="3061" name="Picture 5">
          <a:extLst>
            <a:ext uri="{FF2B5EF4-FFF2-40B4-BE49-F238E27FC236}">
              <a16:creationId xmlns:a16="http://schemas.microsoft.com/office/drawing/2014/main" id="{20018937-2BD1-483B-B0B2-7B1E7F4D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1537</xdr:row>
      <xdr:rowOff>2627243</xdr:rowOff>
    </xdr:from>
    <xdr:to>
      <xdr:col>6</xdr:col>
      <xdr:colOff>957470</xdr:colOff>
      <xdr:row>1538</xdr:row>
      <xdr:rowOff>15737</xdr:rowOff>
    </xdr:to>
    <xdr:pic>
      <xdr:nvPicPr>
        <xdr:cNvPr id="3062" name="Picture 5">
          <a:extLst>
            <a:ext uri="{FF2B5EF4-FFF2-40B4-BE49-F238E27FC236}">
              <a16:creationId xmlns:a16="http://schemas.microsoft.com/office/drawing/2014/main" id="{885BDAF3-C403-427F-897F-CD48C4CB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1537</xdr:row>
      <xdr:rowOff>2627243</xdr:rowOff>
    </xdr:from>
    <xdr:to>
      <xdr:col>6</xdr:col>
      <xdr:colOff>957470</xdr:colOff>
      <xdr:row>1538</xdr:row>
      <xdr:rowOff>15737</xdr:rowOff>
    </xdr:to>
    <xdr:pic>
      <xdr:nvPicPr>
        <xdr:cNvPr id="3063" name="Picture 5">
          <a:extLst>
            <a:ext uri="{FF2B5EF4-FFF2-40B4-BE49-F238E27FC236}">
              <a16:creationId xmlns:a16="http://schemas.microsoft.com/office/drawing/2014/main" id="{5E8E88B4-5DD2-4E65-B243-19457982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1538</xdr:row>
      <xdr:rowOff>2627243</xdr:rowOff>
    </xdr:from>
    <xdr:to>
      <xdr:col>6</xdr:col>
      <xdr:colOff>957470</xdr:colOff>
      <xdr:row>1539</xdr:row>
      <xdr:rowOff>15737</xdr:rowOff>
    </xdr:to>
    <xdr:pic>
      <xdr:nvPicPr>
        <xdr:cNvPr id="3064" name="Picture 5">
          <a:extLst>
            <a:ext uri="{FF2B5EF4-FFF2-40B4-BE49-F238E27FC236}">
              <a16:creationId xmlns:a16="http://schemas.microsoft.com/office/drawing/2014/main" id="{9376C6AE-D4F6-456F-8C1D-838E3160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1538</xdr:row>
      <xdr:rowOff>2627243</xdr:rowOff>
    </xdr:from>
    <xdr:to>
      <xdr:col>6</xdr:col>
      <xdr:colOff>957470</xdr:colOff>
      <xdr:row>1539</xdr:row>
      <xdr:rowOff>15737</xdr:rowOff>
    </xdr:to>
    <xdr:pic>
      <xdr:nvPicPr>
        <xdr:cNvPr id="3065" name="Picture 5">
          <a:extLst>
            <a:ext uri="{FF2B5EF4-FFF2-40B4-BE49-F238E27FC236}">
              <a16:creationId xmlns:a16="http://schemas.microsoft.com/office/drawing/2014/main" id="{E928EF99-F63D-43BC-AF50-B7554FB7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1539</xdr:row>
      <xdr:rowOff>2627243</xdr:rowOff>
    </xdr:from>
    <xdr:to>
      <xdr:col>6</xdr:col>
      <xdr:colOff>957470</xdr:colOff>
      <xdr:row>1540</xdr:row>
      <xdr:rowOff>15737</xdr:rowOff>
    </xdr:to>
    <xdr:pic>
      <xdr:nvPicPr>
        <xdr:cNvPr id="3066" name="Picture 5">
          <a:extLst>
            <a:ext uri="{FF2B5EF4-FFF2-40B4-BE49-F238E27FC236}">
              <a16:creationId xmlns:a16="http://schemas.microsoft.com/office/drawing/2014/main" id="{FD92CB10-12A8-47A8-8010-9B09DBB9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1539</xdr:row>
      <xdr:rowOff>2627243</xdr:rowOff>
    </xdr:from>
    <xdr:to>
      <xdr:col>6</xdr:col>
      <xdr:colOff>957470</xdr:colOff>
      <xdr:row>1540</xdr:row>
      <xdr:rowOff>15737</xdr:rowOff>
    </xdr:to>
    <xdr:pic>
      <xdr:nvPicPr>
        <xdr:cNvPr id="3067" name="Picture 5">
          <a:extLst>
            <a:ext uri="{FF2B5EF4-FFF2-40B4-BE49-F238E27FC236}">
              <a16:creationId xmlns:a16="http://schemas.microsoft.com/office/drawing/2014/main" id="{5287FA82-A772-4B2C-842A-605909D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1540</xdr:row>
      <xdr:rowOff>2627243</xdr:rowOff>
    </xdr:from>
    <xdr:to>
      <xdr:col>6</xdr:col>
      <xdr:colOff>957470</xdr:colOff>
      <xdr:row>1541</xdr:row>
      <xdr:rowOff>15737</xdr:rowOff>
    </xdr:to>
    <xdr:pic>
      <xdr:nvPicPr>
        <xdr:cNvPr id="3068" name="Picture 5">
          <a:extLst>
            <a:ext uri="{FF2B5EF4-FFF2-40B4-BE49-F238E27FC236}">
              <a16:creationId xmlns:a16="http://schemas.microsoft.com/office/drawing/2014/main" id="{3A0B5894-79DC-4AB2-99CF-778631F3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1540</xdr:row>
      <xdr:rowOff>2627243</xdr:rowOff>
    </xdr:from>
    <xdr:to>
      <xdr:col>6</xdr:col>
      <xdr:colOff>957470</xdr:colOff>
      <xdr:row>1541</xdr:row>
      <xdr:rowOff>15737</xdr:rowOff>
    </xdr:to>
    <xdr:pic>
      <xdr:nvPicPr>
        <xdr:cNvPr id="3069" name="Picture 5">
          <a:extLst>
            <a:ext uri="{FF2B5EF4-FFF2-40B4-BE49-F238E27FC236}">
              <a16:creationId xmlns:a16="http://schemas.microsoft.com/office/drawing/2014/main" id="{A9FF8D19-B757-4500-9188-AD50C16D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1541</xdr:row>
      <xdr:rowOff>2627243</xdr:rowOff>
    </xdr:from>
    <xdr:to>
      <xdr:col>6</xdr:col>
      <xdr:colOff>957470</xdr:colOff>
      <xdr:row>1542</xdr:row>
      <xdr:rowOff>15737</xdr:rowOff>
    </xdr:to>
    <xdr:pic>
      <xdr:nvPicPr>
        <xdr:cNvPr id="3070" name="Picture 5">
          <a:extLst>
            <a:ext uri="{FF2B5EF4-FFF2-40B4-BE49-F238E27FC236}">
              <a16:creationId xmlns:a16="http://schemas.microsoft.com/office/drawing/2014/main" id="{65819E3B-72B1-4554-BA1D-8F87E820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1541</xdr:row>
      <xdr:rowOff>2627243</xdr:rowOff>
    </xdr:from>
    <xdr:to>
      <xdr:col>6</xdr:col>
      <xdr:colOff>957470</xdr:colOff>
      <xdr:row>1542</xdr:row>
      <xdr:rowOff>15737</xdr:rowOff>
    </xdr:to>
    <xdr:pic>
      <xdr:nvPicPr>
        <xdr:cNvPr id="3071" name="Picture 5">
          <a:extLst>
            <a:ext uri="{FF2B5EF4-FFF2-40B4-BE49-F238E27FC236}">
              <a16:creationId xmlns:a16="http://schemas.microsoft.com/office/drawing/2014/main" id="{8BFCAFD5-AE04-4A73-9100-1F42ED4F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1542</xdr:row>
      <xdr:rowOff>2627243</xdr:rowOff>
    </xdr:from>
    <xdr:to>
      <xdr:col>6</xdr:col>
      <xdr:colOff>957470</xdr:colOff>
      <xdr:row>1543</xdr:row>
      <xdr:rowOff>15737</xdr:rowOff>
    </xdr:to>
    <xdr:pic>
      <xdr:nvPicPr>
        <xdr:cNvPr id="3072" name="Picture 5">
          <a:extLst>
            <a:ext uri="{FF2B5EF4-FFF2-40B4-BE49-F238E27FC236}">
              <a16:creationId xmlns:a16="http://schemas.microsoft.com/office/drawing/2014/main" id="{FD6E95A8-86B3-49DA-8A37-C02C67EC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1542</xdr:row>
      <xdr:rowOff>2627243</xdr:rowOff>
    </xdr:from>
    <xdr:to>
      <xdr:col>6</xdr:col>
      <xdr:colOff>957470</xdr:colOff>
      <xdr:row>1543</xdr:row>
      <xdr:rowOff>15737</xdr:rowOff>
    </xdr:to>
    <xdr:pic>
      <xdr:nvPicPr>
        <xdr:cNvPr id="3073" name="Picture 5">
          <a:extLst>
            <a:ext uri="{FF2B5EF4-FFF2-40B4-BE49-F238E27FC236}">
              <a16:creationId xmlns:a16="http://schemas.microsoft.com/office/drawing/2014/main" id="{F57F0007-708E-4445-9AD6-B41F21385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1543</xdr:row>
      <xdr:rowOff>2627243</xdr:rowOff>
    </xdr:from>
    <xdr:to>
      <xdr:col>6</xdr:col>
      <xdr:colOff>957470</xdr:colOff>
      <xdr:row>1544</xdr:row>
      <xdr:rowOff>15737</xdr:rowOff>
    </xdr:to>
    <xdr:pic>
      <xdr:nvPicPr>
        <xdr:cNvPr id="3074" name="Picture 5">
          <a:extLst>
            <a:ext uri="{FF2B5EF4-FFF2-40B4-BE49-F238E27FC236}">
              <a16:creationId xmlns:a16="http://schemas.microsoft.com/office/drawing/2014/main" id="{12FA2CAC-6413-4770-BACA-692422F2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1543</xdr:row>
      <xdr:rowOff>2627243</xdr:rowOff>
    </xdr:from>
    <xdr:to>
      <xdr:col>6</xdr:col>
      <xdr:colOff>957470</xdr:colOff>
      <xdr:row>1544</xdr:row>
      <xdr:rowOff>15737</xdr:rowOff>
    </xdr:to>
    <xdr:pic>
      <xdr:nvPicPr>
        <xdr:cNvPr id="3075" name="Picture 5">
          <a:extLst>
            <a:ext uri="{FF2B5EF4-FFF2-40B4-BE49-F238E27FC236}">
              <a16:creationId xmlns:a16="http://schemas.microsoft.com/office/drawing/2014/main" id="{280E4F8D-B241-487E-8E0F-B145028B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1544</xdr:row>
      <xdr:rowOff>2627243</xdr:rowOff>
    </xdr:from>
    <xdr:to>
      <xdr:col>6</xdr:col>
      <xdr:colOff>957470</xdr:colOff>
      <xdr:row>1545</xdr:row>
      <xdr:rowOff>15737</xdr:rowOff>
    </xdr:to>
    <xdr:pic>
      <xdr:nvPicPr>
        <xdr:cNvPr id="3076" name="Picture 5">
          <a:extLst>
            <a:ext uri="{FF2B5EF4-FFF2-40B4-BE49-F238E27FC236}">
              <a16:creationId xmlns:a16="http://schemas.microsoft.com/office/drawing/2014/main" id="{A9E7EE74-69DB-4CAF-8186-DD51F99D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1544</xdr:row>
      <xdr:rowOff>2627243</xdr:rowOff>
    </xdr:from>
    <xdr:to>
      <xdr:col>6</xdr:col>
      <xdr:colOff>957470</xdr:colOff>
      <xdr:row>1545</xdr:row>
      <xdr:rowOff>15737</xdr:rowOff>
    </xdr:to>
    <xdr:pic>
      <xdr:nvPicPr>
        <xdr:cNvPr id="3077" name="Picture 5">
          <a:extLst>
            <a:ext uri="{FF2B5EF4-FFF2-40B4-BE49-F238E27FC236}">
              <a16:creationId xmlns:a16="http://schemas.microsoft.com/office/drawing/2014/main" id="{F1037325-D167-42B4-9E98-16F063EC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1545</xdr:row>
      <xdr:rowOff>2627243</xdr:rowOff>
    </xdr:from>
    <xdr:to>
      <xdr:col>6</xdr:col>
      <xdr:colOff>957470</xdr:colOff>
      <xdr:row>1546</xdr:row>
      <xdr:rowOff>15737</xdr:rowOff>
    </xdr:to>
    <xdr:pic>
      <xdr:nvPicPr>
        <xdr:cNvPr id="3078" name="Picture 5">
          <a:extLst>
            <a:ext uri="{FF2B5EF4-FFF2-40B4-BE49-F238E27FC236}">
              <a16:creationId xmlns:a16="http://schemas.microsoft.com/office/drawing/2014/main" id="{A9B71C60-7168-4E6D-8F0B-139E1C8F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1545</xdr:row>
      <xdr:rowOff>2627243</xdr:rowOff>
    </xdr:from>
    <xdr:to>
      <xdr:col>6</xdr:col>
      <xdr:colOff>957470</xdr:colOff>
      <xdr:row>1546</xdr:row>
      <xdr:rowOff>15737</xdr:rowOff>
    </xdr:to>
    <xdr:pic>
      <xdr:nvPicPr>
        <xdr:cNvPr id="3079" name="Picture 5">
          <a:extLst>
            <a:ext uri="{FF2B5EF4-FFF2-40B4-BE49-F238E27FC236}">
              <a16:creationId xmlns:a16="http://schemas.microsoft.com/office/drawing/2014/main" id="{EC0E2796-F030-4A9D-81B5-03C08259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1546</xdr:row>
      <xdr:rowOff>2627243</xdr:rowOff>
    </xdr:from>
    <xdr:to>
      <xdr:col>6</xdr:col>
      <xdr:colOff>957470</xdr:colOff>
      <xdr:row>1547</xdr:row>
      <xdr:rowOff>15737</xdr:rowOff>
    </xdr:to>
    <xdr:pic>
      <xdr:nvPicPr>
        <xdr:cNvPr id="3080" name="Picture 5">
          <a:extLst>
            <a:ext uri="{FF2B5EF4-FFF2-40B4-BE49-F238E27FC236}">
              <a16:creationId xmlns:a16="http://schemas.microsoft.com/office/drawing/2014/main" id="{5613B7D8-89AC-4111-B885-93CC5318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1546</xdr:row>
      <xdr:rowOff>2627243</xdr:rowOff>
    </xdr:from>
    <xdr:to>
      <xdr:col>6</xdr:col>
      <xdr:colOff>957470</xdr:colOff>
      <xdr:row>1547</xdr:row>
      <xdr:rowOff>15737</xdr:rowOff>
    </xdr:to>
    <xdr:pic>
      <xdr:nvPicPr>
        <xdr:cNvPr id="3081" name="Picture 5">
          <a:extLst>
            <a:ext uri="{FF2B5EF4-FFF2-40B4-BE49-F238E27FC236}">
              <a16:creationId xmlns:a16="http://schemas.microsoft.com/office/drawing/2014/main" id="{4A288BFE-8C53-42C9-8B3F-4BD09E7F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1547</xdr:row>
      <xdr:rowOff>2627243</xdr:rowOff>
    </xdr:from>
    <xdr:to>
      <xdr:col>6</xdr:col>
      <xdr:colOff>957470</xdr:colOff>
      <xdr:row>1548</xdr:row>
      <xdr:rowOff>15737</xdr:rowOff>
    </xdr:to>
    <xdr:pic>
      <xdr:nvPicPr>
        <xdr:cNvPr id="3082" name="Picture 5">
          <a:extLst>
            <a:ext uri="{FF2B5EF4-FFF2-40B4-BE49-F238E27FC236}">
              <a16:creationId xmlns:a16="http://schemas.microsoft.com/office/drawing/2014/main" id="{0F39AE05-2D68-47B3-AB25-39AB7324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1547</xdr:row>
      <xdr:rowOff>2627243</xdr:rowOff>
    </xdr:from>
    <xdr:to>
      <xdr:col>6</xdr:col>
      <xdr:colOff>957470</xdr:colOff>
      <xdr:row>1548</xdr:row>
      <xdr:rowOff>15737</xdr:rowOff>
    </xdr:to>
    <xdr:pic>
      <xdr:nvPicPr>
        <xdr:cNvPr id="3083" name="Picture 5">
          <a:extLst>
            <a:ext uri="{FF2B5EF4-FFF2-40B4-BE49-F238E27FC236}">
              <a16:creationId xmlns:a16="http://schemas.microsoft.com/office/drawing/2014/main" id="{40856F5E-D9EE-4BB3-BD3B-A1D6C012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1548</xdr:row>
      <xdr:rowOff>2627243</xdr:rowOff>
    </xdr:from>
    <xdr:to>
      <xdr:col>6</xdr:col>
      <xdr:colOff>957470</xdr:colOff>
      <xdr:row>1549</xdr:row>
      <xdr:rowOff>15737</xdr:rowOff>
    </xdr:to>
    <xdr:pic>
      <xdr:nvPicPr>
        <xdr:cNvPr id="3084" name="Picture 5">
          <a:extLst>
            <a:ext uri="{FF2B5EF4-FFF2-40B4-BE49-F238E27FC236}">
              <a16:creationId xmlns:a16="http://schemas.microsoft.com/office/drawing/2014/main" id="{EBEC7275-473D-4B05-BBEF-9D7A2249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1548</xdr:row>
      <xdr:rowOff>2627243</xdr:rowOff>
    </xdr:from>
    <xdr:to>
      <xdr:col>6</xdr:col>
      <xdr:colOff>957470</xdr:colOff>
      <xdr:row>1549</xdr:row>
      <xdr:rowOff>15737</xdr:rowOff>
    </xdr:to>
    <xdr:pic>
      <xdr:nvPicPr>
        <xdr:cNvPr id="3085" name="Picture 5">
          <a:extLst>
            <a:ext uri="{FF2B5EF4-FFF2-40B4-BE49-F238E27FC236}">
              <a16:creationId xmlns:a16="http://schemas.microsoft.com/office/drawing/2014/main" id="{6E710CF9-8E1F-4FBC-A1E1-87FDE21A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1549</xdr:row>
      <xdr:rowOff>2627243</xdr:rowOff>
    </xdr:from>
    <xdr:to>
      <xdr:col>6</xdr:col>
      <xdr:colOff>957470</xdr:colOff>
      <xdr:row>1550</xdr:row>
      <xdr:rowOff>15737</xdr:rowOff>
    </xdr:to>
    <xdr:pic>
      <xdr:nvPicPr>
        <xdr:cNvPr id="3086" name="Picture 5">
          <a:extLst>
            <a:ext uri="{FF2B5EF4-FFF2-40B4-BE49-F238E27FC236}">
              <a16:creationId xmlns:a16="http://schemas.microsoft.com/office/drawing/2014/main" id="{1C54610E-F93E-4DD9-8B80-66F411D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1549</xdr:row>
      <xdr:rowOff>2627243</xdr:rowOff>
    </xdr:from>
    <xdr:to>
      <xdr:col>6</xdr:col>
      <xdr:colOff>957470</xdr:colOff>
      <xdr:row>1550</xdr:row>
      <xdr:rowOff>15737</xdr:rowOff>
    </xdr:to>
    <xdr:pic>
      <xdr:nvPicPr>
        <xdr:cNvPr id="3087" name="Picture 5">
          <a:extLst>
            <a:ext uri="{FF2B5EF4-FFF2-40B4-BE49-F238E27FC236}">
              <a16:creationId xmlns:a16="http://schemas.microsoft.com/office/drawing/2014/main" id="{0C020898-FB72-47D2-921A-0D201D72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1550</xdr:row>
      <xdr:rowOff>2627243</xdr:rowOff>
    </xdr:from>
    <xdr:to>
      <xdr:col>6</xdr:col>
      <xdr:colOff>957470</xdr:colOff>
      <xdr:row>1551</xdr:row>
      <xdr:rowOff>15737</xdr:rowOff>
    </xdr:to>
    <xdr:pic>
      <xdr:nvPicPr>
        <xdr:cNvPr id="3088" name="Picture 5">
          <a:extLst>
            <a:ext uri="{FF2B5EF4-FFF2-40B4-BE49-F238E27FC236}">
              <a16:creationId xmlns:a16="http://schemas.microsoft.com/office/drawing/2014/main" id="{2FFD767D-AED2-4486-8E17-0541E81F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1550</xdr:row>
      <xdr:rowOff>2627243</xdr:rowOff>
    </xdr:from>
    <xdr:to>
      <xdr:col>6</xdr:col>
      <xdr:colOff>957470</xdr:colOff>
      <xdr:row>1551</xdr:row>
      <xdr:rowOff>15737</xdr:rowOff>
    </xdr:to>
    <xdr:pic>
      <xdr:nvPicPr>
        <xdr:cNvPr id="3089" name="Picture 5">
          <a:extLst>
            <a:ext uri="{FF2B5EF4-FFF2-40B4-BE49-F238E27FC236}">
              <a16:creationId xmlns:a16="http://schemas.microsoft.com/office/drawing/2014/main" id="{11096926-4C09-4FC5-8DE7-1E95FD53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1551</xdr:row>
      <xdr:rowOff>2627243</xdr:rowOff>
    </xdr:from>
    <xdr:to>
      <xdr:col>6</xdr:col>
      <xdr:colOff>957470</xdr:colOff>
      <xdr:row>1552</xdr:row>
      <xdr:rowOff>15737</xdr:rowOff>
    </xdr:to>
    <xdr:pic>
      <xdr:nvPicPr>
        <xdr:cNvPr id="3090" name="Picture 5">
          <a:extLst>
            <a:ext uri="{FF2B5EF4-FFF2-40B4-BE49-F238E27FC236}">
              <a16:creationId xmlns:a16="http://schemas.microsoft.com/office/drawing/2014/main" id="{DCBE05BF-C664-4ED0-AB01-1F7D457B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1551</xdr:row>
      <xdr:rowOff>2627243</xdr:rowOff>
    </xdr:from>
    <xdr:to>
      <xdr:col>6</xdr:col>
      <xdr:colOff>957470</xdr:colOff>
      <xdr:row>1552</xdr:row>
      <xdr:rowOff>15737</xdr:rowOff>
    </xdr:to>
    <xdr:pic>
      <xdr:nvPicPr>
        <xdr:cNvPr id="3091" name="Picture 5">
          <a:extLst>
            <a:ext uri="{FF2B5EF4-FFF2-40B4-BE49-F238E27FC236}">
              <a16:creationId xmlns:a16="http://schemas.microsoft.com/office/drawing/2014/main" id="{6A136C2C-1578-485C-A576-B7099CB8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1552</xdr:row>
      <xdr:rowOff>2627243</xdr:rowOff>
    </xdr:from>
    <xdr:to>
      <xdr:col>6</xdr:col>
      <xdr:colOff>957470</xdr:colOff>
      <xdr:row>1553</xdr:row>
      <xdr:rowOff>15737</xdr:rowOff>
    </xdr:to>
    <xdr:pic>
      <xdr:nvPicPr>
        <xdr:cNvPr id="3092" name="Picture 5">
          <a:extLst>
            <a:ext uri="{FF2B5EF4-FFF2-40B4-BE49-F238E27FC236}">
              <a16:creationId xmlns:a16="http://schemas.microsoft.com/office/drawing/2014/main" id="{D52A8C05-4E8B-464E-8E95-7537666D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1552</xdr:row>
      <xdr:rowOff>2627243</xdr:rowOff>
    </xdr:from>
    <xdr:to>
      <xdr:col>6</xdr:col>
      <xdr:colOff>957470</xdr:colOff>
      <xdr:row>1553</xdr:row>
      <xdr:rowOff>15737</xdr:rowOff>
    </xdr:to>
    <xdr:pic>
      <xdr:nvPicPr>
        <xdr:cNvPr id="3093" name="Picture 5">
          <a:extLst>
            <a:ext uri="{FF2B5EF4-FFF2-40B4-BE49-F238E27FC236}">
              <a16:creationId xmlns:a16="http://schemas.microsoft.com/office/drawing/2014/main" id="{AFB0C040-B7A8-4B0F-AE18-0FC137D8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1553</xdr:row>
      <xdr:rowOff>2627243</xdr:rowOff>
    </xdr:from>
    <xdr:to>
      <xdr:col>6</xdr:col>
      <xdr:colOff>957470</xdr:colOff>
      <xdr:row>1554</xdr:row>
      <xdr:rowOff>15737</xdr:rowOff>
    </xdr:to>
    <xdr:pic>
      <xdr:nvPicPr>
        <xdr:cNvPr id="3094" name="Picture 5">
          <a:extLst>
            <a:ext uri="{FF2B5EF4-FFF2-40B4-BE49-F238E27FC236}">
              <a16:creationId xmlns:a16="http://schemas.microsoft.com/office/drawing/2014/main" id="{80C8000D-721A-4907-911E-7BEC15E5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1553</xdr:row>
      <xdr:rowOff>2627243</xdr:rowOff>
    </xdr:from>
    <xdr:to>
      <xdr:col>6</xdr:col>
      <xdr:colOff>957470</xdr:colOff>
      <xdr:row>1554</xdr:row>
      <xdr:rowOff>15737</xdr:rowOff>
    </xdr:to>
    <xdr:pic>
      <xdr:nvPicPr>
        <xdr:cNvPr id="3095" name="Picture 5">
          <a:extLst>
            <a:ext uri="{FF2B5EF4-FFF2-40B4-BE49-F238E27FC236}">
              <a16:creationId xmlns:a16="http://schemas.microsoft.com/office/drawing/2014/main" id="{C641375E-1DA3-42C3-8C30-81BB8ADE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1554</xdr:row>
      <xdr:rowOff>2627243</xdr:rowOff>
    </xdr:from>
    <xdr:to>
      <xdr:col>6</xdr:col>
      <xdr:colOff>957470</xdr:colOff>
      <xdr:row>1555</xdr:row>
      <xdr:rowOff>15737</xdr:rowOff>
    </xdr:to>
    <xdr:pic>
      <xdr:nvPicPr>
        <xdr:cNvPr id="3096" name="Picture 5">
          <a:extLst>
            <a:ext uri="{FF2B5EF4-FFF2-40B4-BE49-F238E27FC236}">
              <a16:creationId xmlns:a16="http://schemas.microsoft.com/office/drawing/2014/main" id="{61512E1B-F163-4E1D-8892-BCCFCCF8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1554</xdr:row>
      <xdr:rowOff>2627243</xdr:rowOff>
    </xdr:from>
    <xdr:to>
      <xdr:col>6</xdr:col>
      <xdr:colOff>957470</xdr:colOff>
      <xdr:row>1555</xdr:row>
      <xdr:rowOff>15737</xdr:rowOff>
    </xdr:to>
    <xdr:pic>
      <xdr:nvPicPr>
        <xdr:cNvPr id="3097" name="Picture 5">
          <a:extLst>
            <a:ext uri="{FF2B5EF4-FFF2-40B4-BE49-F238E27FC236}">
              <a16:creationId xmlns:a16="http://schemas.microsoft.com/office/drawing/2014/main" id="{725068D2-F1BD-434C-B6FC-728A0E21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1555</xdr:row>
      <xdr:rowOff>2627243</xdr:rowOff>
    </xdr:from>
    <xdr:to>
      <xdr:col>6</xdr:col>
      <xdr:colOff>957470</xdr:colOff>
      <xdr:row>1556</xdr:row>
      <xdr:rowOff>15737</xdr:rowOff>
    </xdr:to>
    <xdr:pic>
      <xdr:nvPicPr>
        <xdr:cNvPr id="3098" name="Picture 5">
          <a:extLst>
            <a:ext uri="{FF2B5EF4-FFF2-40B4-BE49-F238E27FC236}">
              <a16:creationId xmlns:a16="http://schemas.microsoft.com/office/drawing/2014/main" id="{520E7143-72D9-41CD-A60C-16562276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1555</xdr:row>
      <xdr:rowOff>2627243</xdr:rowOff>
    </xdr:from>
    <xdr:to>
      <xdr:col>6</xdr:col>
      <xdr:colOff>957470</xdr:colOff>
      <xdr:row>1556</xdr:row>
      <xdr:rowOff>15737</xdr:rowOff>
    </xdr:to>
    <xdr:pic>
      <xdr:nvPicPr>
        <xdr:cNvPr id="3099" name="Picture 5">
          <a:extLst>
            <a:ext uri="{FF2B5EF4-FFF2-40B4-BE49-F238E27FC236}">
              <a16:creationId xmlns:a16="http://schemas.microsoft.com/office/drawing/2014/main" id="{0499DBD3-12C7-43EF-B794-F3E1F6DD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1556</xdr:row>
      <xdr:rowOff>2627243</xdr:rowOff>
    </xdr:from>
    <xdr:to>
      <xdr:col>6</xdr:col>
      <xdr:colOff>957470</xdr:colOff>
      <xdr:row>1557</xdr:row>
      <xdr:rowOff>15737</xdr:rowOff>
    </xdr:to>
    <xdr:pic>
      <xdr:nvPicPr>
        <xdr:cNvPr id="3100" name="Picture 5">
          <a:extLst>
            <a:ext uri="{FF2B5EF4-FFF2-40B4-BE49-F238E27FC236}">
              <a16:creationId xmlns:a16="http://schemas.microsoft.com/office/drawing/2014/main" id="{EDA9B4F3-A019-4FE1-9F6C-FCB08E9A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1556</xdr:row>
      <xdr:rowOff>2627243</xdr:rowOff>
    </xdr:from>
    <xdr:to>
      <xdr:col>6</xdr:col>
      <xdr:colOff>957470</xdr:colOff>
      <xdr:row>1557</xdr:row>
      <xdr:rowOff>15737</xdr:rowOff>
    </xdr:to>
    <xdr:pic>
      <xdr:nvPicPr>
        <xdr:cNvPr id="3101" name="Picture 5">
          <a:extLst>
            <a:ext uri="{FF2B5EF4-FFF2-40B4-BE49-F238E27FC236}">
              <a16:creationId xmlns:a16="http://schemas.microsoft.com/office/drawing/2014/main" id="{FE9FD39C-CF18-4736-A71F-DD586F3B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1557</xdr:row>
      <xdr:rowOff>2627243</xdr:rowOff>
    </xdr:from>
    <xdr:to>
      <xdr:col>6</xdr:col>
      <xdr:colOff>957470</xdr:colOff>
      <xdr:row>1558</xdr:row>
      <xdr:rowOff>15737</xdr:rowOff>
    </xdr:to>
    <xdr:pic>
      <xdr:nvPicPr>
        <xdr:cNvPr id="3102" name="Picture 5">
          <a:extLst>
            <a:ext uri="{FF2B5EF4-FFF2-40B4-BE49-F238E27FC236}">
              <a16:creationId xmlns:a16="http://schemas.microsoft.com/office/drawing/2014/main" id="{6D868206-562F-426B-BE45-C6D25520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1557</xdr:row>
      <xdr:rowOff>2627243</xdr:rowOff>
    </xdr:from>
    <xdr:to>
      <xdr:col>6</xdr:col>
      <xdr:colOff>957470</xdr:colOff>
      <xdr:row>1558</xdr:row>
      <xdr:rowOff>15737</xdr:rowOff>
    </xdr:to>
    <xdr:pic>
      <xdr:nvPicPr>
        <xdr:cNvPr id="3103" name="Picture 5">
          <a:extLst>
            <a:ext uri="{FF2B5EF4-FFF2-40B4-BE49-F238E27FC236}">
              <a16:creationId xmlns:a16="http://schemas.microsoft.com/office/drawing/2014/main" id="{D8A47C2C-375B-4E70-9B57-D2668D1C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1558</xdr:row>
      <xdr:rowOff>2627243</xdr:rowOff>
    </xdr:from>
    <xdr:to>
      <xdr:col>6</xdr:col>
      <xdr:colOff>957470</xdr:colOff>
      <xdr:row>1559</xdr:row>
      <xdr:rowOff>15737</xdr:rowOff>
    </xdr:to>
    <xdr:pic>
      <xdr:nvPicPr>
        <xdr:cNvPr id="3104" name="Picture 5">
          <a:extLst>
            <a:ext uri="{FF2B5EF4-FFF2-40B4-BE49-F238E27FC236}">
              <a16:creationId xmlns:a16="http://schemas.microsoft.com/office/drawing/2014/main" id="{7A882094-278C-4572-9EF3-3647BFDD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1558</xdr:row>
      <xdr:rowOff>2627243</xdr:rowOff>
    </xdr:from>
    <xdr:to>
      <xdr:col>6</xdr:col>
      <xdr:colOff>957470</xdr:colOff>
      <xdr:row>1559</xdr:row>
      <xdr:rowOff>15737</xdr:rowOff>
    </xdr:to>
    <xdr:pic>
      <xdr:nvPicPr>
        <xdr:cNvPr id="3105" name="Picture 5">
          <a:extLst>
            <a:ext uri="{FF2B5EF4-FFF2-40B4-BE49-F238E27FC236}">
              <a16:creationId xmlns:a16="http://schemas.microsoft.com/office/drawing/2014/main" id="{A2FFFF47-499D-4A06-ABF7-A27642AE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1559</xdr:row>
      <xdr:rowOff>2627243</xdr:rowOff>
    </xdr:from>
    <xdr:to>
      <xdr:col>6</xdr:col>
      <xdr:colOff>957470</xdr:colOff>
      <xdr:row>1560</xdr:row>
      <xdr:rowOff>15737</xdr:rowOff>
    </xdr:to>
    <xdr:pic>
      <xdr:nvPicPr>
        <xdr:cNvPr id="3106" name="Picture 5">
          <a:extLst>
            <a:ext uri="{FF2B5EF4-FFF2-40B4-BE49-F238E27FC236}">
              <a16:creationId xmlns:a16="http://schemas.microsoft.com/office/drawing/2014/main" id="{6FF8E5B0-0663-456F-8AB8-F907218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1559</xdr:row>
      <xdr:rowOff>2627243</xdr:rowOff>
    </xdr:from>
    <xdr:to>
      <xdr:col>6</xdr:col>
      <xdr:colOff>957470</xdr:colOff>
      <xdr:row>1560</xdr:row>
      <xdr:rowOff>15737</xdr:rowOff>
    </xdr:to>
    <xdr:pic>
      <xdr:nvPicPr>
        <xdr:cNvPr id="3107" name="Picture 5">
          <a:extLst>
            <a:ext uri="{FF2B5EF4-FFF2-40B4-BE49-F238E27FC236}">
              <a16:creationId xmlns:a16="http://schemas.microsoft.com/office/drawing/2014/main" id="{E20AC53B-4187-4292-AFCC-DC55A293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1560</xdr:row>
      <xdr:rowOff>2627243</xdr:rowOff>
    </xdr:from>
    <xdr:to>
      <xdr:col>6</xdr:col>
      <xdr:colOff>957470</xdr:colOff>
      <xdr:row>1561</xdr:row>
      <xdr:rowOff>15737</xdr:rowOff>
    </xdr:to>
    <xdr:pic>
      <xdr:nvPicPr>
        <xdr:cNvPr id="3108" name="Picture 5">
          <a:extLst>
            <a:ext uri="{FF2B5EF4-FFF2-40B4-BE49-F238E27FC236}">
              <a16:creationId xmlns:a16="http://schemas.microsoft.com/office/drawing/2014/main" id="{2880EAD3-9814-47E5-9F09-4D9B037D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1560</xdr:row>
      <xdr:rowOff>2627243</xdr:rowOff>
    </xdr:from>
    <xdr:to>
      <xdr:col>6</xdr:col>
      <xdr:colOff>957470</xdr:colOff>
      <xdr:row>1561</xdr:row>
      <xdr:rowOff>15737</xdr:rowOff>
    </xdr:to>
    <xdr:pic>
      <xdr:nvPicPr>
        <xdr:cNvPr id="3109" name="Picture 5">
          <a:extLst>
            <a:ext uri="{FF2B5EF4-FFF2-40B4-BE49-F238E27FC236}">
              <a16:creationId xmlns:a16="http://schemas.microsoft.com/office/drawing/2014/main" id="{9FC08603-25BD-4D32-BA89-EC8D79A8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1561</xdr:row>
      <xdr:rowOff>2627243</xdr:rowOff>
    </xdr:from>
    <xdr:to>
      <xdr:col>6</xdr:col>
      <xdr:colOff>957470</xdr:colOff>
      <xdr:row>1562</xdr:row>
      <xdr:rowOff>15737</xdr:rowOff>
    </xdr:to>
    <xdr:pic>
      <xdr:nvPicPr>
        <xdr:cNvPr id="3110" name="Picture 5">
          <a:extLst>
            <a:ext uri="{FF2B5EF4-FFF2-40B4-BE49-F238E27FC236}">
              <a16:creationId xmlns:a16="http://schemas.microsoft.com/office/drawing/2014/main" id="{42375E66-1217-4D24-9476-1B0E9D11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1561</xdr:row>
      <xdr:rowOff>2627243</xdr:rowOff>
    </xdr:from>
    <xdr:to>
      <xdr:col>6</xdr:col>
      <xdr:colOff>957470</xdr:colOff>
      <xdr:row>1562</xdr:row>
      <xdr:rowOff>15737</xdr:rowOff>
    </xdr:to>
    <xdr:pic>
      <xdr:nvPicPr>
        <xdr:cNvPr id="3111" name="Picture 5">
          <a:extLst>
            <a:ext uri="{FF2B5EF4-FFF2-40B4-BE49-F238E27FC236}">
              <a16:creationId xmlns:a16="http://schemas.microsoft.com/office/drawing/2014/main" id="{F796C3E4-9944-4EC3-9390-0EAE4398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1562</xdr:row>
      <xdr:rowOff>2627243</xdr:rowOff>
    </xdr:from>
    <xdr:to>
      <xdr:col>6</xdr:col>
      <xdr:colOff>957470</xdr:colOff>
      <xdr:row>1563</xdr:row>
      <xdr:rowOff>15737</xdr:rowOff>
    </xdr:to>
    <xdr:pic>
      <xdr:nvPicPr>
        <xdr:cNvPr id="3112" name="Picture 5">
          <a:extLst>
            <a:ext uri="{FF2B5EF4-FFF2-40B4-BE49-F238E27FC236}">
              <a16:creationId xmlns:a16="http://schemas.microsoft.com/office/drawing/2014/main" id="{1944B98C-E3C5-400B-A7B8-AAF340A4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1562</xdr:row>
      <xdr:rowOff>2627243</xdr:rowOff>
    </xdr:from>
    <xdr:to>
      <xdr:col>6</xdr:col>
      <xdr:colOff>957470</xdr:colOff>
      <xdr:row>1563</xdr:row>
      <xdr:rowOff>15737</xdr:rowOff>
    </xdr:to>
    <xdr:pic>
      <xdr:nvPicPr>
        <xdr:cNvPr id="3113" name="Picture 5">
          <a:extLst>
            <a:ext uri="{FF2B5EF4-FFF2-40B4-BE49-F238E27FC236}">
              <a16:creationId xmlns:a16="http://schemas.microsoft.com/office/drawing/2014/main" id="{491AED6F-6ACE-4A7F-AB51-9A0DFE78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1563</xdr:row>
      <xdr:rowOff>2627243</xdr:rowOff>
    </xdr:from>
    <xdr:to>
      <xdr:col>6</xdr:col>
      <xdr:colOff>957470</xdr:colOff>
      <xdr:row>1564</xdr:row>
      <xdr:rowOff>15737</xdr:rowOff>
    </xdr:to>
    <xdr:pic>
      <xdr:nvPicPr>
        <xdr:cNvPr id="3114" name="Picture 5">
          <a:extLst>
            <a:ext uri="{FF2B5EF4-FFF2-40B4-BE49-F238E27FC236}">
              <a16:creationId xmlns:a16="http://schemas.microsoft.com/office/drawing/2014/main" id="{E0C87AB7-F2CE-41B2-A24B-5813730A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1563</xdr:row>
      <xdr:rowOff>2627243</xdr:rowOff>
    </xdr:from>
    <xdr:to>
      <xdr:col>6</xdr:col>
      <xdr:colOff>957470</xdr:colOff>
      <xdr:row>1564</xdr:row>
      <xdr:rowOff>15737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316B8274-23F1-41C5-9332-4202BA05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1564</xdr:row>
      <xdr:rowOff>2627243</xdr:rowOff>
    </xdr:from>
    <xdr:to>
      <xdr:col>6</xdr:col>
      <xdr:colOff>957470</xdr:colOff>
      <xdr:row>1565</xdr:row>
      <xdr:rowOff>15737</xdr:rowOff>
    </xdr:to>
    <xdr:pic>
      <xdr:nvPicPr>
        <xdr:cNvPr id="3116" name="Picture 5">
          <a:extLst>
            <a:ext uri="{FF2B5EF4-FFF2-40B4-BE49-F238E27FC236}">
              <a16:creationId xmlns:a16="http://schemas.microsoft.com/office/drawing/2014/main" id="{D136DDC0-E45A-429F-805B-5F9E5249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1564</xdr:row>
      <xdr:rowOff>2627243</xdr:rowOff>
    </xdr:from>
    <xdr:to>
      <xdr:col>6</xdr:col>
      <xdr:colOff>957470</xdr:colOff>
      <xdr:row>1565</xdr:row>
      <xdr:rowOff>15737</xdr:rowOff>
    </xdr:to>
    <xdr:pic>
      <xdr:nvPicPr>
        <xdr:cNvPr id="3117" name="Picture 5">
          <a:extLst>
            <a:ext uri="{FF2B5EF4-FFF2-40B4-BE49-F238E27FC236}">
              <a16:creationId xmlns:a16="http://schemas.microsoft.com/office/drawing/2014/main" id="{86B49DAC-2BBC-4D2F-91F3-00EA2F09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1565</xdr:row>
      <xdr:rowOff>2627243</xdr:rowOff>
    </xdr:from>
    <xdr:to>
      <xdr:col>6</xdr:col>
      <xdr:colOff>957470</xdr:colOff>
      <xdr:row>1566</xdr:row>
      <xdr:rowOff>15737</xdr:rowOff>
    </xdr:to>
    <xdr:pic>
      <xdr:nvPicPr>
        <xdr:cNvPr id="3118" name="Picture 5">
          <a:extLst>
            <a:ext uri="{FF2B5EF4-FFF2-40B4-BE49-F238E27FC236}">
              <a16:creationId xmlns:a16="http://schemas.microsoft.com/office/drawing/2014/main" id="{ABB7DAE0-F905-49A9-A46C-174AA25C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1565</xdr:row>
      <xdr:rowOff>2627243</xdr:rowOff>
    </xdr:from>
    <xdr:to>
      <xdr:col>6</xdr:col>
      <xdr:colOff>957470</xdr:colOff>
      <xdr:row>1566</xdr:row>
      <xdr:rowOff>15737</xdr:rowOff>
    </xdr:to>
    <xdr:pic>
      <xdr:nvPicPr>
        <xdr:cNvPr id="3119" name="Picture 5">
          <a:extLst>
            <a:ext uri="{FF2B5EF4-FFF2-40B4-BE49-F238E27FC236}">
              <a16:creationId xmlns:a16="http://schemas.microsoft.com/office/drawing/2014/main" id="{013284ED-2204-442B-83D4-818A8091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1566</xdr:row>
      <xdr:rowOff>2627243</xdr:rowOff>
    </xdr:from>
    <xdr:to>
      <xdr:col>6</xdr:col>
      <xdr:colOff>957470</xdr:colOff>
      <xdr:row>1567</xdr:row>
      <xdr:rowOff>15737</xdr:rowOff>
    </xdr:to>
    <xdr:pic>
      <xdr:nvPicPr>
        <xdr:cNvPr id="3120" name="Picture 5">
          <a:extLst>
            <a:ext uri="{FF2B5EF4-FFF2-40B4-BE49-F238E27FC236}">
              <a16:creationId xmlns:a16="http://schemas.microsoft.com/office/drawing/2014/main" id="{1948C4C5-3428-451D-8702-20FA8B8C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1566</xdr:row>
      <xdr:rowOff>2627243</xdr:rowOff>
    </xdr:from>
    <xdr:to>
      <xdr:col>6</xdr:col>
      <xdr:colOff>957470</xdr:colOff>
      <xdr:row>1567</xdr:row>
      <xdr:rowOff>15737</xdr:rowOff>
    </xdr:to>
    <xdr:pic>
      <xdr:nvPicPr>
        <xdr:cNvPr id="3121" name="Picture 5">
          <a:extLst>
            <a:ext uri="{FF2B5EF4-FFF2-40B4-BE49-F238E27FC236}">
              <a16:creationId xmlns:a16="http://schemas.microsoft.com/office/drawing/2014/main" id="{AE1C875D-1D79-49DE-9284-ABA3FD938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1567</xdr:row>
      <xdr:rowOff>2627243</xdr:rowOff>
    </xdr:from>
    <xdr:to>
      <xdr:col>6</xdr:col>
      <xdr:colOff>957470</xdr:colOff>
      <xdr:row>1568</xdr:row>
      <xdr:rowOff>15737</xdr:rowOff>
    </xdr:to>
    <xdr:pic>
      <xdr:nvPicPr>
        <xdr:cNvPr id="3122" name="Picture 5">
          <a:extLst>
            <a:ext uri="{FF2B5EF4-FFF2-40B4-BE49-F238E27FC236}">
              <a16:creationId xmlns:a16="http://schemas.microsoft.com/office/drawing/2014/main" id="{EF7E7658-FB95-4C66-A62F-5FD2C4D5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1567</xdr:row>
      <xdr:rowOff>2627243</xdr:rowOff>
    </xdr:from>
    <xdr:to>
      <xdr:col>6</xdr:col>
      <xdr:colOff>957470</xdr:colOff>
      <xdr:row>1568</xdr:row>
      <xdr:rowOff>15737</xdr:rowOff>
    </xdr:to>
    <xdr:pic>
      <xdr:nvPicPr>
        <xdr:cNvPr id="3123" name="Picture 5">
          <a:extLst>
            <a:ext uri="{FF2B5EF4-FFF2-40B4-BE49-F238E27FC236}">
              <a16:creationId xmlns:a16="http://schemas.microsoft.com/office/drawing/2014/main" id="{8297BE02-2EE5-43C8-AFF3-BDEB2BE0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1568</xdr:row>
      <xdr:rowOff>2627243</xdr:rowOff>
    </xdr:from>
    <xdr:to>
      <xdr:col>6</xdr:col>
      <xdr:colOff>957470</xdr:colOff>
      <xdr:row>1569</xdr:row>
      <xdr:rowOff>15737</xdr:rowOff>
    </xdr:to>
    <xdr:pic>
      <xdr:nvPicPr>
        <xdr:cNvPr id="3124" name="Picture 5">
          <a:extLst>
            <a:ext uri="{FF2B5EF4-FFF2-40B4-BE49-F238E27FC236}">
              <a16:creationId xmlns:a16="http://schemas.microsoft.com/office/drawing/2014/main" id="{9F14E8AE-51EA-4621-8214-FDB25C5A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1568</xdr:row>
      <xdr:rowOff>2627243</xdr:rowOff>
    </xdr:from>
    <xdr:to>
      <xdr:col>6</xdr:col>
      <xdr:colOff>957470</xdr:colOff>
      <xdr:row>1569</xdr:row>
      <xdr:rowOff>15737</xdr:rowOff>
    </xdr:to>
    <xdr:pic>
      <xdr:nvPicPr>
        <xdr:cNvPr id="3125" name="Picture 5">
          <a:extLst>
            <a:ext uri="{FF2B5EF4-FFF2-40B4-BE49-F238E27FC236}">
              <a16:creationId xmlns:a16="http://schemas.microsoft.com/office/drawing/2014/main" id="{7B0F6C92-6722-4A56-A8A4-7E0238BA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1569</xdr:row>
      <xdr:rowOff>2627243</xdr:rowOff>
    </xdr:from>
    <xdr:to>
      <xdr:col>6</xdr:col>
      <xdr:colOff>957470</xdr:colOff>
      <xdr:row>1570</xdr:row>
      <xdr:rowOff>15737</xdr:rowOff>
    </xdr:to>
    <xdr:pic>
      <xdr:nvPicPr>
        <xdr:cNvPr id="3126" name="Picture 5">
          <a:extLst>
            <a:ext uri="{FF2B5EF4-FFF2-40B4-BE49-F238E27FC236}">
              <a16:creationId xmlns:a16="http://schemas.microsoft.com/office/drawing/2014/main" id="{B4B0C905-206A-4776-93F2-684FFDA1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1569</xdr:row>
      <xdr:rowOff>2627243</xdr:rowOff>
    </xdr:from>
    <xdr:to>
      <xdr:col>6</xdr:col>
      <xdr:colOff>957470</xdr:colOff>
      <xdr:row>1570</xdr:row>
      <xdr:rowOff>15737</xdr:rowOff>
    </xdr:to>
    <xdr:pic>
      <xdr:nvPicPr>
        <xdr:cNvPr id="3127" name="Picture 5">
          <a:extLst>
            <a:ext uri="{FF2B5EF4-FFF2-40B4-BE49-F238E27FC236}">
              <a16:creationId xmlns:a16="http://schemas.microsoft.com/office/drawing/2014/main" id="{E9C93177-E904-4FF5-B265-34DFDF98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1570</xdr:row>
      <xdr:rowOff>2627243</xdr:rowOff>
    </xdr:from>
    <xdr:to>
      <xdr:col>6</xdr:col>
      <xdr:colOff>957470</xdr:colOff>
      <xdr:row>1571</xdr:row>
      <xdr:rowOff>15737</xdr:rowOff>
    </xdr:to>
    <xdr:pic>
      <xdr:nvPicPr>
        <xdr:cNvPr id="3128" name="Picture 5">
          <a:extLst>
            <a:ext uri="{FF2B5EF4-FFF2-40B4-BE49-F238E27FC236}">
              <a16:creationId xmlns:a16="http://schemas.microsoft.com/office/drawing/2014/main" id="{17B28D31-5EBD-4B7E-8815-9AA67FF2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1570</xdr:row>
      <xdr:rowOff>2627243</xdr:rowOff>
    </xdr:from>
    <xdr:to>
      <xdr:col>6</xdr:col>
      <xdr:colOff>957470</xdr:colOff>
      <xdr:row>1571</xdr:row>
      <xdr:rowOff>15737</xdr:rowOff>
    </xdr:to>
    <xdr:pic>
      <xdr:nvPicPr>
        <xdr:cNvPr id="3129" name="Picture 5">
          <a:extLst>
            <a:ext uri="{FF2B5EF4-FFF2-40B4-BE49-F238E27FC236}">
              <a16:creationId xmlns:a16="http://schemas.microsoft.com/office/drawing/2014/main" id="{505A1971-E091-410E-AC57-DB981E31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1571</xdr:row>
      <xdr:rowOff>2627243</xdr:rowOff>
    </xdr:from>
    <xdr:to>
      <xdr:col>6</xdr:col>
      <xdr:colOff>957470</xdr:colOff>
      <xdr:row>1572</xdr:row>
      <xdr:rowOff>15737</xdr:rowOff>
    </xdr:to>
    <xdr:pic>
      <xdr:nvPicPr>
        <xdr:cNvPr id="3130" name="Picture 5">
          <a:extLst>
            <a:ext uri="{FF2B5EF4-FFF2-40B4-BE49-F238E27FC236}">
              <a16:creationId xmlns:a16="http://schemas.microsoft.com/office/drawing/2014/main" id="{FD6F0050-C81B-4F87-BF86-A84747E9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1571</xdr:row>
      <xdr:rowOff>2627243</xdr:rowOff>
    </xdr:from>
    <xdr:to>
      <xdr:col>6</xdr:col>
      <xdr:colOff>957470</xdr:colOff>
      <xdr:row>1572</xdr:row>
      <xdr:rowOff>15737</xdr:rowOff>
    </xdr:to>
    <xdr:pic>
      <xdr:nvPicPr>
        <xdr:cNvPr id="3131" name="Picture 5">
          <a:extLst>
            <a:ext uri="{FF2B5EF4-FFF2-40B4-BE49-F238E27FC236}">
              <a16:creationId xmlns:a16="http://schemas.microsoft.com/office/drawing/2014/main" id="{BA23755E-C649-41DA-8C9E-63C00623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1572</xdr:row>
      <xdr:rowOff>2627243</xdr:rowOff>
    </xdr:from>
    <xdr:to>
      <xdr:col>6</xdr:col>
      <xdr:colOff>957470</xdr:colOff>
      <xdr:row>1573</xdr:row>
      <xdr:rowOff>15737</xdr:rowOff>
    </xdr:to>
    <xdr:pic>
      <xdr:nvPicPr>
        <xdr:cNvPr id="3132" name="Picture 5">
          <a:extLst>
            <a:ext uri="{FF2B5EF4-FFF2-40B4-BE49-F238E27FC236}">
              <a16:creationId xmlns:a16="http://schemas.microsoft.com/office/drawing/2014/main" id="{1CA567AE-1ADC-4573-8262-0267EF69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1572</xdr:row>
      <xdr:rowOff>2627243</xdr:rowOff>
    </xdr:from>
    <xdr:to>
      <xdr:col>6</xdr:col>
      <xdr:colOff>957470</xdr:colOff>
      <xdr:row>1573</xdr:row>
      <xdr:rowOff>15737</xdr:rowOff>
    </xdr:to>
    <xdr:pic>
      <xdr:nvPicPr>
        <xdr:cNvPr id="3133" name="Picture 5">
          <a:extLst>
            <a:ext uri="{FF2B5EF4-FFF2-40B4-BE49-F238E27FC236}">
              <a16:creationId xmlns:a16="http://schemas.microsoft.com/office/drawing/2014/main" id="{862F37FA-1F8B-4A90-90D7-4FDE8E5B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1573</xdr:row>
      <xdr:rowOff>2627243</xdr:rowOff>
    </xdr:from>
    <xdr:to>
      <xdr:col>6</xdr:col>
      <xdr:colOff>957470</xdr:colOff>
      <xdr:row>1574</xdr:row>
      <xdr:rowOff>15737</xdr:rowOff>
    </xdr:to>
    <xdr:pic>
      <xdr:nvPicPr>
        <xdr:cNvPr id="3134" name="Picture 5">
          <a:extLst>
            <a:ext uri="{FF2B5EF4-FFF2-40B4-BE49-F238E27FC236}">
              <a16:creationId xmlns:a16="http://schemas.microsoft.com/office/drawing/2014/main" id="{8FB1F47B-7CA0-4320-BD3C-EF45EBD6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1573</xdr:row>
      <xdr:rowOff>2627243</xdr:rowOff>
    </xdr:from>
    <xdr:to>
      <xdr:col>6</xdr:col>
      <xdr:colOff>957470</xdr:colOff>
      <xdr:row>1574</xdr:row>
      <xdr:rowOff>15737</xdr:rowOff>
    </xdr:to>
    <xdr:pic>
      <xdr:nvPicPr>
        <xdr:cNvPr id="3135" name="Picture 5">
          <a:extLst>
            <a:ext uri="{FF2B5EF4-FFF2-40B4-BE49-F238E27FC236}">
              <a16:creationId xmlns:a16="http://schemas.microsoft.com/office/drawing/2014/main" id="{6BBC31F0-72BF-45EF-B510-08F21D69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1574</xdr:row>
      <xdr:rowOff>2627243</xdr:rowOff>
    </xdr:from>
    <xdr:to>
      <xdr:col>6</xdr:col>
      <xdr:colOff>957470</xdr:colOff>
      <xdr:row>1575</xdr:row>
      <xdr:rowOff>15737</xdr:rowOff>
    </xdr:to>
    <xdr:pic>
      <xdr:nvPicPr>
        <xdr:cNvPr id="3136" name="Picture 5">
          <a:extLst>
            <a:ext uri="{FF2B5EF4-FFF2-40B4-BE49-F238E27FC236}">
              <a16:creationId xmlns:a16="http://schemas.microsoft.com/office/drawing/2014/main" id="{31BFA24E-BAC6-4DCD-BD7F-71DA5B38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1574</xdr:row>
      <xdr:rowOff>2627243</xdr:rowOff>
    </xdr:from>
    <xdr:to>
      <xdr:col>6</xdr:col>
      <xdr:colOff>957470</xdr:colOff>
      <xdr:row>1575</xdr:row>
      <xdr:rowOff>15737</xdr:rowOff>
    </xdr:to>
    <xdr:pic>
      <xdr:nvPicPr>
        <xdr:cNvPr id="3137" name="Picture 5">
          <a:extLst>
            <a:ext uri="{FF2B5EF4-FFF2-40B4-BE49-F238E27FC236}">
              <a16:creationId xmlns:a16="http://schemas.microsoft.com/office/drawing/2014/main" id="{9BC4092E-8B1B-4EC3-BB8B-C2054F03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1575</xdr:row>
      <xdr:rowOff>2627243</xdr:rowOff>
    </xdr:from>
    <xdr:to>
      <xdr:col>6</xdr:col>
      <xdr:colOff>957470</xdr:colOff>
      <xdr:row>1576</xdr:row>
      <xdr:rowOff>15737</xdr:rowOff>
    </xdr:to>
    <xdr:pic>
      <xdr:nvPicPr>
        <xdr:cNvPr id="3138" name="Picture 5">
          <a:extLst>
            <a:ext uri="{FF2B5EF4-FFF2-40B4-BE49-F238E27FC236}">
              <a16:creationId xmlns:a16="http://schemas.microsoft.com/office/drawing/2014/main" id="{78F6175D-917C-4B42-9314-7C059682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1575</xdr:row>
      <xdr:rowOff>2627243</xdr:rowOff>
    </xdr:from>
    <xdr:to>
      <xdr:col>6</xdr:col>
      <xdr:colOff>957470</xdr:colOff>
      <xdr:row>1576</xdr:row>
      <xdr:rowOff>15737</xdr:rowOff>
    </xdr:to>
    <xdr:pic>
      <xdr:nvPicPr>
        <xdr:cNvPr id="3139" name="Picture 5">
          <a:extLst>
            <a:ext uri="{FF2B5EF4-FFF2-40B4-BE49-F238E27FC236}">
              <a16:creationId xmlns:a16="http://schemas.microsoft.com/office/drawing/2014/main" id="{0ABA189D-1926-4850-AD0A-D1C31B53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1576</xdr:row>
      <xdr:rowOff>2627243</xdr:rowOff>
    </xdr:from>
    <xdr:to>
      <xdr:col>6</xdr:col>
      <xdr:colOff>957470</xdr:colOff>
      <xdr:row>1577</xdr:row>
      <xdr:rowOff>15737</xdr:rowOff>
    </xdr:to>
    <xdr:pic>
      <xdr:nvPicPr>
        <xdr:cNvPr id="3140" name="Picture 5">
          <a:extLst>
            <a:ext uri="{FF2B5EF4-FFF2-40B4-BE49-F238E27FC236}">
              <a16:creationId xmlns:a16="http://schemas.microsoft.com/office/drawing/2014/main" id="{920B4B28-5CD7-4767-B97F-22F1F7BF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1576</xdr:row>
      <xdr:rowOff>2627243</xdr:rowOff>
    </xdr:from>
    <xdr:to>
      <xdr:col>6</xdr:col>
      <xdr:colOff>957470</xdr:colOff>
      <xdr:row>1577</xdr:row>
      <xdr:rowOff>15737</xdr:rowOff>
    </xdr:to>
    <xdr:pic>
      <xdr:nvPicPr>
        <xdr:cNvPr id="3141" name="Picture 5">
          <a:extLst>
            <a:ext uri="{FF2B5EF4-FFF2-40B4-BE49-F238E27FC236}">
              <a16:creationId xmlns:a16="http://schemas.microsoft.com/office/drawing/2014/main" id="{AC5BCD8C-127D-4A04-8005-81FAA21E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1577</xdr:row>
      <xdr:rowOff>2627243</xdr:rowOff>
    </xdr:from>
    <xdr:to>
      <xdr:col>6</xdr:col>
      <xdr:colOff>957470</xdr:colOff>
      <xdr:row>1578</xdr:row>
      <xdr:rowOff>15737</xdr:rowOff>
    </xdr:to>
    <xdr:pic>
      <xdr:nvPicPr>
        <xdr:cNvPr id="3142" name="Picture 5">
          <a:extLst>
            <a:ext uri="{FF2B5EF4-FFF2-40B4-BE49-F238E27FC236}">
              <a16:creationId xmlns:a16="http://schemas.microsoft.com/office/drawing/2014/main" id="{EB9B51E6-B4FC-4BC3-85A9-AF788B99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1577</xdr:row>
      <xdr:rowOff>2627243</xdr:rowOff>
    </xdr:from>
    <xdr:to>
      <xdr:col>6</xdr:col>
      <xdr:colOff>957470</xdr:colOff>
      <xdr:row>1578</xdr:row>
      <xdr:rowOff>15737</xdr:rowOff>
    </xdr:to>
    <xdr:pic>
      <xdr:nvPicPr>
        <xdr:cNvPr id="3143" name="Picture 5">
          <a:extLst>
            <a:ext uri="{FF2B5EF4-FFF2-40B4-BE49-F238E27FC236}">
              <a16:creationId xmlns:a16="http://schemas.microsoft.com/office/drawing/2014/main" id="{A2DBA9D3-8D26-4968-A53B-C34EC40F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1578</xdr:row>
      <xdr:rowOff>2627243</xdr:rowOff>
    </xdr:from>
    <xdr:to>
      <xdr:col>6</xdr:col>
      <xdr:colOff>957470</xdr:colOff>
      <xdr:row>1579</xdr:row>
      <xdr:rowOff>15737</xdr:rowOff>
    </xdr:to>
    <xdr:pic>
      <xdr:nvPicPr>
        <xdr:cNvPr id="3144" name="Picture 5">
          <a:extLst>
            <a:ext uri="{FF2B5EF4-FFF2-40B4-BE49-F238E27FC236}">
              <a16:creationId xmlns:a16="http://schemas.microsoft.com/office/drawing/2014/main" id="{96456525-5387-4E1B-881A-E7821E21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1578</xdr:row>
      <xdr:rowOff>2627243</xdr:rowOff>
    </xdr:from>
    <xdr:to>
      <xdr:col>6</xdr:col>
      <xdr:colOff>957470</xdr:colOff>
      <xdr:row>1579</xdr:row>
      <xdr:rowOff>15737</xdr:rowOff>
    </xdr:to>
    <xdr:pic>
      <xdr:nvPicPr>
        <xdr:cNvPr id="3145" name="Picture 5">
          <a:extLst>
            <a:ext uri="{FF2B5EF4-FFF2-40B4-BE49-F238E27FC236}">
              <a16:creationId xmlns:a16="http://schemas.microsoft.com/office/drawing/2014/main" id="{AECA1072-02DE-4B2B-9DA0-DC1D5DAD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1579</xdr:row>
      <xdr:rowOff>2627243</xdr:rowOff>
    </xdr:from>
    <xdr:to>
      <xdr:col>6</xdr:col>
      <xdr:colOff>957470</xdr:colOff>
      <xdr:row>1580</xdr:row>
      <xdr:rowOff>15737</xdr:rowOff>
    </xdr:to>
    <xdr:pic>
      <xdr:nvPicPr>
        <xdr:cNvPr id="3146" name="Picture 5">
          <a:extLst>
            <a:ext uri="{FF2B5EF4-FFF2-40B4-BE49-F238E27FC236}">
              <a16:creationId xmlns:a16="http://schemas.microsoft.com/office/drawing/2014/main" id="{9767FA15-B2C9-42DA-87C5-E16D0352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1579</xdr:row>
      <xdr:rowOff>2627243</xdr:rowOff>
    </xdr:from>
    <xdr:to>
      <xdr:col>6</xdr:col>
      <xdr:colOff>957470</xdr:colOff>
      <xdr:row>1580</xdr:row>
      <xdr:rowOff>15737</xdr:rowOff>
    </xdr:to>
    <xdr:pic>
      <xdr:nvPicPr>
        <xdr:cNvPr id="3147" name="Picture 5">
          <a:extLst>
            <a:ext uri="{FF2B5EF4-FFF2-40B4-BE49-F238E27FC236}">
              <a16:creationId xmlns:a16="http://schemas.microsoft.com/office/drawing/2014/main" id="{B4983D02-29F4-4B3B-AAC8-C2B93E8B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1580</xdr:row>
      <xdr:rowOff>2627243</xdr:rowOff>
    </xdr:from>
    <xdr:to>
      <xdr:col>6</xdr:col>
      <xdr:colOff>957470</xdr:colOff>
      <xdr:row>1581</xdr:row>
      <xdr:rowOff>15737</xdr:rowOff>
    </xdr:to>
    <xdr:pic>
      <xdr:nvPicPr>
        <xdr:cNvPr id="3148" name="Picture 5">
          <a:extLst>
            <a:ext uri="{FF2B5EF4-FFF2-40B4-BE49-F238E27FC236}">
              <a16:creationId xmlns:a16="http://schemas.microsoft.com/office/drawing/2014/main" id="{05163FF3-5775-40F3-9E9F-0AE1F86A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1580</xdr:row>
      <xdr:rowOff>2627243</xdr:rowOff>
    </xdr:from>
    <xdr:to>
      <xdr:col>6</xdr:col>
      <xdr:colOff>957470</xdr:colOff>
      <xdr:row>1581</xdr:row>
      <xdr:rowOff>15737</xdr:rowOff>
    </xdr:to>
    <xdr:pic>
      <xdr:nvPicPr>
        <xdr:cNvPr id="3149" name="Picture 5">
          <a:extLst>
            <a:ext uri="{FF2B5EF4-FFF2-40B4-BE49-F238E27FC236}">
              <a16:creationId xmlns:a16="http://schemas.microsoft.com/office/drawing/2014/main" id="{3A146B86-F6D3-46AB-AC59-E2F62946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1581</xdr:row>
      <xdr:rowOff>2627243</xdr:rowOff>
    </xdr:from>
    <xdr:to>
      <xdr:col>6</xdr:col>
      <xdr:colOff>957470</xdr:colOff>
      <xdr:row>1582</xdr:row>
      <xdr:rowOff>15737</xdr:rowOff>
    </xdr:to>
    <xdr:pic>
      <xdr:nvPicPr>
        <xdr:cNvPr id="3150" name="Picture 5">
          <a:extLst>
            <a:ext uri="{FF2B5EF4-FFF2-40B4-BE49-F238E27FC236}">
              <a16:creationId xmlns:a16="http://schemas.microsoft.com/office/drawing/2014/main" id="{8E602658-6BA1-421F-B3EC-380D3807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1581</xdr:row>
      <xdr:rowOff>2627243</xdr:rowOff>
    </xdr:from>
    <xdr:to>
      <xdr:col>6</xdr:col>
      <xdr:colOff>957470</xdr:colOff>
      <xdr:row>1582</xdr:row>
      <xdr:rowOff>15737</xdr:rowOff>
    </xdr:to>
    <xdr:pic>
      <xdr:nvPicPr>
        <xdr:cNvPr id="3151" name="Picture 5">
          <a:extLst>
            <a:ext uri="{FF2B5EF4-FFF2-40B4-BE49-F238E27FC236}">
              <a16:creationId xmlns:a16="http://schemas.microsoft.com/office/drawing/2014/main" id="{EE893E9D-C8DD-499F-83FA-1B8A192E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1582</xdr:row>
      <xdr:rowOff>2627243</xdr:rowOff>
    </xdr:from>
    <xdr:to>
      <xdr:col>6</xdr:col>
      <xdr:colOff>957470</xdr:colOff>
      <xdr:row>1583</xdr:row>
      <xdr:rowOff>15737</xdr:rowOff>
    </xdr:to>
    <xdr:pic>
      <xdr:nvPicPr>
        <xdr:cNvPr id="3152" name="Picture 5">
          <a:extLst>
            <a:ext uri="{FF2B5EF4-FFF2-40B4-BE49-F238E27FC236}">
              <a16:creationId xmlns:a16="http://schemas.microsoft.com/office/drawing/2014/main" id="{9A6D078D-743D-4F63-B421-A1C3939D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1582</xdr:row>
      <xdr:rowOff>2627243</xdr:rowOff>
    </xdr:from>
    <xdr:to>
      <xdr:col>6</xdr:col>
      <xdr:colOff>957470</xdr:colOff>
      <xdr:row>1583</xdr:row>
      <xdr:rowOff>15737</xdr:rowOff>
    </xdr:to>
    <xdr:pic>
      <xdr:nvPicPr>
        <xdr:cNvPr id="3153" name="Picture 5">
          <a:extLst>
            <a:ext uri="{FF2B5EF4-FFF2-40B4-BE49-F238E27FC236}">
              <a16:creationId xmlns:a16="http://schemas.microsoft.com/office/drawing/2014/main" id="{8325E86C-D4BA-4E61-9C80-E71D5F2F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1583</xdr:row>
      <xdr:rowOff>2627243</xdr:rowOff>
    </xdr:from>
    <xdr:to>
      <xdr:col>6</xdr:col>
      <xdr:colOff>957470</xdr:colOff>
      <xdr:row>1584</xdr:row>
      <xdr:rowOff>15737</xdr:rowOff>
    </xdr:to>
    <xdr:pic>
      <xdr:nvPicPr>
        <xdr:cNvPr id="3154" name="Picture 5">
          <a:extLst>
            <a:ext uri="{FF2B5EF4-FFF2-40B4-BE49-F238E27FC236}">
              <a16:creationId xmlns:a16="http://schemas.microsoft.com/office/drawing/2014/main" id="{589D8891-3773-46B0-93B5-5E033F30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1583</xdr:row>
      <xdr:rowOff>2627243</xdr:rowOff>
    </xdr:from>
    <xdr:to>
      <xdr:col>6</xdr:col>
      <xdr:colOff>957470</xdr:colOff>
      <xdr:row>1584</xdr:row>
      <xdr:rowOff>15737</xdr:rowOff>
    </xdr:to>
    <xdr:pic>
      <xdr:nvPicPr>
        <xdr:cNvPr id="3155" name="Picture 5">
          <a:extLst>
            <a:ext uri="{FF2B5EF4-FFF2-40B4-BE49-F238E27FC236}">
              <a16:creationId xmlns:a16="http://schemas.microsoft.com/office/drawing/2014/main" id="{12FA1CBD-4B40-4CFC-9166-60D385E3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1584</xdr:row>
      <xdr:rowOff>2627243</xdr:rowOff>
    </xdr:from>
    <xdr:to>
      <xdr:col>6</xdr:col>
      <xdr:colOff>957470</xdr:colOff>
      <xdr:row>1585</xdr:row>
      <xdr:rowOff>15737</xdr:rowOff>
    </xdr:to>
    <xdr:pic>
      <xdr:nvPicPr>
        <xdr:cNvPr id="3156" name="Picture 5">
          <a:extLst>
            <a:ext uri="{FF2B5EF4-FFF2-40B4-BE49-F238E27FC236}">
              <a16:creationId xmlns:a16="http://schemas.microsoft.com/office/drawing/2014/main" id="{BD1D7DCB-2B26-4888-B1D7-6D753598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1584</xdr:row>
      <xdr:rowOff>2627243</xdr:rowOff>
    </xdr:from>
    <xdr:to>
      <xdr:col>6</xdr:col>
      <xdr:colOff>957470</xdr:colOff>
      <xdr:row>1585</xdr:row>
      <xdr:rowOff>15737</xdr:rowOff>
    </xdr:to>
    <xdr:pic>
      <xdr:nvPicPr>
        <xdr:cNvPr id="3157" name="Picture 5">
          <a:extLst>
            <a:ext uri="{FF2B5EF4-FFF2-40B4-BE49-F238E27FC236}">
              <a16:creationId xmlns:a16="http://schemas.microsoft.com/office/drawing/2014/main" id="{44F07B91-704C-4566-A530-619A1CA9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1585</xdr:row>
      <xdr:rowOff>2627243</xdr:rowOff>
    </xdr:from>
    <xdr:to>
      <xdr:col>6</xdr:col>
      <xdr:colOff>957470</xdr:colOff>
      <xdr:row>1586</xdr:row>
      <xdr:rowOff>15737</xdr:rowOff>
    </xdr:to>
    <xdr:pic>
      <xdr:nvPicPr>
        <xdr:cNvPr id="3158" name="Picture 5">
          <a:extLst>
            <a:ext uri="{FF2B5EF4-FFF2-40B4-BE49-F238E27FC236}">
              <a16:creationId xmlns:a16="http://schemas.microsoft.com/office/drawing/2014/main" id="{0284091F-F321-42D1-8C1A-42A0D2F16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1585</xdr:row>
      <xdr:rowOff>2627243</xdr:rowOff>
    </xdr:from>
    <xdr:to>
      <xdr:col>6</xdr:col>
      <xdr:colOff>957470</xdr:colOff>
      <xdr:row>1586</xdr:row>
      <xdr:rowOff>15737</xdr:rowOff>
    </xdr:to>
    <xdr:pic>
      <xdr:nvPicPr>
        <xdr:cNvPr id="3159" name="Picture 5">
          <a:extLst>
            <a:ext uri="{FF2B5EF4-FFF2-40B4-BE49-F238E27FC236}">
              <a16:creationId xmlns:a16="http://schemas.microsoft.com/office/drawing/2014/main" id="{FC8321EB-9609-47C9-81B3-5E099CC4E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1586</xdr:row>
      <xdr:rowOff>2627243</xdr:rowOff>
    </xdr:from>
    <xdr:to>
      <xdr:col>6</xdr:col>
      <xdr:colOff>957470</xdr:colOff>
      <xdr:row>1587</xdr:row>
      <xdr:rowOff>15737</xdr:rowOff>
    </xdr:to>
    <xdr:pic>
      <xdr:nvPicPr>
        <xdr:cNvPr id="3160" name="Picture 5">
          <a:extLst>
            <a:ext uri="{FF2B5EF4-FFF2-40B4-BE49-F238E27FC236}">
              <a16:creationId xmlns:a16="http://schemas.microsoft.com/office/drawing/2014/main" id="{81268033-811F-49D2-A8E7-61341CDC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1586</xdr:row>
      <xdr:rowOff>2627243</xdr:rowOff>
    </xdr:from>
    <xdr:to>
      <xdr:col>6</xdr:col>
      <xdr:colOff>957470</xdr:colOff>
      <xdr:row>1587</xdr:row>
      <xdr:rowOff>15737</xdr:rowOff>
    </xdr:to>
    <xdr:pic>
      <xdr:nvPicPr>
        <xdr:cNvPr id="3161" name="Picture 5">
          <a:extLst>
            <a:ext uri="{FF2B5EF4-FFF2-40B4-BE49-F238E27FC236}">
              <a16:creationId xmlns:a16="http://schemas.microsoft.com/office/drawing/2014/main" id="{147F72B6-CE6F-48A6-848E-CD63F583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1587</xdr:row>
      <xdr:rowOff>2627243</xdr:rowOff>
    </xdr:from>
    <xdr:to>
      <xdr:col>6</xdr:col>
      <xdr:colOff>957470</xdr:colOff>
      <xdr:row>1588</xdr:row>
      <xdr:rowOff>15737</xdr:rowOff>
    </xdr:to>
    <xdr:pic>
      <xdr:nvPicPr>
        <xdr:cNvPr id="3162" name="Picture 5">
          <a:extLst>
            <a:ext uri="{FF2B5EF4-FFF2-40B4-BE49-F238E27FC236}">
              <a16:creationId xmlns:a16="http://schemas.microsoft.com/office/drawing/2014/main" id="{AEAA51AB-B689-43BF-9034-99A65DB7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1587</xdr:row>
      <xdr:rowOff>2627243</xdr:rowOff>
    </xdr:from>
    <xdr:to>
      <xdr:col>6</xdr:col>
      <xdr:colOff>957470</xdr:colOff>
      <xdr:row>1588</xdr:row>
      <xdr:rowOff>15737</xdr:rowOff>
    </xdr:to>
    <xdr:pic>
      <xdr:nvPicPr>
        <xdr:cNvPr id="3163" name="Picture 5">
          <a:extLst>
            <a:ext uri="{FF2B5EF4-FFF2-40B4-BE49-F238E27FC236}">
              <a16:creationId xmlns:a16="http://schemas.microsoft.com/office/drawing/2014/main" id="{C841794C-8DE2-42C3-83A2-EDD917D7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1588</xdr:row>
      <xdr:rowOff>2627243</xdr:rowOff>
    </xdr:from>
    <xdr:to>
      <xdr:col>6</xdr:col>
      <xdr:colOff>957470</xdr:colOff>
      <xdr:row>1589</xdr:row>
      <xdr:rowOff>15737</xdr:rowOff>
    </xdr:to>
    <xdr:pic>
      <xdr:nvPicPr>
        <xdr:cNvPr id="3164" name="Picture 5">
          <a:extLst>
            <a:ext uri="{FF2B5EF4-FFF2-40B4-BE49-F238E27FC236}">
              <a16:creationId xmlns:a16="http://schemas.microsoft.com/office/drawing/2014/main" id="{A70CBD2C-5BD7-4A51-9F2D-CE1830A2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1588</xdr:row>
      <xdr:rowOff>2627243</xdr:rowOff>
    </xdr:from>
    <xdr:to>
      <xdr:col>6</xdr:col>
      <xdr:colOff>957470</xdr:colOff>
      <xdr:row>1589</xdr:row>
      <xdr:rowOff>15737</xdr:rowOff>
    </xdr:to>
    <xdr:pic>
      <xdr:nvPicPr>
        <xdr:cNvPr id="3165" name="Picture 5">
          <a:extLst>
            <a:ext uri="{FF2B5EF4-FFF2-40B4-BE49-F238E27FC236}">
              <a16:creationId xmlns:a16="http://schemas.microsoft.com/office/drawing/2014/main" id="{B93F3EC1-B109-4DA4-AED0-C2779FC9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1589</xdr:row>
      <xdr:rowOff>2627243</xdr:rowOff>
    </xdr:from>
    <xdr:to>
      <xdr:col>6</xdr:col>
      <xdr:colOff>957470</xdr:colOff>
      <xdr:row>1590</xdr:row>
      <xdr:rowOff>15737</xdr:rowOff>
    </xdr:to>
    <xdr:pic>
      <xdr:nvPicPr>
        <xdr:cNvPr id="3166" name="Picture 5">
          <a:extLst>
            <a:ext uri="{FF2B5EF4-FFF2-40B4-BE49-F238E27FC236}">
              <a16:creationId xmlns:a16="http://schemas.microsoft.com/office/drawing/2014/main" id="{CB861D89-5E45-422E-9D58-F34A984E0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1589</xdr:row>
      <xdr:rowOff>2627243</xdr:rowOff>
    </xdr:from>
    <xdr:to>
      <xdr:col>6</xdr:col>
      <xdr:colOff>957470</xdr:colOff>
      <xdr:row>1590</xdr:row>
      <xdr:rowOff>15737</xdr:rowOff>
    </xdr:to>
    <xdr:pic>
      <xdr:nvPicPr>
        <xdr:cNvPr id="3167" name="Picture 5">
          <a:extLst>
            <a:ext uri="{FF2B5EF4-FFF2-40B4-BE49-F238E27FC236}">
              <a16:creationId xmlns:a16="http://schemas.microsoft.com/office/drawing/2014/main" id="{023A2F70-B99E-40D5-83D6-688C548E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1590</xdr:row>
      <xdr:rowOff>2627243</xdr:rowOff>
    </xdr:from>
    <xdr:to>
      <xdr:col>6</xdr:col>
      <xdr:colOff>957470</xdr:colOff>
      <xdr:row>1591</xdr:row>
      <xdr:rowOff>15737</xdr:rowOff>
    </xdr:to>
    <xdr:pic>
      <xdr:nvPicPr>
        <xdr:cNvPr id="3168" name="Picture 5">
          <a:extLst>
            <a:ext uri="{FF2B5EF4-FFF2-40B4-BE49-F238E27FC236}">
              <a16:creationId xmlns:a16="http://schemas.microsoft.com/office/drawing/2014/main" id="{99148A9A-1921-459F-AC3C-31016E91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1590</xdr:row>
      <xdr:rowOff>2627243</xdr:rowOff>
    </xdr:from>
    <xdr:to>
      <xdr:col>6</xdr:col>
      <xdr:colOff>957470</xdr:colOff>
      <xdr:row>1591</xdr:row>
      <xdr:rowOff>15737</xdr:rowOff>
    </xdr:to>
    <xdr:pic>
      <xdr:nvPicPr>
        <xdr:cNvPr id="3169" name="Picture 5">
          <a:extLst>
            <a:ext uri="{FF2B5EF4-FFF2-40B4-BE49-F238E27FC236}">
              <a16:creationId xmlns:a16="http://schemas.microsoft.com/office/drawing/2014/main" id="{89611336-43EF-4561-9E2C-19608318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1591</xdr:row>
      <xdr:rowOff>2627243</xdr:rowOff>
    </xdr:from>
    <xdr:to>
      <xdr:col>6</xdr:col>
      <xdr:colOff>957470</xdr:colOff>
      <xdr:row>1592</xdr:row>
      <xdr:rowOff>15737</xdr:rowOff>
    </xdr:to>
    <xdr:pic>
      <xdr:nvPicPr>
        <xdr:cNvPr id="3170" name="Picture 5">
          <a:extLst>
            <a:ext uri="{FF2B5EF4-FFF2-40B4-BE49-F238E27FC236}">
              <a16:creationId xmlns:a16="http://schemas.microsoft.com/office/drawing/2014/main" id="{B83096D7-6134-42C3-97BC-94DB871F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1591</xdr:row>
      <xdr:rowOff>2627243</xdr:rowOff>
    </xdr:from>
    <xdr:to>
      <xdr:col>6</xdr:col>
      <xdr:colOff>957470</xdr:colOff>
      <xdr:row>1592</xdr:row>
      <xdr:rowOff>15737</xdr:rowOff>
    </xdr:to>
    <xdr:pic>
      <xdr:nvPicPr>
        <xdr:cNvPr id="3171" name="Picture 5">
          <a:extLst>
            <a:ext uri="{FF2B5EF4-FFF2-40B4-BE49-F238E27FC236}">
              <a16:creationId xmlns:a16="http://schemas.microsoft.com/office/drawing/2014/main" id="{43F54316-18E5-4D75-9D15-96A0B541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1592</xdr:row>
      <xdr:rowOff>2627243</xdr:rowOff>
    </xdr:from>
    <xdr:to>
      <xdr:col>6</xdr:col>
      <xdr:colOff>957470</xdr:colOff>
      <xdr:row>1593</xdr:row>
      <xdr:rowOff>15737</xdr:rowOff>
    </xdr:to>
    <xdr:pic>
      <xdr:nvPicPr>
        <xdr:cNvPr id="3172" name="Picture 5">
          <a:extLst>
            <a:ext uri="{FF2B5EF4-FFF2-40B4-BE49-F238E27FC236}">
              <a16:creationId xmlns:a16="http://schemas.microsoft.com/office/drawing/2014/main" id="{968B9E53-E04C-43DE-BEDF-237187A8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1592</xdr:row>
      <xdr:rowOff>2627243</xdr:rowOff>
    </xdr:from>
    <xdr:to>
      <xdr:col>6</xdr:col>
      <xdr:colOff>957470</xdr:colOff>
      <xdr:row>1593</xdr:row>
      <xdr:rowOff>15737</xdr:rowOff>
    </xdr:to>
    <xdr:pic>
      <xdr:nvPicPr>
        <xdr:cNvPr id="3173" name="Picture 5">
          <a:extLst>
            <a:ext uri="{FF2B5EF4-FFF2-40B4-BE49-F238E27FC236}">
              <a16:creationId xmlns:a16="http://schemas.microsoft.com/office/drawing/2014/main" id="{F5DB819F-5AC2-4E25-8169-8D03116C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1593</xdr:row>
      <xdr:rowOff>2627243</xdr:rowOff>
    </xdr:from>
    <xdr:to>
      <xdr:col>6</xdr:col>
      <xdr:colOff>957470</xdr:colOff>
      <xdr:row>1594</xdr:row>
      <xdr:rowOff>15737</xdr:rowOff>
    </xdr:to>
    <xdr:pic>
      <xdr:nvPicPr>
        <xdr:cNvPr id="3174" name="Picture 5">
          <a:extLst>
            <a:ext uri="{FF2B5EF4-FFF2-40B4-BE49-F238E27FC236}">
              <a16:creationId xmlns:a16="http://schemas.microsoft.com/office/drawing/2014/main" id="{4E1CC04F-2643-431D-A7FB-BB5DB67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1593</xdr:row>
      <xdr:rowOff>2627243</xdr:rowOff>
    </xdr:from>
    <xdr:to>
      <xdr:col>6</xdr:col>
      <xdr:colOff>957470</xdr:colOff>
      <xdr:row>1594</xdr:row>
      <xdr:rowOff>15737</xdr:rowOff>
    </xdr:to>
    <xdr:pic>
      <xdr:nvPicPr>
        <xdr:cNvPr id="3175" name="Picture 5">
          <a:extLst>
            <a:ext uri="{FF2B5EF4-FFF2-40B4-BE49-F238E27FC236}">
              <a16:creationId xmlns:a16="http://schemas.microsoft.com/office/drawing/2014/main" id="{CB4454AD-8F1C-403D-BD97-53BA7893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1594</xdr:row>
      <xdr:rowOff>2627243</xdr:rowOff>
    </xdr:from>
    <xdr:to>
      <xdr:col>6</xdr:col>
      <xdr:colOff>957470</xdr:colOff>
      <xdr:row>1595</xdr:row>
      <xdr:rowOff>15737</xdr:rowOff>
    </xdr:to>
    <xdr:pic>
      <xdr:nvPicPr>
        <xdr:cNvPr id="3176" name="Picture 5">
          <a:extLst>
            <a:ext uri="{FF2B5EF4-FFF2-40B4-BE49-F238E27FC236}">
              <a16:creationId xmlns:a16="http://schemas.microsoft.com/office/drawing/2014/main" id="{9D4985B1-F5BB-4297-8818-CDF76914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1594</xdr:row>
      <xdr:rowOff>2627243</xdr:rowOff>
    </xdr:from>
    <xdr:to>
      <xdr:col>6</xdr:col>
      <xdr:colOff>957470</xdr:colOff>
      <xdr:row>1595</xdr:row>
      <xdr:rowOff>15737</xdr:rowOff>
    </xdr:to>
    <xdr:pic>
      <xdr:nvPicPr>
        <xdr:cNvPr id="3177" name="Picture 5">
          <a:extLst>
            <a:ext uri="{FF2B5EF4-FFF2-40B4-BE49-F238E27FC236}">
              <a16:creationId xmlns:a16="http://schemas.microsoft.com/office/drawing/2014/main" id="{AE8B7935-72F3-4623-8B80-58CACF70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1595</xdr:row>
      <xdr:rowOff>2627243</xdr:rowOff>
    </xdr:from>
    <xdr:to>
      <xdr:col>6</xdr:col>
      <xdr:colOff>957470</xdr:colOff>
      <xdr:row>1596</xdr:row>
      <xdr:rowOff>15737</xdr:rowOff>
    </xdr:to>
    <xdr:pic>
      <xdr:nvPicPr>
        <xdr:cNvPr id="3178" name="Picture 5">
          <a:extLst>
            <a:ext uri="{FF2B5EF4-FFF2-40B4-BE49-F238E27FC236}">
              <a16:creationId xmlns:a16="http://schemas.microsoft.com/office/drawing/2014/main" id="{7AAE4C34-0031-4787-871F-198EBFBE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1595</xdr:row>
      <xdr:rowOff>2627243</xdr:rowOff>
    </xdr:from>
    <xdr:to>
      <xdr:col>6</xdr:col>
      <xdr:colOff>957470</xdr:colOff>
      <xdr:row>1596</xdr:row>
      <xdr:rowOff>15737</xdr:rowOff>
    </xdr:to>
    <xdr:pic>
      <xdr:nvPicPr>
        <xdr:cNvPr id="3179" name="Picture 5">
          <a:extLst>
            <a:ext uri="{FF2B5EF4-FFF2-40B4-BE49-F238E27FC236}">
              <a16:creationId xmlns:a16="http://schemas.microsoft.com/office/drawing/2014/main" id="{7B3ECE34-C7C7-425C-86B6-688B1011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1596</xdr:row>
      <xdr:rowOff>2627243</xdr:rowOff>
    </xdr:from>
    <xdr:to>
      <xdr:col>6</xdr:col>
      <xdr:colOff>957470</xdr:colOff>
      <xdr:row>1597</xdr:row>
      <xdr:rowOff>15737</xdr:rowOff>
    </xdr:to>
    <xdr:pic>
      <xdr:nvPicPr>
        <xdr:cNvPr id="3180" name="Picture 5">
          <a:extLst>
            <a:ext uri="{FF2B5EF4-FFF2-40B4-BE49-F238E27FC236}">
              <a16:creationId xmlns:a16="http://schemas.microsoft.com/office/drawing/2014/main" id="{312F504A-71C0-4CAA-9F09-916798CA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1596</xdr:row>
      <xdr:rowOff>2627243</xdr:rowOff>
    </xdr:from>
    <xdr:to>
      <xdr:col>6</xdr:col>
      <xdr:colOff>957470</xdr:colOff>
      <xdr:row>1597</xdr:row>
      <xdr:rowOff>15737</xdr:rowOff>
    </xdr:to>
    <xdr:pic>
      <xdr:nvPicPr>
        <xdr:cNvPr id="3181" name="Picture 5">
          <a:extLst>
            <a:ext uri="{FF2B5EF4-FFF2-40B4-BE49-F238E27FC236}">
              <a16:creationId xmlns:a16="http://schemas.microsoft.com/office/drawing/2014/main" id="{F953AA47-4639-4248-84B6-BCA1BBAD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1597</xdr:row>
      <xdr:rowOff>2627243</xdr:rowOff>
    </xdr:from>
    <xdr:to>
      <xdr:col>6</xdr:col>
      <xdr:colOff>957470</xdr:colOff>
      <xdr:row>1598</xdr:row>
      <xdr:rowOff>15737</xdr:rowOff>
    </xdr:to>
    <xdr:pic>
      <xdr:nvPicPr>
        <xdr:cNvPr id="3182" name="Picture 5">
          <a:extLst>
            <a:ext uri="{FF2B5EF4-FFF2-40B4-BE49-F238E27FC236}">
              <a16:creationId xmlns:a16="http://schemas.microsoft.com/office/drawing/2014/main" id="{97E21FEA-249F-4E7A-BC00-2B04F97C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1597</xdr:row>
      <xdr:rowOff>2627243</xdr:rowOff>
    </xdr:from>
    <xdr:to>
      <xdr:col>6</xdr:col>
      <xdr:colOff>957470</xdr:colOff>
      <xdr:row>1598</xdr:row>
      <xdr:rowOff>15737</xdr:rowOff>
    </xdr:to>
    <xdr:pic>
      <xdr:nvPicPr>
        <xdr:cNvPr id="3183" name="Picture 5">
          <a:extLst>
            <a:ext uri="{FF2B5EF4-FFF2-40B4-BE49-F238E27FC236}">
              <a16:creationId xmlns:a16="http://schemas.microsoft.com/office/drawing/2014/main" id="{90D8BEF2-1BC8-46D1-AECD-206832FA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1598</xdr:row>
      <xdr:rowOff>2627243</xdr:rowOff>
    </xdr:from>
    <xdr:to>
      <xdr:col>6</xdr:col>
      <xdr:colOff>957470</xdr:colOff>
      <xdr:row>1599</xdr:row>
      <xdr:rowOff>15737</xdr:rowOff>
    </xdr:to>
    <xdr:pic>
      <xdr:nvPicPr>
        <xdr:cNvPr id="3184" name="Picture 5">
          <a:extLst>
            <a:ext uri="{FF2B5EF4-FFF2-40B4-BE49-F238E27FC236}">
              <a16:creationId xmlns:a16="http://schemas.microsoft.com/office/drawing/2014/main" id="{BAD117C7-9114-4809-AC70-6F41E057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1598</xdr:row>
      <xdr:rowOff>2627243</xdr:rowOff>
    </xdr:from>
    <xdr:to>
      <xdr:col>6</xdr:col>
      <xdr:colOff>957470</xdr:colOff>
      <xdr:row>1599</xdr:row>
      <xdr:rowOff>15737</xdr:rowOff>
    </xdr:to>
    <xdr:pic>
      <xdr:nvPicPr>
        <xdr:cNvPr id="3185" name="Picture 5">
          <a:extLst>
            <a:ext uri="{FF2B5EF4-FFF2-40B4-BE49-F238E27FC236}">
              <a16:creationId xmlns:a16="http://schemas.microsoft.com/office/drawing/2014/main" id="{13055F3A-B2B4-4050-8333-BAE642646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1599</xdr:row>
      <xdr:rowOff>2627243</xdr:rowOff>
    </xdr:from>
    <xdr:to>
      <xdr:col>6</xdr:col>
      <xdr:colOff>957470</xdr:colOff>
      <xdr:row>1600</xdr:row>
      <xdr:rowOff>15737</xdr:rowOff>
    </xdr:to>
    <xdr:pic>
      <xdr:nvPicPr>
        <xdr:cNvPr id="3186" name="Picture 5">
          <a:extLst>
            <a:ext uri="{FF2B5EF4-FFF2-40B4-BE49-F238E27FC236}">
              <a16:creationId xmlns:a16="http://schemas.microsoft.com/office/drawing/2014/main" id="{073B61FC-9F0B-4458-AD80-6E9E04F8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1599</xdr:row>
      <xdr:rowOff>2627243</xdr:rowOff>
    </xdr:from>
    <xdr:to>
      <xdr:col>6</xdr:col>
      <xdr:colOff>957470</xdr:colOff>
      <xdr:row>1600</xdr:row>
      <xdr:rowOff>15737</xdr:rowOff>
    </xdr:to>
    <xdr:pic>
      <xdr:nvPicPr>
        <xdr:cNvPr id="3187" name="Picture 5">
          <a:extLst>
            <a:ext uri="{FF2B5EF4-FFF2-40B4-BE49-F238E27FC236}">
              <a16:creationId xmlns:a16="http://schemas.microsoft.com/office/drawing/2014/main" id="{AE9EBDC3-8220-48C9-AD8A-936B3DE94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1600</xdr:row>
      <xdr:rowOff>2627243</xdr:rowOff>
    </xdr:from>
    <xdr:to>
      <xdr:col>6</xdr:col>
      <xdr:colOff>957470</xdr:colOff>
      <xdr:row>1601</xdr:row>
      <xdr:rowOff>15737</xdr:rowOff>
    </xdr:to>
    <xdr:pic>
      <xdr:nvPicPr>
        <xdr:cNvPr id="3188" name="Picture 5">
          <a:extLst>
            <a:ext uri="{FF2B5EF4-FFF2-40B4-BE49-F238E27FC236}">
              <a16:creationId xmlns:a16="http://schemas.microsoft.com/office/drawing/2014/main" id="{6EBBDFD0-1953-4A36-99E7-48DF4FE8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1600</xdr:row>
      <xdr:rowOff>2627243</xdr:rowOff>
    </xdr:from>
    <xdr:to>
      <xdr:col>6</xdr:col>
      <xdr:colOff>957470</xdr:colOff>
      <xdr:row>1601</xdr:row>
      <xdr:rowOff>15737</xdr:rowOff>
    </xdr:to>
    <xdr:pic>
      <xdr:nvPicPr>
        <xdr:cNvPr id="3189" name="Picture 5">
          <a:extLst>
            <a:ext uri="{FF2B5EF4-FFF2-40B4-BE49-F238E27FC236}">
              <a16:creationId xmlns:a16="http://schemas.microsoft.com/office/drawing/2014/main" id="{1F651E85-2CC7-408E-9D2E-F27F821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1601</xdr:row>
      <xdr:rowOff>2627243</xdr:rowOff>
    </xdr:from>
    <xdr:to>
      <xdr:col>6</xdr:col>
      <xdr:colOff>957470</xdr:colOff>
      <xdr:row>1602</xdr:row>
      <xdr:rowOff>15737</xdr:rowOff>
    </xdr:to>
    <xdr:pic>
      <xdr:nvPicPr>
        <xdr:cNvPr id="3190" name="Picture 5">
          <a:extLst>
            <a:ext uri="{FF2B5EF4-FFF2-40B4-BE49-F238E27FC236}">
              <a16:creationId xmlns:a16="http://schemas.microsoft.com/office/drawing/2014/main" id="{220B25D4-83E5-4695-871E-18095C36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1601</xdr:row>
      <xdr:rowOff>2627243</xdr:rowOff>
    </xdr:from>
    <xdr:to>
      <xdr:col>6</xdr:col>
      <xdr:colOff>957470</xdr:colOff>
      <xdr:row>1602</xdr:row>
      <xdr:rowOff>15737</xdr:rowOff>
    </xdr:to>
    <xdr:pic>
      <xdr:nvPicPr>
        <xdr:cNvPr id="3191" name="Picture 5">
          <a:extLst>
            <a:ext uri="{FF2B5EF4-FFF2-40B4-BE49-F238E27FC236}">
              <a16:creationId xmlns:a16="http://schemas.microsoft.com/office/drawing/2014/main" id="{914EF317-08B0-479B-815A-D0656A4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1602</xdr:row>
      <xdr:rowOff>2627243</xdr:rowOff>
    </xdr:from>
    <xdr:to>
      <xdr:col>6</xdr:col>
      <xdr:colOff>957470</xdr:colOff>
      <xdr:row>1603</xdr:row>
      <xdr:rowOff>15737</xdr:rowOff>
    </xdr:to>
    <xdr:pic>
      <xdr:nvPicPr>
        <xdr:cNvPr id="3192" name="Picture 5">
          <a:extLst>
            <a:ext uri="{FF2B5EF4-FFF2-40B4-BE49-F238E27FC236}">
              <a16:creationId xmlns:a16="http://schemas.microsoft.com/office/drawing/2014/main" id="{32B6616B-534F-41D0-AF8A-F88C1373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1602</xdr:row>
      <xdr:rowOff>2627243</xdr:rowOff>
    </xdr:from>
    <xdr:to>
      <xdr:col>6</xdr:col>
      <xdr:colOff>957470</xdr:colOff>
      <xdr:row>1603</xdr:row>
      <xdr:rowOff>15737</xdr:rowOff>
    </xdr:to>
    <xdr:pic>
      <xdr:nvPicPr>
        <xdr:cNvPr id="3193" name="Picture 5">
          <a:extLst>
            <a:ext uri="{FF2B5EF4-FFF2-40B4-BE49-F238E27FC236}">
              <a16:creationId xmlns:a16="http://schemas.microsoft.com/office/drawing/2014/main" id="{238C47B0-1C87-4CBF-A5EE-AC47E1D2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1603</xdr:row>
      <xdr:rowOff>2627243</xdr:rowOff>
    </xdr:from>
    <xdr:to>
      <xdr:col>6</xdr:col>
      <xdr:colOff>957470</xdr:colOff>
      <xdr:row>1604</xdr:row>
      <xdr:rowOff>15737</xdr:rowOff>
    </xdr:to>
    <xdr:pic>
      <xdr:nvPicPr>
        <xdr:cNvPr id="3194" name="Picture 5">
          <a:extLst>
            <a:ext uri="{FF2B5EF4-FFF2-40B4-BE49-F238E27FC236}">
              <a16:creationId xmlns:a16="http://schemas.microsoft.com/office/drawing/2014/main" id="{75FC4EE2-426E-4C5E-8DB6-793069E30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1603</xdr:row>
      <xdr:rowOff>2627243</xdr:rowOff>
    </xdr:from>
    <xdr:to>
      <xdr:col>6</xdr:col>
      <xdr:colOff>957470</xdr:colOff>
      <xdr:row>1604</xdr:row>
      <xdr:rowOff>15737</xdr:rowOff>
    </xdr:to>
    <xdr:pic>
      <xdr:nvPicPr>
        <xdr:cNvPr id="3195" name="Picture 5">
          <a:extLst>
            <a:ext uri="{FF2B5EF4-FFF2-40B4-BE49-F238E27FC236}">
              <a16:creationId xmlns:a16="http://schemas.microsoft.com/office/drawing/2014/main" id="{4BB26F19-885F-427F-A422-E1A0CE98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1604</xdr:row>
      <xdr:rowOff>2627243</xdr:rowOff>
    </xdr:from>
    <xdr:to>
      <xdr:col>6</xdr:col>
      <xdr:colOff>957470</xdr:colOff>
      <xdr:row>1605</xdr:row>
      <xdr:rowOff>15737</xdr:rowOff>
    </xdr:to>
    <xdr:pic>
      <xdr:nvPicPr>
        <xdr:cNvPr id="3196" name="Picture 5">
          <a:extLst>
            <a:ext uri="{FF2B5EF4-FFF2-40B4-BE49-F238E27FC236}">
              <a16:creationId xmlns:a16="http://schemas.microsoft.com/office/drawing/2014/main" id="{A2FDDF67-687E-40B2-A82A-965598E4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1604</xdr:row>
      <xdr:rowOff>2627243</xdr:rowOff>
    </xdr:from>
    <xdr:to>
      <xdr:col>6</xdr:col>
      <xdr:colOff>957470</xdr:colOff>
      <xdr:row>1605</xdr:row>
      <xdr:rowOff>15737</xdr:rowOff>
    </xdr:to>
    <xdr:pic>
      <xdr:nvPicPr>
        <xdr:cNvPr id="3197" name="Picture 5">
          <a:extLst>
            <a:ext uri="{FF2B5EF4-FFF2-40B4-BE49-F238E27FC236}">
              <a16:creationId xmlns:a16="http://schemas.microsoft.com/office/drawing/2014/main" id="{9C22B639-2623-45A2-AB36-76F6F9B5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1605</xdr:row>
      <xdr:rowOff>2627243</xdr:rowOff>
    </xdr:from>
    <xdr:to>
      <xdr:col>6</xdr:col>
      <xdr:colOff>957470</xdr:colOff>
      <xdr:row>1606</xdr:row>
      <xdr:rowOff>15737</xdr:rowOff>
    </xdr:to>
    <xdr:pic>
      <xdr:nvPicPr>
        <xdr:cNvPr id="3198" name="Picture 5">
          <a:extLst>
            <a:ext uri="{FF2B5EF4-FFF2-40B4-BE49-F238E27FC236}">
              <a16:creationId xmlns:a16="http://schemas.microsoft.com/office/drawing/2014/main" id="{30146F81-D225-485A-821F-E8020FA8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1605</xdr:row>
      <xdr:rowOff>2627243</xdr:rowOff>
    </xdr:from>
    <xdr:to>
      <xdr:col>6</xdr:col>
      <xdr:colOff>957470</xdr:colOff>
      <xdr:row>1606</xdr:row>
      <xdr:rowOff>15737</xdr:rowOff>
    </xdr:to>
    <xdr:pic>
      <xdr:nvPicPr>
        <xdr:cNvPr id="3199" name="Picture 5">
          <a:extLst>
            <a:ext uri="{FF2B5EF4-FFF2-40B4-BE49-F238E27FC236}">
              <a16:creationId xmlns:a16="http://schemas.microsoft.com/office/drawing/2014/main" id="{224C7353-5CEC-41DD-A9DC-4E1EFB9F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1606</xdr:row>
      <xdr:rowOff>2627243</xdr:rowOff>
    </xdr:from>
    <xdr:to>
      <xdr:col>6</xdr:col>
      <xdr:colOff>957470</xdr:colOff>
      <xdr:row>1607</xdr:row>
      <xdr:rowOff>15737</xdr:rowOff>
    </xdr:to>
    <xdr:pic>
      <xdr:nvPicPr>
        <xdr:cNvPr id="3200" name="Picture 5">
          <a:extLst>
            <a:ext uri="{FF2B5EF4-FFF2-40B4-BE49-F238E27FC236}">
              <a16:creationId xmlns:a16="http://schemas.microsoft.com/office/drawing/2014/main" id="{E6BA4DE9-B332-48D8-A493-1CF67737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1606</xdr:row>
      <xdr:rowOff>2627243</xdr:rowOff>
    </xdr:from>
    <xdr:to>
      <xdr:col>6</xdr:col>
      <xdr:colOff>957470</xdr:colOff>
      <xdr:row>1607</xdr:row>
      <xdr:rowOff>15737</xdr:rowOff>
    </xdr:to>
    <xdr:pic>
      <xdr:nvPicPr>
        <xdr:cNvPr id="3201" name="Picture 5">
          <a:extLst>
            <a:ext uri="{FF2B5EF4-FFF2-40B4-BE49-F238E27FC236}">
              <a16:creationId xmlns:a16="http://schemas.microsoft.com/office/drawing/2014/main" id="{0657A55F-2108-43A4-8AFF-F5B6F752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1607</xdr:row>
      <xdr:rowOff>2627243</xdr:rowOff>
    </xdr:from>
    <xdr:to>
      <xdr:col>6</xdr:col>
      <xdr:colOff>957470</xdr:colOff>
      <xdr:row>1608</xdr:row>
      <xdr:rowOff>15737</xdr:rowOff>
    </xdr:to>
    <xdr:pic>
      <xdr:nvPicPr>
        <xdr:cNvPr id="3202" name="Picture 5">
          <a:extLst>
            <a:ext uri="{FF2B5EF4-FFF2-40B4-BE49-F238E27FC236}">
              <a16:creationId xmlns:a16="http://schemas.microsoft.com/office/drawing/2014/main" id="{472965AB-F051-4B0A-94F4-CD50FF0A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1607</xdr:row>
      <xdr:rowOff>2627243</xdr:rowOff>
    </xdr:from>
    <xdr:to>
      <xdr:col>6</xdr:col>
      <xdr:colOff>957470</xdr:colOff>
      <xdr:row>1608</xdr:row>
      <xdr:rowOff>15737</xdr:rowOff>
    </xdr:to>
    <xdr:pic>
      <xdr:nvPicPr>
        <xdr:cNvPr id="3203" name="Picture 5">
          <a:extLst>
            <a:ext uri="{FF2B5EF4-FFF2-40B4-BE49-F238E27FC236}">
              <a16:creationId xmlns:a16="http://schemas.microsoft.com/office/drawing/2014/main" id="{F3666E21-878F-421E-9CCB-7B6B25EB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1608</xdr:row>
      <xdr:rowOff>2627243</xdr:rowOff>
    </xdr:from>
    <xdr:to>
      <xdr:col>6</xdr:col>
      <xdr:colOff>957470</xdr:colOff>
      <xdr:row>1609</xdr:row>
      <xdr:rowOff>15737</xdr:rowOff>
    </xdr:to>
    <xdr:pic>
      <xdr:nvPicPr>
        <xdr:cNvPr id="3204" name="Picture 5">
          <a:extLst>
            <a:ext uri="{FF2B5EF4-FFF2-40B4-BE49-F238E27FC236}">
              <a16:creationId xmlns:a16="http://schemas.microsoft.com/office/drawing/2014/main" id="{F36FEB36-E892-4411-88B2-AFB1BE1D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1608</xdr:row>
      <xdr:rowOff>2627243</xdr:rowOff>
    </xdr:from>
    <xdr:to>
      <xdr:col>6</xdr:col>
      <xdr:colOff>957470</xdr:colOff>
      <xdr:row>1609</xdr:row>
      <xdr:rowOff>15737</xdr:rowOff>
    </xdr:to>
    <xdr:pic>
      <xdr:nvPicPr>
        <xdr:cNvPr id="3205" name="Picture 5">
          <a:extLst>
            <a:ext uri="{FF2B5EF4-FFF2-40B4-BE49-F238E27FC236}">
              <a16:creationId xmlns:a16="http://schemas.microsoft.com/office/drawing/2014/main" id="{4D3B61C5-C471-4B80-BA2C-BD098391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1609</xdr:row>
      <xdr:rowOff>2627243</xdr:rowOff>
    </xdr:from>
    <xdr:to>
      <xdr:col>6</xdr:col>
      <xdr:colOff>957470</xdr:colOff>
      <xdr:row>1610</xdr:row>
      <xdr:rowOff>15737</xdr:rowOff>
    </xdr:to>
    <xdr:pic>
      <xdr:nvPicPr>
        <xdr:cNvPr id="3206" name="Picture 5">
          <a:extLst>
            <a:ext uri="{FF2B5EF4-FFF2-40B4-BE49-F238E27FC236}">
              <a16:creationId xmlns:a16="http://schemas.microsoft.com/office/drawing/2014/main" id="{714FEB7B-DFC6-4B8D-AEBA-520532EE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1609</xdr:row>
      <xdr:rowOff>2627243</xdr:rowOff>
    </xdr:from>
    <xdr:to>
      <xdr:col>6</xdr:col>
      <xdr:colOff>957470</xdr:colOff>
      <xdr:row>1610</xdr:row>
      <xdr:rowOff>15737</xdr:rowOff>
    </xdr:to>
    <xdr:pic>
      <xdr:nvPicPr>
        <xdr:cNvPr id="3207" name="Picture 5">
          <a:extLst>
            <a:ext uri="{FF2B5EF4-FFF2-40B4-BE49-F238E27FC236}">
              <a16:creationId xmlns:a16="http://schemas.microsoft.com/office/drawing/2014/main" id="{37F217D4-DA46-494A-B22E-FB9D55CA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1610</xdr:row>
      <xdr:rowOff>2627243</xdr:rowOff>
    </xdr:from>
    <xdr:to>
      <xdr:col>6</xdr:col>
      <xdr:colOff>957470</xdr:colOff>
      <xdr:row>1611</xdr:row>
      <xdr:rowOff>15737</xdr:rowOff>
    </xdr:to>
    <xdr:pic>
      <xdr:nvPicPr>
        <xdr:cNvPr id="3208" name="Picture 5">
          <a:extLst>
            <a:ext uri="{FF2B5EF4-FFF2-40B4-BE49-F238E27FC236}">
              <a16:creationId xmlns:a16="http://schemas.microsoft.com/office/drawing/2014/main" id="{708C9845-D463-4F96-88A9-E071A839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1610</xdr:row>
      <xdr:rowOff>2627243</xdr:rowOff>
    </xdr:from>
    <xdr:to>
      <xdr:col>6</xdr:col>
      <xdr:colOff>957470</xdr:colOff>
      <xdr:row>1611</xdr:row>
      <xdr:rowOff>15737</xdr:rowOff>
    </xdr:to>
    <xdr:pic>
      <xdr:nvPicPr>
        <xdr:cNvPr id="3209" name="Picture 5">
          <a:extLst>
            <a:ext uri="{FF2B5EF4-FFF2-40B4-BE49-F238E27FC236}">
              <a16:creationId xmlns:a16="http://schemas.microsoft.com/office/drawing/2014/main" id="{1BAEB6FD-5A1E-4CA8-A9C2-E0848DBC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1611</xdr:row>
      <xdr:rowOff>2627243</xdr:rowOff>
    </xdr:from>
    <xdr:to>
      <xdr:col>6</xdr:col>
      <xdr:colOff>957470</xdr:colOff>
      <xdr:row>1612</xdr:row>
      <xdr:rowOff>15737</xdr:rowOff>
    </xdr:to>
    <xdr:pic>
      <xdr:nvPicPr>
        <xdr:cNvPr id="3210" name="Picture 5">
          <a:extLst>
            <a:ext uri="{FF2B5EF4-FFF2-40B4-BE49-F238E27FC236}">
              <a16:creationId xmlns:a16="http://schemas.microsoft.com/office/drawing/2014/main" id="{D0A956C7-5FA3-4B65-B4F0-E28F1725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1611</xdr:row>
      <xdr:rowOff>2627243</xdr:rowOff>
    </xdr:from>
    <xdr:to>
      <xdr:col>6</xdr:col>
      <xdr:colOff>957470</xdr:colOff>
      <xdr:row>1612</xdr:row>
      <xdr:rowOff>15737</xdr:rowOff>
    </xdr:to>
    <xdr:pic>
      <xdr:nvPicPr>
        <xdr:cNvPr id="3211" name="Picture 5">
          <a:extLst>
            <a:ext uri="{FF2B5EF4-FFF2-40B4-BE49-F238E27FC236}">
              <a16:creationId xmlns:a16="http://schemas.microsoft.com/office/drawing/2014/main" id="{727860EF-A7B1-406E-9D48-B18AA9B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1612</xdr:row>
      <xdr:rowOff>2627243</xdr:rowOff>
    </xdr:from>
    <xdr:to>
      <xdr:col>6</xdr:col>
      <xdr:colOff>957470</xdr:colOff>
      <xdr:row>1613</xdr:row>
      <xdr:rowOff>15737</xdr:rowOff>
    </xdr:to>
    <xdr:pic>
      <xdr:nvPicPr>
        <xdr:cNvPr id="3212" name="Picture 5">
          <a:extLst>
            <a:ext uri="{FF2B5EF4-FFF2-40B4-BE49-F238E27FC236}">
              <a16:creationId xmlns:a16="http://schemas.microsoft.com/office/drawing/2014/main" id="{600287EA-CAD0-4F57-A620-2BFADCD2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1612</xdr:row>
      <xdr:rowOff>2627243</xdr:rowOff>
    </xdr:from>
    <xdr:to>
      <xdr:col>6</xdr:col>
      <xdr:colOff>957470</xdr:colOff>
      <xdr:row>1613</xdr:row>
      <xdr:rowOff>15737</xdr:rowOff>
    </xdr:to>
    <xdr:pic>
      <xdr:nvPicPr>
        <xdr:cNvPr id="3213" name="Picture 5">
          <a:extLst>
            <a:ext uri="{FF2B5EF4-FFF2-40B4-BE49-F238E27FC236}">
              <a16:creationId xmlns:a16="http://schemas.microsoft.com/office/drawing/2014/main" id="{B50BBBFF-60DF-4003-80FC-52C64C0B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1613</xdr:row>
      <xdr:rowOff>2627243</xdr:rowOff>
    </xdr:from>
    <xdr:to>
      <xdr:col>6</xdr:col>
      <xdr:colOff>957470</xdr:colOff>
      <xdr:row>1614</xdr:row>
      <xdr:rowOff>15737</xdr:rowOff>
    </xdr:to>
    <xdr:pic>
      <xdr:nvPicPr>
        <xdr:cNvPr id="3214" name="Picture 5">
          <a:extLst>
            <a:ext uri="{FF2B5EF4-FFF2-40B4-BE49-F238E27FC236}">
              <a16:creationId xmlns:a16="http://schemas.microsoft.com/office/drawing/2014/main" id="{D37E7647-5E4F-4119-B9D1-BDA0C8F7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1613</xdr:row>
      <xdr:rowOff>2627243</xdr:rowOff>
    </xdr:from>
    <xdr:to>
      <xdr:col>6</xdr:col>
      <xdr:colOff>957470</xdr:colOff>
      <xdr:row>1614</xdr:row>
      <xdr:rowOff>15737</xdr:rowOff>
    </xdr:to>
    <xdr:pic>
      <xdr:nvPicPr>
        <xdr:cNvPr id="3215" name="Picture 5">
          <a:extLst>
            <a:ext uri="{FF2B5EF4-FFF2-40B4-BE49-F238E27FC236}">
              <a16:creationId xmlns:a16="http://schemas.microsoft.com/office/drawing/2014/main" id="{5A8ECBDC-B580-4CCF-9FD4-325FEC4D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1614</xdr:row>
      <xdr:rowOff>2627243</xdr:rowOff>
    </xdr:from>
    <xdr:to>
      <xdr:col>6</xdr:col>
      <xdr:colOff>957470</xdr:colOff>
      <xdr:row>1615</xdr:row>
      <xdr:rowOff>15737</xdr:rowOff>
    </xdr:to>
    <xdr:pic>
      <xdr:nvPicPr>
        <xdr:cNvPr id="3216" name="Picture 5">
          <a:extLst>
            <a:ext uri="{FF2B5EF4-FFF2-40B4-BE49-F238E27FC236}">
              <a16:creationId xmlns:a16="http://schemas.microsoft.com/office/drawing/2014/main" id="{B2E4CAD0-F33C-4324-B55E-C1C87124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1614</xdr:row>
      <xdr:rowOff>2627243</xdr:rowOff>
    </xdr:from>
    <xdr:to>
      <xdr:col>6</xdr:col>
      <xdr:colOff>957470</xdr:colOff>
      <xdr:row>1615</xdr:row>
      <xdr:rowOff>15737</xdr:rowOff>
    </xdr:to>
    <xdr:pic>
      <xdr:nvPicPr>
        <xdr:cNvPr id="3217" name="Picture 5">
          <a:extLst>
            <a:ext uri="{FF2B5EF4-FFF2-40B4-BE49-F238E27FC236}">
              <a16:creationId xmlns:a16="http://schemas.microsoft.com/office/drawing/2014/main" id="{A32EB615-ACB9-48F9-9DDB-2C93FE94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1615</xdr:row>
      <xdr:rowOff>2627243</xdr:rowOff>
    </xdr:from>
    <xdr:to>
      <xdr:col>6</xdr:col>
      <xdr:colOff>957470</xdr:colOff>
      <xdr:row>1616</xdr:row>
      <xdr:rowOff>15737</xdr:rowOff>
    </xdr:to>
    <xdr:pic>
      <xdr:nvPicPr>
        <xdr:cNvPr id="3218" name="Picture 5">
          <a:extLst>
            <a:ext uri="{FF2B5EF4-FFF2-40B4-BE49-F238E27FC236}">
              <a16:creationId xmlns:a16="http://schemas.microsoft.com/office/drawing/2014/main" id="{597DC227-0CFD-44E7-84DA-A1ECB8F3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1615</xdr:row>
      <xdr:rowOff>2627243</xdr:rowOff>
    </xdr:from>
    <xdr:to>
      <xdr:col>6</xdr:col>
      <xdr:colOff>957470</xdr:colOff>
      <xdr:row>1616</xdr:row>
      <xdr:rowOff>15737</xdr:rowOff>
    </xdr:to>
    <xdr:pic>
      <xdr:nvPicPr>
        <xdr:cNvPr id="3219" name="Picture 5">
          <a:extLst>
            <a:ext uri="{FF2B5EF4-FFF2-40B4-BE49-F238E27FC236}">
              <a16:creationId xmlns:a16="http://schemas.microsoft.com/office/drawing/2014/main" id="{4DAEF280-1E9C-46BC-9FB8-42E52592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1616</xdr:row>
      <xdr:rowOff>2627243</xdr:rowOff>
    </xdr:from>
    <xdr:to>
      <xdr:col>6</xdr:col>
      <xdr:colOff>957470</xdr:colOff>
      <xdr:row>1617</xdr:row>
      <xdr:rowOff>15737</xdr:rowOff>
    </xdr:to>
    <xdr:pic>
      <xdr:nvPicPr>
        <xdr:cNvPr id="3220" name="Picture 5">
          <a:extLst>
            <a:ext uri="{FF2B5EF4-FFF2-40B4-BE49-F238E27FC236}">
              <a16:creationId xmlns:a16="http://schemas.microsoft.com/office/drawing/2014/main" id="{1549C39A-098B-4AF7-A079-0D4BE333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1616</xdr:row>
      <xdr:rowOff>2627243</xdr:rowOff>
    </xdr:from>
    <xdr:to>
      <xdr:col>6</xdr:col>
      <xdr:colOff>957470</xdr:colOff>
      <xdr:row>1617</xdr:row>
      <xdr:rowOff>15737</xdr:rowOff>
    </xdr:to>
    <xdr:pic>
      <xdr:nvPicPr>
        <xdr:cNvPr id="3221" name="Picture 5">
          <a:extLst>
            <a:ext uri="{FF2B5EF4-FFF2-40B4-BE49-F238E27FC236}">
              <a16:creationId xmlns:a16="http://schemas.microsoft.com/office/drawing/2014/main" id="{2B8C7DE2-AFF9-40B9-9FFD-29E37FD6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1617</xdr:row>
      <xdr:rowOff>2627243</xdr:rowOff>
    </xdr:from>
    <xdr:to>
      <xdr:col>6</xdr:col>
      <xdr:colOff>957470</xdr:colOff>
      <xdr:row>1618</xdr:row>
      <xdr:rowOff>15737</xdr:rowOff>
    </xdr:to>
    <xdr:pic>
      <xdr:nvPicPr>
        <xdr:cNvPr id="3222" name="Picture 5">
          <a:extLst>
            <a:ext uri="{FF2B5EF4-FFF2-40B4-BE49-F238E27FC236}">
              <a16:creationId xmlns:a16="http://schemas.microsoft.com/office/drawing/2014/main" id="{57F7FAF5-E050-448F-B3FD-7756B851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1617</xdr:row>
      <xdr:rowOff>2627243</xdr:rowOff>
    </xdr:from>
    <xdr:to>
      <xdr:col>6</xdr:col>
      <xdr:colOff>957470</xdr:colOff>
      <xdr:row>1618</xdr:row>
      <xdr:rowOff>15737</xdr:rowOff>
    </xdr:to>
    <xdr:pic>
      <xdr:nvPicPr>
        <xdr:cNvPr id="3223" name="Picture 5">
          <a:extLst>
            <a:ext uri="{FF2B5EF4-FFF2-40B4-BE49-F238E27FC236}">
              <a16:creationId xmlns:a16="http://schemas.microsoft.com/office/drawing/2014/main" id="{6C58B24F-A572-405D-B3E2-2FAA94D0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1618</xdr:row>
      <xdr:rowOff>2627243</xdr:rowOff>
    </xdr:from>
    <xdr:to>
      <xdr:col>6</xdr:col>
      <xdr:colOff>957470</xdr:colOff>
      <xdr:row>1619</xdr:row>
      <xdr:rowOff>15737</xdr:rowOff>
    </xdr:to>
    <xdr:pic>
      <xdr:nvPicPr>
        <xdr:cNvPr id="3224" name="Picture 5">
          <a:extLst>
            <a:ext uri="{FF2B5EF4-FFF2-40B4-BE49-F238E27FC236}">
              <a16:creationId xmlns:a16="http://schemas.microsoft.com/office/drawing/2014/main" id="{BF467D10-B444-4AEA-A14D-3D15A8B7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1618</xdr:row>
      <xdr:rowOff>2627243</xdr:rowOff>
    </xdr:from>
    <xdr:to>
      <xdr:col>6</xdr:col>
      <xdr:colOff>957470</xdr:colOff>
      <xdr:row>1619</xdr:row>
      <xdr:rowOff>15737</xdr:rowOff>
    </xdr:to>
    <xdr:pic>
      <xdr:nvPicPr>
        <xdr:cNvPr id="3225" name="Picture 5">
          <a:extLst>
            <a:ext uri="{FF2B5EF4-FFF2-40B4-BE49-F238E27FC236}">
              <a16:creationId xmlns:a16="http://schemas.microsoft.com/office/drawing/2014/main" id="{5A3A2831-AB60-4545-95C1-9F1E85B2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1619</xdr:row>
      <xdr:rowOff>2627243</xdr:rowOff>
    </xdr:from>
    <xdr:to>
      <xdr:col>6</xdr:col>
      <xdr:colOff>957470</xdr:colOff>
      <xdr:row>1620</xdr:row>
      <xdr:rowOff>15737</xdr:rowOff>
    </xdr:to>
    <xdr:pic>
      <xdr:nvPicPr>
        <xdr:cNvPr id="3226" name="Picture 5">
          <a:extLst>
            <a:ext uri="{FF2B5EF4-FFF2-40B4-BE49-F238E27FC236}">
              <a16:creationId xmlns:a16="http://schemas.microsoft.com/office/drawing/2014/main" id="{1792DC2D-F59A-4010-BCEC-9350FC4C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1619</xdr:row>
      <xdr:rowOff>2627243</xdr:rowOff>
    </xdr:from>
    <xdr:to>
      <xdr:col>6</xdr:col>
      <xdr:colOff>957470</xdr:colOff>
      <xdr:row>1620</xdr:row>
      <xdr:rowOff>15737</xdr:rowOff>
    </xdr:to>
    <xdr:pic>
      <xdr:nvPicPr>
        <xdr:cNvPr id="3227" name="Picture 5">
          <a:extLst>
            <a:ext uri="{FF2B5EF4-FFF2-40B4-BE49-F238E27FC236}">
              <a16:creationId xmlns:a16="http://schemas.microsoft.com/office/drawing/2014/main" id="{35754F0A-F702-482E-964E-A6AB4466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1620</xdr:row>
      <xdr:rowOff>2627243</xdr:rowOff>
    </xdr:from>
    <xdr:to>
      <xdr:col>6</xdr:col>
      <xdr:colOff>957470</xdr:colOff>
      <xdr:row>1621</xdr:row>
      <xdr:rowOff>15737</xdr:rowOff>
    </xdr:to>
    <xdr:pic>
      <xdr:nvPicPr>
        <xdr:cNvPr id="3228" name="Picture 5">
          <a:extLst>
            <a:ext uri="{FF2B5EF4-FFF2-40B4-BE49-F238E27FC236}">
              <a16:creationId xmlns:a16="http://schemas.microsoft.com/office/drawing/2014/main" id="{2A6E4D7C-80BB-4992-8D7E-8C628C44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1620</xdr:row>
      <xdr:rowOff>2627243</xdr:rowOff>
    </xdr:from>
    <xdr:to>
      <xdr:col>6</xdr:col>
      <xdr:colOff>957470</xdr:colOff>
      <xdr:row>1621</xdr:row>
      <xdr:rowOff>15737</xdr:rowOff>
    </xdr:to>
    <xdr:pic>
      <xdr:nvPicPr>
        <xdr:cNvPr id="3229" name="Picture 5">
          <a:extLst>
            <a:ext uri="{FF2B5EF4-FFF2-40B4-BE49-F238E27FC236}">
              <a16:creationId xmlns:a16="http://schemas.microsoft.com/office/drawing/2014/main" id="{7BCA0F5C-F1C3-48A9-AEC6-7F587917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1621</xdr:row>
      <xdr:rowOff>2627243</xdr:rowOff>
    </xdr:from>
    <xdr:to>
      <xdr:col>6</xdr:col>
      <xdr:colOff>957470</xdr:colOff>
      <xdr:row>1622</xdr:row>
      <xdr:rowOff>15737</xdr:rowOff>
    </xdr:to>
    <xdr:pic>
      <xdr:nvPicPr>
        <xdr:cNvPr id="3230" name="Picture 5">
          <a:extLst>
            <a:ext uri="{FF2B5EF4-FFF2-40B4-BE49-F238E27FC236}">
              <a16:creationId xmlns:a16="http://schemas.microsoft.com/office/drawing/2014/main" id="{E1C90F88-317E-4E02-BFC9-C4F5369B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1621</xdr:row>
      <xdr:rowOff>2627243</xdr:rowOff>
    </xdr:from>
    <xdr:to>
      <xdr:col>6</xdr:col>
      <xdr:colOff>957470</xdr:colOff>
      <xdr:row>1622</xdr:row>
      <xdr:rowOff>15737</xdr:rowOff>
    </xdr:to>
    <xdr:pic>
      <xdr:nvPicPr>
        <xdr:cNvPr id="3231" name="Picture 5">
          <a:extLst>
            <a:ext uri="{FF2B5EF4-FFF2-40B4-BE49-F238E27FC236}">
              <a16:creationId xmlns:a16="http://schemas.microsoft.com/office/drawing/2014/main" id="{CDA9566A-ECA8-42AE-9C9E-F8910454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1622</xdr:row>
      <xdr:rowOff>2627243</xdr:rowOff>
    </xdr:from>
    <xdr:to>
      <xdr:col>6</xdr:col>
      <xdr:colOff>957470</xdr:colOff>
      <xdr:row>1623</xdr:row>
      <xdr:rowOff>15737</xdr:rowOff>
    </xdr:to>
    <xdr:pic>
      <xdr:nvPicPr>
        <xdr:cNvPr id="3232" name="Picture 5">
          <a:extLst>
            <a:ext uri="{FF2B5EF4-FFF2-40B4-BE49-F238E27FC236}">
              <a16:creationId xmlns:a16="http://schemas.microsoft.com/office/drawing/2014/main" id="{4E677C3E-625C-40CD-A3E5-F94F80D2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1622</xdr:row>
      <xdr:rowOff>2627243</xdr:rowOff>
    </xdr:from>
    <xdr:to>
      <xdr:col>6</xdr:col>
      <xdr:colOff>957470</xdr:colOff>
      <xdr:row>1623</xdr:row>
      <xdr:rowOff>15737</xdr:rowOff>
    </xdr:to>
    <xdr:pic>
      <xdr:nvPicPr>
        <xdr:cNvPr id="3233" name="Picture 5">
          <a:extLst>
            <a:ext uri="{FF2B5EF4-FFF2-40B4-BE49-F238E27FC236}">
              <a16:creationId xmlns:a16="http://schemas.microsoft.com/office/drawing/2014/main" id="{C3732E49-64AB-4DB5-929E-954B6E38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1623</xdr:row>
      <xdr:rowOff>2627243</xdr:rowOff>
    </xdr:from>
    <xdr:to>
      <xdr:col>6</xdr:col>
      <xdr:colOff>957470</xdr:colOff>
      <xdr:row>1624</xdr:row>
      <xdr:rowOff>15737</xdr:rowOff>
    </xdr:to>
    <xdr:pic>
      <xdr:nvPicPr>
        <xdr:cNvPr id="3234" name="Picture 5">
          <a:extLst>
            <a:ext uri="{FF2B5EF4-FFF2-40B4-BE49-F238E27FC236}">
              <a16:creationId xmlns:a16="http://schemas.microsoft.com/office/drawing/2014/main" id="{BDD74ADC-1F1D-4F90-BA44-518362F6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1623</xdr:row>
      <xdr:rowOff>2627243</xdr:rowOff>
    </xdr:from>
    <xdr:to>
      <xdr:col>6</xdr:col>
      <xdr:colOff>957470</xdr:colOff>
      <xdr:row>1624</xdr:row>
      <xdr:rowOff>15737</xdr:rowOff>
    </xdr:to>
    <xdr:pic>
      <xdr:nvPicPr>
        <xdr:cNvPr id="3235" name="Picture 5">
          <a:extLst>
            <a:ext uri="{FF2B5EF4-FFF2-40B4-BE49-F238E27FC236}">
              <a16:creationId xmlns:a16="http://schemas.microsoft.com/office/drawing/2014/main" id="{7D418CAB-AD76-4648-82EA-8D8F2496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1624</xdr:row>
      <xdr:rowOff>2627243</xdr:rowOff>
    </xdr:from>
    <xdr:to>
      <xdr:col>6</xdr:col>
      <xdr:colOff>957470</xdr:colOff>
      <xdr:row>1625</xdr:row>
      <xdr:rowOff>15737</xdr:rowOff>
    </xdr:to>
    <xdr:pic>
      <xdr:nvPicPr>
        <xdr:cNvPr id="3236" name="Picture 5">
          <a:extLst>
            <a:ext uri="{FF2B5EF4-FFF2-40B4-BE49-F238E27FC236}">
              <a16:creationId xmlns:a16="http://schemas.microsoft.com/office/drawing/2014/main" id="{64CBB193-6446-4AB9-9C56-71B7507C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1624</xdr:row>
      <xdr:rowOff>2627243</xdr:rowOff>
    </xdr:from>
    <xdr:to>
      <xdr:col>6</xdr:col>
      <xdr:colOff>957470</xdr:colOff>
      <xdr:row>1625</xdr:row>
      <xdr:rowOff>15737</xdr:rowOff>
    </xdr:to>
    <xdr:pic>
      <xdr:nvPicPr>
        <xdr:cNvPr id="3237" name="Picture 5">
          <a:extLst>
            <a:ext uri="{FF2B5EF4-FFF2-40B4-BE49-F238E27FC236}">
              <a16:creationId xmlns:a16="http://schemas.microsoft.com/office/drawing/2014/main" id="{DF628422-B627-45CB-989B-9BC4CB77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1625</xdr:row>
      <xdr:rowOff>2627243</xdr:rowOff>
    </xdr:from>
    <xdr:to>
      <xdr:col>6</xdr:col>
      <xdr:colOff>957470</xdr:colOff>
      <xdr:row>1626</xdr:row>
      <xdr:rowOff>15737</xdr:rowOff>
    </xdr:to>
    <xdr:pic>
      <xdr:nvPicPr>
        <xdr:cNvPr id="3238" name="Picture 5">
          <a:extLst>
            <a:ext uri="{FF2B5EF4-FFF2-40B4-BE49-F238E27FC236}">
              <a16:creationId xmlns:a16="http://schemas.microsoft.com/office/drawing/2014/main" id="{69DE7C77-DA79-42B8-9C41-65DC66FD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1625</xdr:row>
      <xdr:rowOff>2627243</xdr:rowOff>
    </xdr:from>
    <xdr:to>
      <xdr:col>6</xdr:col>
      <xdr:colOff>957470</xdr:colOff>
      <xdr:row>1626</xdr:row>
      <xdr:rowOff>15737</xdr:rowOff>
    </xdr:to>
    <xdr:pic>
      <xdr:nvPicPr>
        <xdr:cNvPr id="3239" name="Picture 5">
          <a:extLst>
            <a:ext uri="{FF2B5EF4-FFF2-40B4-BE49-F238E27FC236}">
              <a16:creationId xmlns:a16="http://schemas.microsoft.com/office/drawing/2014/main" id="{33A13D94-E7A4-40F7-8E00-3ADE1ED8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1626</xdr:row>
      <xdr:rowOff>2627243</xdr:rowOff>
    </xdr:from>
    <xdr:to>
      <xdr:col>6</xdr:col>
      <xdr:colOff>957470</xdr:colOff>
      <xdr:row>1627</xdr:row>
      <xdr:rowOff>15737</xdr:rowOff>
    </xdr:to>
    <xdr:pic>
      <xdr:nvPicPr>
        <xdr:cNvPr id="3240" name="Picture 5">
          <a:extLst>
            <a:ext uri="{FF2B5EF4-FFF2-40B4-BE49-F238E27FC236}">
              <a16:creationId xmlns:a16="http://schemas.microsoft.com/office/drawing/2014/main" id="{3C575DCF-B369-4678-8497-3148D3B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1626</xdr:row>
      <xdr:rowOff>2627243</xdr:rowOff>
    </xdr:from>
    <xdr:to>
      <xdr:col>6</xdr:col>
      <xdr:colOff>957470</xdr:colOff>
      <xdr:row>1627</xdr:row>
      <xdr:rowOff>15737</xdr:rowOff>
    </xdr:to>
    <xdr:pic>
      <xdr:nvPicPr>
        <xdr:cNvPr id="3241" name="Picture 5">
          <a:extLst>
            <a:ext uri="{FF2B5EF4-FFF2-40B4-BE49-F238E27FC236}">
              <a16:creationId xmlns:a16="http://schemas.microsoft.com/office/drawing/2014/main" id="{95A538EC-D701-450B-9C71-0545DA1E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1627</xdr:row>
      <xdr:rowOff>2627243</xdr:rowOff>
    </xdr:from>
    <xdr:to>
      <xdr:col>6</xdr:col>
      <xdr:colOff>957470</xdr:colOff>
      <xdr:row>1628</xdr:row>
      <xdr:rowOff>15737</xdr:rowOff>
    </xdr:to>
    <xdr:pic>
      <xdr:nvPicPr>
        <xdr:cNvPr id="3242" name="Picture 5">
          <a:extLst>
            <a:ext uri="{FF2B5EF4-FFF2-40B4-BE49-F238E27FC236}">
              <a16:creationId xmlns:a16="http://schemas.microsoft.com/office/drawing/2014/main" id="{29046C1D-102C-4DE9-82D7-1B3BB406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1627</xdr:row>
      <xdr:rowOff>2627243</xdr:rowOff>
    </xdr:from>
    <xdr:to>
      <xdr:col>6</xdr:col>
      <xdr:colOff>957470</xdr:colOff>
      <xdr:row>1628</xdr:row>
      <xdr:rowOff>15737</xdr:rowOff>
    </xdr:to>
    <xdr:pic>
      <xdr:nvPicPr>
        <xdr:cNvPr id="3243" name="Picture 5">
          <a:extLst>
            <a:ext uri="{FF2B5EF4-FFF2-40B4-BE49-F238E27FC236}">
              <a16:creationId xmlns:a16="http://schemas.microsoft.com/office/drawing/2014/main" id="{D492B283-5DEC-4B8D-9E8A-BDAB1240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1628</xdr:row>
      <xdr:rowOff>2627243</xdr:rowOff>
    </xdr:from>
    <xdr:to>
      <xdr:col>6</xdr:col>
      <xdr:colOff>957470</xdr:colOff>
      <xdr:row>1629</xdr:row>
      <xdr:rowOff>15737</xdr:rowOff>
    </xdr:to>
    <xdr:pic>
      <xdr:nvPicPr>
        <xdr:cNvPr id="3244" name="Picture 5">
          <a:extLst>
            <a:ext uri="{FF2B5EF4-FFF2-40B4-BE49-F238E27FC236}">
              <a16:creationId xmlns:a16="http://schemas.microsoft.com/office/drawing/2014/main" id="{666B64E6-A9D1-4FC4-9E9A-BFA933C3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1628</xdr:row>
      <xdr:rowOff>2627243</xdr:rowOff>
    </xdr:from>
    <xdr:to>
      <xdr:col>6</xdr:col>
      <xdr:colOff>957470</xdr:colOff>
      <xdr:row>1629</xdr:row>
      <xdr:rowOff>15737</xdr:rowOff>
    </xdr:to>
    <xdr:pic>
      <xdr:nvPicPr>
        <xdr:cNvPr id="3245" name="Picture 5">
          <a:extLst>
            <a:ext uri="{FF2B5EF4-FFF2-40B4-BE49-F238E27FC236}">
              <a16:creationId xmlns:a16="http://schemas.microsoft.com/office/drawing/2014/main" id="{5BEB169A-A8B6-459C-84D9-01E5B7F0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1629</xdr:row>
      <xdr:rowOff>2627243</xdr:rowOff>
    </xdr:from>
    <xdr:to>
      <xdr:col>6</xdr:col>
      <xdr:colOff>957470</xdr:colOff>
      <xdr:row>1630</xdr:row>
      <xdr:rowOff>15737</xdr:rowOff>
    </xdr:to>
    <xdr:pic>
      <xdr:nvPicPr>
        <xdr:cNvPr id="3246" name="Picture 5">
          <a:extLst>
            <a:ext uri="{FF2B5EF4-FFF2-40B4-BE49-F238E27FC236}">
              <a16:creationId xmlns:a16="http://schemas.microsoft.com/office/drawing/2014/main" id="{4A05D65B-62A0-46B4-9F37-5BFDB582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1629</xdr:row>
      <xdr:rowOff>2627243</xdr:rowOff>
    </xdr:from>
    <xdr:to>
      <xdr:col>6</xdr:col>
      <xdr:colOff>957470</xdr:colOff>
      <xdr:row>1630</xdr:row>
      <xdr:rowOff>15737</xdr:rowOff>
    </xdr:to>
    <xdr:pic>
      <xdr:nvPicPr>
        <xdr:cNvPr id="3247" name="Picture 5">
          <a:extLst>
            <a:ext uri="{FF2B5EF4-FFF2-40B4-BE49-F238E27FC236}">
              <a16:creationId xmlns:a16="http://schemas.microsoft.com/office/drawing/2014/main" id="{F5C7D94E-BCAF-4F55-804E-6FC3F73D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1630</xdr:row>
      <xdr:rowOff>2627243</xdr:rowOff>
    </xdr:from>
    <xdr:to>
      <xdr:col>6</xdr:col>
      <xdr:colOff>957470</xdr:colOff>
      <xdr:row>1631</xdr:row>
      <xdr:rowOff>15737</xdr:rowOff>
    </xdr:to>
    <xdr:pic>
      <xdr:nvPicPr>
        <xdr:cNvPr id="3248" name="Picture 5">
          <a:extLst>
            <a:ext uri="{FF2B5EF4-FFF2-40B4-BE49-F238E27FC236}">
              <a16:creationId xmlns:a16="http://schemas.microsoft.com/office/drawing/2014/main" id="{8CFF89AE-D4AC-4BFA-B08E-4B382D9B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1630</xdr:row>
      <xdr:rowOff>2627243</xdr:rowOff>
    </xdr:from>
    <xdr:to>
      <xdr:col>6</xdr:col>
      <xdr:colOff>957470</xdr:colOff>
      <xdr:row>1631</xdr:row>
      <xdr:rowOff>15737</xdr:rowOff>
    </xdr:to>
    <xdr:pic>
      <xdr:nvPicPr>
        <xdr:cNvPr id="3249" name="Picture 5">
          <a:extLst>
            <a:ext uri="{FF2B5EF4-FFF2-40B4-BE49-F238E27FC236}">
              <a16:creationId xmlns:a16="http://schemas.microsoft.com/office/drawing/2014/main" id="{17A781C4-BF4A-4FA0-97F3-85501E55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1631</xdr:row>
      <xdr:rowOff>2627243</xdr:rowOff>
    </xdr:from>
    <xdr:to>
      <xdr:col>6</xdr:col>
      <xdr:colOff>957470</xdr:colOff>
      <xdr:row>1632</xdr:row>
      <xdr:rowOff>15737</xdr:rowOff>
    </xdr:to>
    <xdr:pic>
      <xdr:nvPicPr>
        <xdr:cNvPr id="3250" name="Picture 5">
          <a:extLst>
            <a:ext uri="{FF2B5EF4-FFF2-40B4-BE49-F238E27FC236}">
              <a16:creationId xmlns:a16="http://schemas.microsoft.com/office/drawing/2014/main" id="{227A9EB6-B096-4FB6-A7C0-D8B4A2AD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1631</xdr:row>
      <xdr:rowOff>2627243</xdr:rowOff>
    </xdr:from>
    <xdr:to>
      <xdr:col>6</xdr:col>
      <xdr:colOff>957470</xdr:colOff>
      <xdr:row>1632</xdr:row>
      <xdr:rowOff>15737</xdr:rowOff>
    </xdr:to>
    <xdr:pic>
      <xdr:nvPicPr>
        <xdr:cNvPr id="3251" name="Picture 5">
          <a:extLst>
            <a:ext uri="{FF2B5EF4-FFF2-40B4-BE49-F238E27FC236}">
              <a16:creationId xmlns:a16="http://schemas.microsoft.com/office/drawing/2014/main" id="{59542540-7AEF-4EF7-9AED-52F1893F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1632</xdr:row>
      <xdr:rowOff>2627243</xdr:rowOff>
    </xdr:from>
    <xdr:to>
      <xdr:col>6</xdr:col>
      <xdr:colOff>957470</xdr:colOff>
      <xdr:row>1633</xdr:row>
      <xdr:rowOff>15737</xdr:rowOff>
    </xdr:to>
    <xdr:pic>
      <xdr:nvPicPr>
        <xdr:cNvPr id="3252" name="Picture 5">
          <a:extLst>
            <a:ext uri="{FF2B5EF4-FFF2-40B4-BE49-F238E27FC236}">
              <a16:creationId xmlns:a16="http://schemas.microsoft.com/office/drawing/2014/main" id="{394025CB-89FE-4947-AD95-DB92C1E0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1632</xdr:row>
      <xdr:rowOff>2627243</xdr:rowOff>
    </xdr:from>
    <xdr:to>
      <xdr:col>6</xdr:col>
      <xdr:colOff>957470</xdr:colOff>
      <xdr:row>1633</xdr:row>
      <xdr:rowOff>15737</xdr:rowOff>
    </xdr:to>
    <xdr:pic>
      <xdr:nvPicPr>
        <xdr:cNvPr id="3253" name="Picture 5">
          <a:extLst>
            <a:ext uri="{FF2B5EF4-FFF2-40B4-BE49-F238E27FC236}">
              <a16:creationId xmlns:a16="http://schemas.microsoft.com/office/drawing/2014/main" id="{4FE252DD-3657-4516-A537-C767E771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1633</xdr:row>
      <xdr:rowOff>2627243</xdr:rowOff>
    </xdr:from>
    <xdr:to>
      <xdr:col>6</xdr:col>
      <xdr:colOff>957470</xdr:colOff>
      <xdr:row>1634</xdr:row>
      <xdr:rowOff>15737</xdr:rowOff>
    </xdr:to>
    <xdr:pic>
      <xdr:nvPicPr>
        <xdr:cNvPr id="3254" name="Picture 5">
          <a:extLst>
            <a:ext uri="{FF2B5EF4-FFF2-40B4-BE49-F238E27FC236}">
              <a16:creationId xmlns:a16="http://schemas.microsoft.com/office/drawing/2014/main" id="{0B481965-D4C4-4276-9F3E-A9213FCF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1633</xdr:row>
      <xdr:rowOff>2627243</xdr:rowOff>
    </xdr:from>
    <xdr:to>
      <xdr:col>6</xdr:col>
      <xdr:colOff>957470</xdr:colOff>
      <xdr:row>1634</xdr:row>
      <xdr:rowOff>15737</xdr:rowOff>
    </xdr:to>
    <xdr:pic>
      <xdr:nvPicPr>
        <xdr:cNvPr id="3255" name="Picture 5">
          <a:extLst>
            <a:ext uri="{FF2B5EF4-FFF2-40B4-BE49-F238E27FC236}">
              <a16:creationId xmlns:a16="http://schemas.microsoft.com/office/drawing/2014/main" id="{FA7AA975-501F-44BB-AF08-FBF21CCA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1634</xdr:row>
      <xdr:rowOff>2627243</xdr:rowOff>
    </xdr:from>
    <xdr:to>
      <xdr:col>6</xdr:col>
      <xdr:colOff>957470</xdr:colOff>
      <xdr:row>1635</xdr:row>
      <xdr:rowOff>15737</xdr:rowOff>
    </xdr:to>
    <xdr:pic>
      <xdr:nvPicPr>
        <xdr:cNvPr id="3256" name="Picture 5">
          <a:extLst>
            <a:ext uri="{FF2B5EF4-FFF2-40B4-BE49-F238E27FC236}">
              <a16:creationId xmlns:a16="http://schemas.microsoft.com/office/drawing/2014/main" id="{CDD108B5-7DAF-49CA-8408-05AA5EA5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1634</xdr:row>
      <xdr:rowOff>2627243</xdr:rowOff>
    </xdr:from>
    <xdr:to>
      <xdr:col>6</xdr:col>
      <xdr:colOff>957470</xdr:colOff>
      <xdr:row>1635</xdr:row>
      <xdr:rowOff>15737</xdr:rowOff>
    </xdr:to>
    <xdr:pic>
      <xdr:nvPicPr>
        <xdr:cNvPr id="3257" name="Picture 5">
          <a:extLst>
            <a:ext uri="{FF2B5EF4-FFF2-40B4-BE49-F238E27FC236}">
              <a16:creationId xmlns:a16="http://schemas.microsoft.com/office/drawing/2014/main" id="{02E046BD-1199-4485-9B58-CC5585A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1635</xdr:row>
      <xdr:rowOff>2627243</xdr:rowOff>
    </xdr:from>
    <xdr:to>
      <xdr:col>6</xdr:col>
      <xdr:colOff>957470</xdr:colOff>
      <xdr:row>1636</xdr:row>
      <xdr:rowOff>15737</xdr:rowOff>
    </xdr:to>
    <xdr:pic>
      <xdr:nvPicPr>
        <xdr:cNvPr id="3258" name="Picture 5">
          <a:extLst>
            <a:ext uri="{FF2B5EF4-FFF2-40B4-BE49-F238E27FC236}">
              <a16:creationId xmlns:a16="http://schemas.microsoft.com/office/drawing/2014/main" id="{45538B16-7594-4B29-B7F3-625EBB2A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1635</xdr:row>
      <xdr:rowOff>2627243</xdr:rowOff>
    </xdr:from>
    <xdr:to>
      <xdr:col>6</xdr:col>
      <xdr:colOff>957470</xdr:colOff>
      <xdr:row>1636</xdr:row>
      <xdr:rowOff>15737</xdr:rowOff>
    </xdr:to>
    <xdr:pic>
      <xdr:nvPicPr>
        <xdr:cNvPr id="3259" name="Picture 5">
          <a:extLst>
            <a:ext uri="{FF2B5EF4-FFF2-40B4-BE49-F238E27FC236}">
              <a16:creationId xmlns:a16="http://schemas.microsoft.com/office/drawing/2014/main" id="{43C12217-69FF-472F-879C-610A074A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1636</xdr:row>
      <xdr:rowOff>2627243</xdr:rowOff>
    </xdr:from>
    <xdr:to>
      <xdr:col>6</xdr:col>
      <xdr:colOff>957470</xdr:colOff>
      <xdr:row>1637</xdr:row>
      <xdr:rowOff>15737</xdr:rowOff>
    </xdr:to>
    <xdr:pic>
      <xdr:nvPicPr>
        <xdr:cNvPr id="3260" name="Picture 5">
          <a:extLst>
            <a:ext uri="{FF2B5EF4-FFF2-40B4-BE49-F238E27FC236}">
              <a16:creationId xmlns:a16="http://schemas.microsoft.com/office/drawing/2014/main" id="{66760386-17C5-4C7C-81BE-74AA0135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1636</xdr:row>
      <xdr:rowOff>2627243</xdr:rowOff>
    </xdr:from>
    <xdr:to>
      <xdr:col>6</xdr:col>
      <xdr:colOff>957470</xdr:colOff>
      <xdr:row>1637</xdr:row>
      <xdr:rowOff>15737</xdr:rowOff>
    </xdr:to>
    <xdr:pic>
      <xdr:nvPicPr>
        <xdr:cNvPr id="3261" name="Picture 5">
          <a:extLst>
            <a:ext uri="{FF2B5EF4-FFF2-40B4-BE49-F238E27FC236}">
              <a16:creationId xmlns:a16="http://schemas.microsoft.com/office/drawing/2014/main" id="{D1A73E28-A0C2-46C7-B5FC-4AABEE3E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1637</xdr:row>
      <xdr:rowOff>2627243</xdr:rowOff>
    </xdr:from>
    <xdr:to>
      <xdr:col>6</xdr:col>
      <xdr:colOff>957470</xdr:colOff>
      <xdr:row>1638</xdr:row>
      <xdr:rowOff>15737</xdr:rowOff>
    </xdr:to>
    <xdr:pic>
      <xdr:nvPicPr>
        <xdr:cNvPr id="3262" name="Picture 5">
          <a:extLst>
            <a:ext uri="{FF2B5EF4-FFF2-40B4-BE49-F238E27FC236}">
              <a16:creationId xmlns:a16="http://schemas.microsoft.com/office/drawing/2014/main" id="{55978EC7-2910-46BB-95B2-7D44FA23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1637</xdr:row>
      <xdr:rowOff>2627243</xdr:rowOff>
    </xdr:from>
    <xdr:to>
      <xdr:col>6</xdr:col>
      <xdr:colOff>957470</xdr:colOff>
      <xdr:row>1638</xdr:row>
      <xdr:rowOff>15737</xdr:rowOff>
    </xdr:to>
    <xdr:pic>
      <xdr:nvPicPr>
        <xdr:cNvPr id="3263" name="Picture 5">
          <a:extLst>
            <a:ext uri="{FF2B5EF4-FFF2-40B4-BE49-F238E27FC236}">
              <a16:creationId xmlns:a16="http://schemas.microsoft.com/office/drawing/2014/main" id="{D84B6D6D-39DD-4B75-A074-6FF82AB5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1638</xdr:row>
      <xdr:rowOff>2627243</xdr:rowOff>
    </xdr:from>
    <xdr:to>
      <xdr:col>6</xdr:col>
      <xdr:colOff>957470</xdr:colOff>
      <xdr:row>1639</xdr:row>
      <xdr:rowOff>15737</xdr:rowOff>
    </xdr:to>
    <xdr:pic>
      <xdr:nvPicPr>
        <xdr:cNvPr id="3264" name="Picture 5">
          <a:extLst>
            <a:ext uri="{FF2B5EF4-FFF2-40B4-BE49-F238E27FC236}">
              <a16:creationId xmlns:a16="http://schemas.microsoft.com/office/drawing/2014/main" id="{77C76F6C-D74F-4833-B960-CF5E59FA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1638</xdr:row>
      <xdr:rowOff>2627243</xdr:rowOff>
    </xdr:from>
    <xdr:to>
      <xdr:col>6</xdr:col>
      <xdr:colOff>957470</xdr:colOff>
      <xdr:row>1639</xdr:row>
      <xdr:rowOff>15737</xdr:rowOff>
    </xdr:to>
    <xdr:pic>
      <xdr:nvPicPr>
        <xdr:cNvPr id="3265" name="Picture 5">
          <a:extLst>
            <a:ext uri="{FF2B5EF4-FFF2-40B4-BE49-F238E27FC236}">
              <a16:creationId xmlns:a16="http://schemas.microsoft.com/office/drawing/2014/main" id="{B4AA4432-64E0-4553-905F-005C5890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1639</xdr:row>
      <xdr:rowOff>2627243</xdr:rowOff>
    </xdr:from>
    <xdr:to>
      <xdr:col>6</xdr:col>
      <xdr:colOff>957470</xdr:colOff>
      <xdr:row>1640</xdr:row>
      <xdr:rowOff>15737</xdr:rowOff>
    </xdr:to>
    <xdr:pic>
      <xdr:nvPicPr>
        <xdr:cNvPr id="3266" name="Picture 5">
          <a:extLst>
            <a:ext uri="{FF2B5EF4-FFF2-40B4-BE49-F238E27FC236}">
              <a16:creationId xmlns:a16="http://schemas.microsoft.com/office/drawing/2014/main" id="{2E4B962C-9993-4B1E-9D7A-6688D224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1639</xdr:row>
      <xdr:rowOff>2627243</xdr:rowOff>
    </xdr:from>
    <xdr:to>
      <xdr:col>6</xdr:col>
      <xdr:colOff>957470</xdr:colOff>
      <xdr:row>1640</xdr:row>
      <xdr:rowOff>15737</xdr:rowOff>
    </xdr:to>
    <xdr:pic>
      <xdr:nvPicPr>
        <xdr:cNvPr id="3267" name="Picture 5">
          <a:extLst>
            <a:ext uri="{FF2B5EF4-FFF2-40B4-BE49-F238E27FC236}">
              <a16:creationId xmlns:a16="http://schemas.microsoft.com/office/drawing/2014/main" id="{68A9F3F7-7986-4E45-A804-3C32593B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1640</xdr:row>
      <xdr:rowOff>2627243</xdr:rowOff>
    </xdr:from>
    <xdr:to>
      <xdr:col>6</xdr:col>
      <xdr:colOff>957470</xdr:colOff>
      <xdr:row>1641</xdr:row>
      <xdr:rowOff>15737</xdr:rowOff>
    </xdr:to>
    <xdr:pic>
      <xdr:nvPicPr>
        <xdr:cNvPr id="3268" name="Picture 5">
          <a:extLst>
            <a:ext uri="{FF2B5EF4-FFF2-40B4-BE49-F238E27FC236}">
              <a16:creationId xmlns:a16="http://schemas.microsoft.com/office/drawing/2014/main" id="{1F446160-B95F-4A79-8936-0BB414B6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1640</xdr:row>
      <xdr:rowOff>2627243</xdr:rowOff>
    </xdr:from>
    <xdr:to>
      <xdr:col>6</xdr:col>
      <xdr:colOff>957470</xdr:colOff>
      <xdr:row>1641</xdr:row>
      <xdr:rowOff>15737</xdr:rowOff>
    </xdr:to>
    <xdr:pic>
      <xdr:nvPicPr>
        <xdr:cNvPr id="3269" name="Picture 5">
          <a:extLst>
            <a:ext uri="{FF2B5EF4-FFF2-40B4-BE49-F238E27FC236}">
              <a16:creationId xmlns:a16="http://schemas.microsoft.com/office/drawing/2014/main" id="{E42565BF-289B-481F-8136-E1CC3235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1641</xdr:row>
      <xdr:rowOff>2627243</xdr:rowOff>
    </xdr:from>
    <xdr:to>
      <xdr:col>6</xdr:col>
      <xdr:colOff>957470</xdr:colOff>
      <xdr:row>1642</xdr:row>
      <xdr:rowOff>15737</xdr:rowOff>
    </xdr:to>
    <xdr:pic>
      <xdr:nvPicPr>
        <xdr:cNvPr id="3270" name="Picture 5">
          <a:extLst>
            <a:ext uri="{FF2B5EF4-FFF2-40B4-BE49-F238E27FC236}">
              <a16:creationId xmlns:a16="http://schemas.microsoft.com/office/drawing/2014/main" id="{A5CCA233-56A1-40CA-8453-BA4059EA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1641</xdr:row>
      <xdr:rowOff>2627243</xdr:rowOff>
    </xdr:from>
    <xdr:to>
      <xdr:col>6</xdr:col>
      <xdr:colOff>957470</xdr:colOff>
      <xdr:row>1642</xdr:row>
      <xdr:rowOff>15737</xdr:rowOff>
    </xdr:to>
    <xdr:pic>
      <xdr:nvPicPr>
        <xdr:cNvPr id="3271" name="Picture 5">
          <a:extLst>
            <a:ext uri="{FF2B5EF4-FFF2-40B4-BE49-F238E27FC236}">
              <a16:creationId xmlns:a16="http://schemas.microsoft.com/office/drawing/2014/main" id="{36EB705C-A555-4419-B7F7-6DF78149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1642</xdr:row>
      <xdr:rowOff>2627243</xdr:rowOff>
    </xdr:from>
    <xdr:to>
      <xdr:col>6</xdr:col>
      <xdr:colOff>957470</xdr:colOff>
      <xdr:row>1643</xdr:row>
      <xdr:rowOff>15737</xdr:rowOff>
    </xdr:to>
    <xdr:pic>
      <xdr:nvPicPr>
        <xdr:cNvPr id="3272" name="Picture 5">
          <a:extLst>
            <a:ext uri="{FF2B5EF4-FFF2-40B4-BE49-F238E27FC236}">
              <a16:creationId xmlns:a16="http://schemas.microsoft.com/office/drawing/2014/main" id="{AD8AA14D-08E8-46C7-AF91-2A600DED1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1642</xdr:row>
      <xdr:rowOff>2627243</xdr:rowOff>
    </xdr:from>
    <xdr:to>
      <xdr:col>6</xdr:col>
      <xdr:colOff>957470</xdr:colOff>
      <xdr:row>1643</xdr:row>
      <xdr:rowOff>15737</xdr:rowOff>
    </xdr:to>
    <xdr:pic>
      <xdr:nvPicPr>
        <xdr:cNvPr id="3273" name="Picture 5">
          <a:extLst>
            <a:ext uri="{FF2B5EF4-FFF2-40B4-BE49-F238E27FC236}">
              <a16:creationId xmlns:a16="http://schemas.microsoft.com/office/drawing/2014/main" id="{B6ACDB8C-FF71-4222-9FDC-C9F7F41D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1643</xdr:row>
      <xdr:rowOff>2627243</xdr:rowOff>
    </xdr:from>
    <xdr:to>
      <xdr:col>6</xdr:col>
      <xdr:colOff>957470</xdr:colOff>
      <xdr:row>1644</xdr:row>
      <xdr:rowOff>15737</xdr:rowOff>
    </xdr:to>
    <xdr:pic>
      <xdr:nvPicPr>
        <xdr:cNvPr id="3274" name="Picture 5">
          <a:extLst>
            <a:ext uri="{FF2B5EF4-FFF2-40B4-BE49-F238E27FC236}">
              <a16:creationId xmlns:a16="http://schemas.microsoft.com/office/drawing/2014/main" id="{BE91460F-6609-4A70-B92F-06B24B5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1643</xdr:row>
      <xdr:rowOff>2627243</xdr:rowOff>
    </xdr:from>
    <xdr:to>
      <xdr:col>6</xdr:col>
      <xdr:colOff>957470</xdr:colOff>
      <xdr:row>1644</xdr:row>
      <xdr:rowOff>15737</xdr:rowOff>
    </xdr:to>
    <xdr:pic>
      <xdr:nvPicPr>
        <xdr:cNvPr id="3275" name="Picture 5">
          <a:extLst>
            <a:ext uri="{FF2B5EF4-FFF2-40B4-BE49-F238E27FC236}">
              <a16:creationId xmlns:a16="http://schemas.microsoft.com/office/drawing/2014/main" id="{5BE2B825-2126-4303-A111-F09749B8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1644</xdr:row>
      <xdr:rowOff>2627243</xdr:rowOff>
    </xdr:from>
    <xdr:to>
      <xdr:col>6</xdr:col>
      <xdr:colOff>957470</xdr:colOff>
      <xdr:row>1645</xdr:row>
      <xdr:rowOff>15737</xdr:rowOff>
    </xdr:to>
    <xdr:pic>
      <xdr:nvPicPr>
        <xdr:cNvPr id="3276" name="Picture 5">
          <a:extLst>
            <a:ext uri="{FF2B5EF4-FFF2-40B4-BE49-F238E27FC236}">
              <a16:creationId xmlns:a16="http://schemas.microsoft.com/office/drawing/2014/main" id="{68C3B6F9-51BF-42A4-B8C8-63B3F8C2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1644</xdr:row>
      <xdr:rowOff>2627243</xdr:rowOff>
    </xdr:from>
    <xdr:to>
      <xdr:col>6</xdr:col>
      <xdr:colOff>957470</xdr:colOff>
      <xdr:row>1645</xdr:row>
      <xdr:rowOff>15737</xdr:rowOff>
    </xdr:to>
    <xdr:pic>
      <xdr:nvPicPr>
        <xdr:cNvPr id="3277" name="Picture 5">
          <a:extLst>
            <a:ext uri="{FF2B5EF4-FFF2-40B4-BE49-F238E27FC236}">
              <a16:creationId xmlns:a16="http://schemas.microsoft.com/office/drawing/2014/main" id="{F2E55C17-E2C7-4B97-B6A1-F536B91D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1645</xdr:row>
      <xdr:rowOff>2627243</xdr:rowOff>
    </xdr:from>
    <xdr:to>
      <xdr:col>6</xdr:col>
      <xdr:colOff>957470</xdr:colOff>
      <xdr:row>1646</xdr:row>
      <xdr:rowOff>15737</xdr:rowOff>
    </xdr:to>
    <xdr:pic>
      <xdr:nvPicPr>
        <xdr:cNvPr id="3278" name="Picture 5">
          <a:extLst>
            <a:ext uri="{FF2B5EF4-FFF2-40B4-BE49-F238E27FC236}">
              <a16:creationId xmlns:a16="http://schemas.microsoft.com/office/drawing/2014/main" id="{9BE93461-6A40-45FF-8E1C-A9A01035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1645</xdr:row>
      <xdr:rowOff>2627243</xdr:rowOff>
    </xdr:from>
    <xdr:to>
      <xdr:col>6</xdr:col>
      <xdr:colOff>957470</xdr:colOff>
      <xdr:row>1646</xdr:row>
      <xdr:rowOff>15737</xdr:rowOff>
    </xdr:to>
    <xdr:pic>
      <xdr:nvPicPr>
        <xdr:cNvPr id="3279" name="Picture 5">
          <a:extLst>
            <a:ext uri="{FF2B5EF4-FFF2-40B4-BE49-F238E27FC236}">
              <a16:creationId xmlns:a16="http://schemas.microsoft.com/office/drawing/2014/main" id="{FC788014-FD7B-4D6C-B149-F9617AFA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1646</xdr:row>
      <xdr:rowOff>2627243</xdr:rowOff>
    </xdr:from>
    <xdr:to>
      <xdr:col>6</xdr:col>
      <xdr:colOff>957470</xdr:colOff>
      <xdr:row>1647</xdr:row>
      <xdr:rowOff>15737</xdr:rowOff>
    </xdr:to>
    <xdr:pic>
      <xdr:nvPicPr>
        <xdr:cNvPr id="3280" name="Picture 5">
          <a:extLst>
            <a:ext uri="{FF2B5EF4-FFF2-40B4-BE49-F238E27FC236}">
              <a16:creationId xmlns:a16="http://schemas.microsoft.com/office/drawing/2014/main" id="{BFF7B6D3-49AE-4A71-A4F5-F79ABDFE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1646</xdr:row>
      <xdr:rowOff>2627243</xdr:rowOff>
    </xdr:from>
    <xdr:to>
      <xdr:col>6</xdr:col>
      <xdr:colOff>957470</xdr:colOff>
      <xdr:row>1647</xdr:row>
      <xdr:rowOff>15737</xdr:rowOff>
    </xdr:to>
    <xdr:pic>
      <xdr:nvPicPr>
        <xdr:cNvPr id="3281" name="Picture 5">
          <a:extLst>
            <a:ext uri="{FF2B5EF4-FFF2-40B4-BE49-F238E27FC236}">
              <a16:creationId xmlns:a16="http://schemas.microsoft.com/office/drawing/2014/main" id="{37EEE3CF-ABCD-49CD-A3D8-52C47186F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1647</xdr:row>
      <xdr:rowOff>2627243</xdr:rowOff>
    </xdr:from>
    <xdr:to>
      <xdr:col>6</xdr:col>
      <xdr:colOff>957470</xdr:colOff>
      <xdr:row>1648</xdr:row>
      <xdr:rowOff>15737</xdr:rowOff>
    </xdr:to>
    <xdr:pic>
      <xdr:nvPicPr>
        <xdr:cNvPr id="3282" name="Picture 5">
          <a:extLst>
            <a:ext uri="{FF2B5EF4-FFF2-40B4-BE49-F238E27FC236}">
              <a16:creationId xmlns:a16="http://schemas.microsoft.com/office/drawing/2014/main" id="{D57B98D3-3638-40E9-A4F3-763AB120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1647</xdr:row>
      <xdr:rowOff>2627243</xdr:rowOff>
    </xdr:from>
    <xdr:to>
      <xdr:col>6</xdr:col>
      <xdr:colOff>957470</xdr:colOff>
      <xdr:row>1648</xdr:row>
      <xdr:rowOff>15737</xdr:rowOff>
    </xdr:to>
    <xdr:pic>
      <xdr:nvPicPr>
        <xdr:cNvPr id="3283" name="Picture 5">
          <a:extLst>
            <a:ext uri="{FF2B5EF4-FFF2-40B4-BE49-F238E27FC236}">
              <a16:creationId xmlns:a16="http://schemas.microsoft.com/office/drawing/2014/main" id="{2B5FAA28-EF61-4967-A30E-4D2FB2D1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1648</xdr:row>
      <xdr:rowOff>2627243</xdr:rowOff>
    </xdr:from>
    <xdr:to>
      <xdr:col>6</xdr:col>
      <xdr:colOff>957470</xdr:colOff>
      <xdr:row>1649</xdr:row>
      <xdr:rowOff>15737</xdr:rowOff>
    </xdr:to>
    <xdr:pic>
      <xdr:nvPicPr>
        <xdr:cNvPr id="3284" name="Picture 5">
          <a:extLst>
            <a:ext uri="{FF2B5EF4-FFF2-40B4-BE49-F238E27FC236}">
              <a16:creationId xmlns:a16="http://schemas.microsoft.com/office/drawing/2014/main" id="{2A4E54C2-23E3-4E23-8EBB-DEB14605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1648</xdr:row>
      <xdr:rowOff>2627243</xdr:rowOff>
    </xdr:from>
    <xdr:to>
      <xdr:col>6</xdr:col>
      <xdr:colOff>957470</xdr:colOff>
      <xdr:row>1649</xdr:row>
      <xdr:rowOff>15737</xdr:rowOff>
    </xdr:to>
    <xdr:pic>
      <xdr:nvPicPr>
        <xdr:cNvPr id="3285" name="Picture 5">
          <a:extLst>
            <a:ext uri="{FF2B5EF4-FFF2-40B4-BE49-F238E27FC236}">
              <a16:creationId xmlns:a16="http://schemas.microsoft.com/office/drawing/2014/main" id="{CAA6426E-E114-4476-AEF9-341E90F1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1649</xdr:row>
      <xdr:rowOff>2627243</xdr:rowOff>
    </xdr:from>
    <xdr:to>
      <xdr:col>6</xdr:col>
      <xdr:colOff>957470</xdr:colOff>
      <xdr:row>1650</xdr:row>
      <xdr:rowOff>15737</xdr:rowOff>
    </xdr:to>
    <xdr:pic>
      <xdr:nvPicPr>
        <xdr:cNvPr id="3286" name="Picture 5">
          <a:extLst>
            <a:ext uri="{FF2B5EF4-FFF2-40B4-BE49-F238E27FC236}">
              <a16:creationId xmlns:a16="http://schemas.microsoft.com/office/drawing/2014/main" id="{629E3802-0A51-4B3C-A4DA-4A40709B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1649</xdr:row>
      <xdr:rowOff>2627243</xdr:rowOff>
    </xdr:from>
    <xdr:to>
      <xdr:col>6</xdr:col>
      <xdr:colOff>957470</xdr:colOff>
      <xdr:row>1650</xdr:row>
      <xdr:rowOff>15737</xdr:rowOff>
    </xdr:to>
    <xdr:pic>
      <xdr:nvPicPr>
        <xdr:cNvPr id="3287" name="Picture 5">
          <a:extLst>
            <a:ext uri="{FF2B5EF4-FFF2-40B4-BE49-F238E27FC236}">
              <a16:creationId xmlns:a16="http://schemas.microsoft.com/office/drawing/2014/main" id="{06BA511F-E07D-4211-BC7D-AD997E05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1650</xdr:row>
      <xdr:rowOff>2627243</xdr:rowOff>
    </xdr:from>
    <xdr:to>
      <xdr:col>6</xdr:col>
      <xdr:colOff>957470</xdr:colOff>
      <xdr:row>1651</xdr:row>
      <xdr:rowOff>15737</xdr:rowOff>
    </xdr:to>
    <xdr:pic>
      <xdr:nvPicPr>
        <xdr:cNvPr id="3288" name="Picture 5">
          <a:extLst>
            <a:ext uri="{FF2B5EF4-FFF2-40B4-BE49-F238E27FC236}">
              <a16:creationId xmlns:a16="http://schemas.microsoft.com/office/drawing/2014/main" id="{302CA976-381A-4502-935C-31F94C51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1650</xdr:row>
      <xdr:rowOff>2627243</xdr:rowOff>
    </xdr:from>
    <xdr:to>
      <xdr:col>6</xdr:col>
      <xdr:colOff>957470</xdr:colOff>
      <xdr:row>1651</xdr:row>
      <xdr:rowOff>15737</xdr:rowOff>
    </xdr:to>
    <xdr:pic>
      <xdr:nvPicPr>
        <xdr:cNvPr id="3289" name="Picture 5">
          <a:extLst>
            <a:ext uri="{FF2B5EF4-FFF2-40B4-BE49-F238E27FC236}">
              <a16:creationId xmlns:a16="http://schemas.microsoft.com/office/drawing/2014/main" id="{0A432112-E0CA-4B03-890D-49B0FADD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1651</xdr:row>
      <xdr:rowOff>2627243</xdr:rowOff>
    </xdr:from>
    <xdr:to>
      <xdr:col>6</xdr:col>
      <xdr:colOff>957470</xdr:colOff>
      <xdr:row>1652</xdr:row>
      <xdr:rowOff>15737</xdr:rowOff>
    </xdr:to>
    <xdr:pic>
      <xdr:nvPicPr>
        <xdr:cNvPr id="3290" name="Picture 5">
          <a:extLst>
            <a:ext uri="{FF2B5EF4-FFF2-40B4-BE49-F238E27FC236}">
              <a16:creationId xmlns:a16="http://schemas.microsoft.com/office/drawing/2014/main" id="{483E8F00-4C0F-4627-9EFC-C97427EC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1651</xdr:row>
      <xdr:rowOff>2627243</xdr:rowOff>
    </xdr:from>
    <xdr:to>
      <xdr:col>6</xdr:col>
      <xdr:colOff>957470</xdr:colOff>
      <xdr:row>1652</xdr:row>
      <xdr:rowOff>15737</xdr:rowOff>
    </xdr:to>
    <xdr:pic>
      <xdr:nvPicPr>
        <xdr:cNvPr id="3291" name="Picture 5">
          <a:extLst>
            <a:ext uri="{FF2B5EF4-FFF2-40B4-BE49-F238E27FC236}">
              <a16:creationId xmlns:a16="http://schemas.microsoft.com/office/drawing/2014/main" id="{17172B0D-97B5-4860-B2D4-BAC1428E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1652</xdr:row>
      <xdr:rowOff>2627243</xdr:rowOff>
    </xdr:from>
    <xdr:to>
      <xdr:col>6</xdr:col>
      <xdr:colOff>957470</xdr:colOff>
      <xdr:row>1653</xdr:row>
      <xdr:rowOff>15737</xdr:rowOff>
    </xdr:to>
    <xdr:pic>
      <xdr:nvPicPr>
        <xdr:cNvPr id="3292" name="Picture 5">
          <a:extLst>
            <a:ext uri="{FF2B5EF4-FFF2-40B4-BE49-F238E27FC236}">
              <a16:creationId xmlns:a16="http://schemas.microsoft.com/office/drawing/2014/main" id="{AA5FF2C7-9BE9-4B6B-85CC-67D3A1949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1652</xdr:row>
      <xdr:rowOff>2627243</xdr:rowOff>
    </xdr:from>
    <xdr:to>
      <xdr:col>6</xdr:col>
      <xdr:colOff>957470</xdr:colOff>
      <xdr:row>1653</xdr:row>
      <xdr:rowOff>15737</xdr:rowOff>
    </xdr:to>
    <xdr:pic>
      <xdr:nvPicPr>
        <xdr:cNvPr id="3293" name="Picture 5">
          <a:extLst>
            <a:ext uri="{FF2B5EF4-FFF2-40B4-BE49-F238E27FC236}">
              <a16:creationId xmlns:a16="http://schemas.microsoft.com/office/drawing/2014/main" id="{8EC2DE99-BC11-4ECF-8614-AD19CC31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1653</xdr:row>
      <xdr:rowOff>2627243</xdr:rowOff>
    </xdr:from>
    <xdr:to>
      <xdr:col>6</xdr:col>
      <xdr:colOff>957470</xdr:colOff>
      <xdr:row>1654</xdr:row>
      <xdr:rowOff>15737</xdr:rowOff>
    </xdr:to>
    <xdr:pic>
      <xdr:nvPicPr>
        <xdr:cNvPr id="3294" name="Picture 5">
          <a:extLst>
            <a:ext uri="{FF2B5EF4-FFF2-40B4-BE49-F238E27FC236}">
              <a16:creationId xmlns:a16="http://schemas.microsoft.com/office/drawing/2014/main" id="{8456595C-091C-4A23-BE2D-41830AC4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1653</xdr:row>
      <xdr:rowOff>2627243</xdr:rowOff>
    </xdr:from>
    <xdr:to>
      <xdr:col>6</xdr:col>
      <xdr:colOff>957470</xdr:colOff>
      <xdr:row>1654</xdr:row>
      <xdr:rowOff>15737</xdr:rowOff>
    </xdr:to>
    <xdr:pic>
      <xdr:nvPicPr>
        <xdr:cNvPr id="3295" name="Picture 5">
          <a:extLst>
            <a:ext uri="{FF2B5EF4-FFF2-40B4-BE49-F238E27FC236}">
              <a16:creationId xmlns:a16="http://schemas.microsoft.com/office/drawing/2014/main" id="{ED28DE0D-3053-4C9C-B32D-74AA6CF2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1654</xdr:row>
      <xdr:rowOff>2627243</xdr:rowOff>
    </xdr:from>
    <xdr:to>
      <xdr:col>6</xdr:col>
      <xdr:colOff>957470</xdr:colOff>
      <xdr:row>1655</xdr:row>
      <xdr:rowOff>15737</xdr:rowOff>
    </xdr:to>
    <xdr:pic>
      <xdr:nvPicPr>
        <xdr:cNvPr id="3296" name="Picture 5">
          <a:extLst>
            <a:ext uri="{FF2B5EF4-FFF2-40B4-BE49-F238E27FC236}">
              <a16:creationId xmlns:a16="http://schemas.microsoft.com/office/drawing/2014/main" id="{A0C3A88A-A9E8-4F48-8BEE-A1F3098C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1654</xdr:row>
      <xdr:rowOff>2627243</xdr:rowOff>
    </xdr:from>
    <xdr:to>
      <xdr:col>6</xdr:col>
      <xdr:colOff>957470</xdr:colOff>
      <xdr:row>1655</xdr:row>
      <xdr:rowOff>15737</xdr:rowOff>
    </xdr:to>
    <xdr:pic>
      <xdr:nvPicPr>
        <xdr:cNvPr id="3297" name="Picture 5">
          <a:extLst>
            <a:ext uri="{FF2B5EF4-FFF2-40B4-BE49-F238E27FC236}">
              <a16:creationId xmlns:a16="http://schemas.microsoft.com/office/drawing/2014/main" id="{03EF8F3D-A139-4587-8DCB-86342113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1655</xdr:row>
      <xdr:rowOff>2627243</xdr:rowOff>
    </xdr:from>
    <xdr:to>
      <xdr:col>6</xdr:col>
      <xdr:colOff>957470</xdr:colOff>
      <xdr:row>1656</xdr:row>
      <xdr:rowOff>15737</xdr:rowOff>
    </xdr:to>
    <xdr:pic>
      <xdr:nvPicPr>
        <xdr:cNvPr id="3298" name="Picture 5">
          <a:extLst>
            <a:ext uri="{FF2B5EF4-FFF2-40B4-BE49-F238E27FC236}">
              <a16:creationId xmlns:a16="http://schemas.microsoft.com/office/drawing/2014/main" id="{F773F523-7ED1-4111-A789-CBA10420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1655</xdr:row>
      <xdr:rowOff>2627243</xdr:rowOff>
    </xdr:from>
    <xdr:to>
      <xdr:col>6</xdr:col>
      <xdr:colOff>957470</xdr:colOff>
      <xdr:row>1656</xdr:row>
      <xdr:rowOff>15737</xdr:rowOff>
    </xdr:to>
    <xdr:pic>
      <xdr:nvPicPr>
        <xdr:cNvPr id="3299" name="Picture 5">
          <a:extLst>
            <a:ext uri="{FF2B5EF4-FFF2-40B4-BE49-F238E27FC236}">
              <a16:creationId xmlns:a16="http://schemas.microsoft.com/office/drawing/2014/main" id="{4B654258-7FF2-43C6-AF44-AD7D2968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1656</xdr:row>
      <xdr:rowOff>2627243</xdr:rowOff>
    </xdr:from>
    <xdr:to>
      <xdr:col>6</xdr:col>
      <xdr:colOff>957470</xdr:colOff>
      <xdr:row>1657</xdr:row>
      <xdr:rowOff>15737</xdr:rowOff>
    </xdr:to>
    <xdr:pic>
      <xdr:nvPicPr>
        <xdr:cNvPr id="3300" name="Picture 5">
          <a:extLst>
            <a:ext uri="{FF2B5EF4-FFF2-40B4-BE49-F238E27FC236}">
              <a16:creationId xmlns:a16="http://schemas.microsoft.com/office/drawing/2014/main" id="{60AACCF8-0952-4A8F-9510-F0E884F1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1656</xdr:row>
      <xdr:rowOff>2627243</xdr:rowOff>
    </xdr:from>
    <xdr:to>
      <xdr:col>6</xdr:col>
      <xdr:colOff>957470</xdr:colOff>
      <xdr:row>1657</xdr:row>
      <xdr:rowOff>15737</xdr:rowOff>
    </xdr:to>
    <xdr:pic>
      <xdr:nvPicPr>
        <xdr:cNvPr id="3301" name="Picture 5">
          <a:extLst>
            <a:ext uri="{FF2B5EF4-FFF2-40B4-BE49-F238E27FC236}">
              <a16:creationId xmlns:a16="http://schemas.microsoft.com/office/drawing/2014/main" id="{9FAB9F06-878A-4F3B-8C54-F819094C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1657</xdr:row>
      <xdr:rowOff>2627243</xdr:rowOff>
    </xdr:from>
    <xdr:to>
      <xdr:col>6</xdr:col>
      <xdr:colOff>957470</xdr:colOff>
      <xdr:row>1658</xdr:row>
      <xdr:rowOff>15737</xdr:rowOff>
    </xdr:to>
    <xdr:pic>
      <xdr:nvPicPr>
        <xdr:cNvPr id="3302" name="Picture 5">
          <a:extLst>
            <a:ext uri="{FF2B5EF4-FFF2-40B4-BE49-F238E27FC236}">
              <a16:creationId xmlns:a16="http://schemas.microsoft.com/office/drawing/2014/main" id="{F2191A6A-DF10-459E-9D33-2F33CEAA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1657</xdr:row>
      <xdr:rowOff>2627243</xdr:rowOff>
    </xdr:from>
    <xdr:to>
      <xdr:col>6</xdr:col>
      <xdr:colOff>957470</xdr:colOff>
      <xdr:row>1658</xdr:row>
      <xdr:rowOff>15737</xdr:rowOff>
    </xdr:to>
    <xdr:pic>
      <xdr:nvPicPr>
        <xdr:cNvPr id="3303" name="Picture 5">
          <a:extLst>
            <a:ext uri="{FF2B5EF4-FFF2-40B4-BE49-F238E27FC236}">
              <a16:creationId xmlns:a16="http://schemas.microsoft.com/office/drawing/2014/main" id="{2B748D63-0DB1-4C55-AF20-5C3012E9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1658</xdr:row>
      <xdr:rowOff>2627243</xdr:rowOff>
    </xdr:from>
    <xdr:to>
      <xdr:col>6</xdr:col>
      <xdr:colOff>957470</xdr:colOff>
      <xdr:row>1659</xdr:row>
      <xdr:rowOff>15737</xdr:rowOff>
    </xdr:to>
    <xdr:pic>
      <xdr:nvPicPr>
        <xdr:cNvPr id="3304" name="Picture 5">
          <a:extLst>
            <a:ext uri="{FF2B5EF4-FFF2-40B4-BE49-F238E27FC236}">
              <a16:creationId xmlns:a16="http://schemas.microsoft.com/office/drawing/2014/main" id="{DE4E92DE-27C2-44AD-A2CD-BBEAF1B3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1658</xdr:row>
      <xdr:rowOff>2627243</xdr:rowOff>
    </xdr:from>
    <xdr:to>
      <xdr:col>6</xdr:col>
      <xdr:colOff>957470</xdr:colOff>
      <xdr:row>1659</xdr:row>
      <xdr:rowOff>15737</xdr:rowOff>
    </xdr:to>
    <xdr:pic>
      <xdr:nvPicPr>
        <xdr:cNvPr id="3305" name="Picture 5">
          <a:extLst>
            <a:ext uri="{FF2B5EF4-FFF2-40B4-BE49-F238E27FC236}">
              <a16:creationId xmlns:a16="http://schemas.microsoft.com/office/drawing/2014/main" id="{29AD0C98-2BE6-4D2C-8093-3B8D2741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1659</xdr:row>
      <xdr:rowOff>2627243</xdr:rowOff>
    </xdr:from>
    <xdr:to>
      <xdr:col>6</xdr:col>
      <xdr:colOff>957470</xdr:colOff>
      <xdr:row>1660</xdr:row>
      <xdr:rowOff>15737</xdr:rowOff>
    </xdr:to>
    <xdr:pic>
      <xdr:nvPicPr>
        <xdr:cNvPr id="3306" name="Picture 5">
          <a:extLst>
            <a:ext uri="{FF2B5EF4-FFF2-40B4-BE49-F238E27FC236}">
              <a16:creationId xmlns:a16="http://schemas.microsoft.com/office/drawing/2014/main" id="{5CF9BD14-A742-49FB-9720-C352017C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1659</xdr:row>
      <xdr:rowOff>2627243</xdr:rowOff>
    </xdr:from>
    <xdr:to>
      <xdr:col>6</xdr:col>
      <xdr:colOff>957470</xdr:colOff>
      <xdr:row>1660</xdr:row>
      <xdr:rowOff>15737</xdr:rowOff>
    </xdr:to>
    <xdr:pic>
      <xdr:nvPicPr>
        <xdr:cNvPr id="3307" name="Picture 5">
          <a:extLst>
            <a:ext uri="{FF2B5EF4-FFF2-40B4-BE49-F238E27FC236}">
              <a16:creationId xmlns:a16="http://schemas.microsoft.com/office/drawing/2014/main" id="{194A75C2-A729-47A6-A3D8-6A685E91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1660</xdr:row>
      <xdr:rowOff>2627243</xdr:rowOff>
    </xdr:from>
    <xdr:to>
      <xdr:col>6</xdr:col>
      <xdr:colOff>957470</xdr:colOff>
      <xdr:row>1661</xdr:row>
      <xdr:rowOff>15737</xdr:rowOff>
    </xdr:to>
    <xdr:pic>
      <xdr:nvPicPr>
        <xdr:cNvPr id="3308" name="Picture 5">
          <a:extLst>
            <a:ext uri="{FF2B5EF4-FFF2-40B4-BE49-F238E27FC236}">
              <a16:creationId xmlns:a16="http://schemas.microsoft.com/office/drawing/2014/main" id="{342F0CA1-04B4-4340-B0BE-0DCC1627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1660</xdr:row>
      <xdr:rowOff>2627243</xdr:rowOff>
    </xdr:from>
    <xdr:to>
      <xdr:col>6</xdr:col>
      <xdr:colOff>957470</xdr:colOff>
      <xdr:row>1661</xdr:row>
      <xdr:rowOff>15737</xdr:rowOff>
    </xdr:to>
    <xdr:pic>
      <xdr:nvPicPr>
        <xdr:cNvPr id="3309" name="Picture 5">
          <a:extLst>
            <a:ext uri="{FF2B5EF4-FFF2-40B4-BE49-F238E27FC236}">
              <a16:creationId xmlns:a16="http://schemas.microsoft.com/office/drawing/2014/main" id="{8F5C3449-57E1-435E-AF52-B670D54D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1661</xdr:row>
      <xdr:rowOff>2627243</xdr:rowOff>
    </xdr:from>
    <xdr:to>
      <xdr:col>6</xdr:col>
      <xdr:colOff>957470</xdr:colOff>
      <xdr:row>1662</xdr:row>
      <xdr:rowOff>15737</xdr:rowOff>
    </xdr:to>
    <xdr:pic>
      <xdr:nvPicPr>
        <xdr:cNvPr id="3310" name="Picture 5">
          <a:extLst>
            <a:ext uri="{FF2B5EF4-FFF2-40B4-BE49-F238E27FC236}">
              <a16:creationId xmlns:a16="http://schemas.microsoft.com/office/drawing/2014/main" id="{A63491A5-88F0-4459-99FE-D35691A8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1661</xdr:row>
      <xdr:rowOff>2627243</xdr:rowOff>
    </xdr:from>
    <xdr:to>
      <xdr:col>6</xdr:col>
      <xdr:colOff>957470</xdr:colOff>
      <xdr:row>1662</xdr:row>
      <xdr:rowOff>15737</xdr:rowOff>
    </xdr:to>
    <xdr:pic>
      <xdr:nvPicPr>
        <xdr:cNvPr id="3311" name="Picture 5">
          <a:extLst>
            <a:ext uri="{FF2B5EF4-FFF2-40B4-BE49-F238E27FC236}">
              <a16:creationId xmlns:a16="http://schemas.microsoft.com/office/drawing/2014/main" id="{05EB7AE4-466D-4854-AE02-2423C2DC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1662</xdr:row>
      <xdr:rowOff>2627243</xdr:rowOff>
    </xdr:from>
    <xdr:to>
      <xdr:col>6</xdr:col>
      <xdr:colOff>957470</xdr:colOff>
      <xdr:row>1663</xdr:row>
      <xdr:rowOff>15737</xdr:rowOff>
    </xdr:to>
    <xdr:pic>
      <xdr:nvPicPr>
        <xdr:cNvPr id="3312" name="Picture 5">
          <a:extLst>
            <a:ext uri="{FF2B5EF4-FFF2-40B4-BE49-F238E27FC236}">
              <a16:creationId xmlns:a16="http://schemas.microsoft.com/office/drawing/2014/main" id="{A87CD0DE-249A-455A-88B6-FE1A0CFC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1662</xdr:row>
      <xdr:rowOff>2627243</xdr:rowOff>
    </xdr:from>
    <xdr:to>
      <xdr:col>6</xdr:col>
      <xdr:colOff>957470</xdr:colOff>
      <xdr:row>1663</xdr:row>
      <xdr:rowOff>15737</xdr:rowOff>
    </xdr:to>
    <xdr:pic>
      <xdr:nvPicPr>
        <xdr:cNvPr id="3313" name="Picture 5">
          <a:extLst>
            <a:ext uri="{FF2B5EF4-FFF2-40B4-BE49-F238E27FC236}">
              <a16:creationId xmlns:a16="http://schemas.microsoft.com/office/drawing/2014/main" id="{968BC151-F853-44C7-8B38-286A0864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1663</xdr:row>
      <xdr:rowOff>2627243</xdr:rowOff>
    </xdr:from>
    <xdr:to>
      <xdr:col>6</xdr:col>
      <xdr:colOff>957470</xdr:colOff>
      <xdr:row>1664</xdr:row>
      <xdr:rowOff>15737</xdr:rowOff>
    </xdr:to>
    <xdr:pic>
      <xdr:nvPicPr>
        <xdr:cNvPr id="3314" name="Picture 5">
          <a:extLst>
            <a:ext uri="{FF2B5EF4-FFF2-40B4-BE49-F238E27FC236}">
              <a16:creationId xmlns:a16="http://schemas.microsoft.com/office/drawing/2014/main" id="{5C806DF0-4412-42F7-AE46-8A2BDB00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1663</xdr:row>
      <xdr:rowOff>2627243</xdr:rowOff>
    </xdr:from>
    <xdr:to>
      <xdr:col>6</xdr:col>
      <xdr:colOff>957470</xdr:colOff>
      <xdr:row>1664</xdr:row>
      <xdr:rowOff>15737</xdr:rowOff>
    </xdr:to>
    <xdr:pic>
      <xdr:nvPicPr>
        <xdr:cNvPr id="3315" name="Picture 5">
          <a:extLst>
            <a:ext uri="{FF2B5EF4-FFF2-40B4-BE49-F238E27FC236}">
              <a16:creationId xmlns:a16="http://schemas.microsoft.com/office/drawing/2014/main" id="{40B2DE0E-F3A8-45A7-BCC6-CA4CE4D1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1664</xdr:row>
      <xdr:rowOff>2627243</xdr:rowOff>
    </xdr:from>
    <xdr:to>
      <xdr:col>6</xdr:col>
      <xdr:colOff>957470</xdr:colOff>
      <xdr:row>1665</xdr:row>
      <xdr:rowOff>15737</xdr:rowOff>
    </xdr:to>
    <xdr:pic>
      <xdr:nvPicPr>
        <xdr:cNvPr id="3316" name="Picture 5">
          <a:extLst>
            <a:ext uri="{FF2B5EF4-FFF2-40B4-BE49-F238E27FC236}">
              <a16:creationId xmlns:a16="http://schemas.microsoft.com/office/drawing/2014/main" id="{B1013E6D-58A9-4930-A8B1-6E29DE85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1664</xdr:row>
      <xdr:rowOff>2627243</xdr:rowOff>
    </xdr:from>
    <xdr:to>
      <xdr:col>6</xdr:col>
      <xdr:colOff>957470</xdr:colOff>
      <xdr:row>1665</xdr:row>
      <xdr:rowOff>15737</xdr:rowOff>
    </xdr:to>
    <xdr:pic>
      <xdr:nvPicPr>
        <xdr:cNvPr id="3317" name="Picture 5">
          <a:extLst>
            <a:ext uri="{FF2B5EF4-FFF2-40B4-BE49-F238E27FC236}">
              <a16:creationId xmlns:a16="http://schemas.microsoft.com/office/drawing/2014/main" id="{D3D19D52-554D-454F-B5D3-0697DA1E2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1665</xdr:row>
      <xdr:rowOff>2627243</xdr:rowOff>
    </xdr:from>
    <xdr:to>
      <xdr:col>6</xdr:col>
      <xdr:colOff>957470</xdr:colOff>
      <xdr:row>1666</xdr:row>
      <xdr:rowOff>15737</xdr:rowOff>
    </xdr:to>
    <xdr:pic>
      <xdr:nvPicPr>
        <xdr:cNvPr id="3318" name="Picture 5">
          <a:extLst>
            <a:ext uri="{FF2B5EF4-FFF2-40B4-BE49-F238E27FC236}">
              <a16:creationId xmlns:a16="http://schemas.microsoft.com/office/drawing/2014/main" id="{8D3DCF29-B60D-4DCC-A3B1-AE6076FE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1665</xdr:row>
      <xdr:rowOff>2627243</xdr:rowOff>
    </xdr:from>
    <xdr:to>
      <xdr:col>6</xdr:col>
      <xdr:colOff>957470</xdr:colOff>
      <xdr:row>1666</xdr:row>
      <xdr:rowOff>15737</xdr:rowOff>
    </xdr:to>
    <xdr:pic>
      <xdr:nvPicPr>
        <xdr:cNvPr id="3319" name="Picture 5">
          <a:extLst>
            <a:ext uri="{FF2B5EF4-FFF2-40B4-BE49-F238E27FC236}">
              <a16:creationId xmlns:a16="http://schemas.microsoft.com/office/drawing/2014/main" id="{7D2B3868-EF83-4C71-95C8-2385D921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1666</xdr:row>
      <xdr:rowOff>2627243</xdr:rowOff>
    </xdr:from>
    <xdr:to>
      <xdr:col>6</xdr:col>
      <xdr:colOff>957470</xdr:colOff>
      <xdr:row>1667</xdr:row>
      <xdr:rowOff>15737</xdr:rowOff>
    </xdr:to>
    <xdr:pic>
      <xdr:nvPicPr>
        <xdr:cNvPr id="3320" name="Picture 5">
          <a:extLst>
            <a:ext uri="{FF2B5EF4-FFF2-40B4-BE49-F238E27FC236}">
              <a16:creationId xmlns:a16="http://schemas.microsoft.com/office/drawing/2014/main" id="{B51E9E9A-DBFC-4A48-B47E-9C290CC6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1666</xdr:row>
      <xdr:rowOff>2627243</xdr:rowOff>
    </xdr:from>
    <xdr:to>
      <xdr:col>6</xdr:col>
      <xdr:colOff>957470</xdr:colOff>
      <xdr:row>1667</xdr:row>
      <xdr:rowOff>15737</xdr:rowOff>
    </xdr:to>
    <xdr:pic>
      <xdr:nvPicPr>
        <xdr:cNvPr id="3321" name="Picture 5">
          <a:extLst>
            <a:ext uri="{FF2B5EF4-FFF2-40B4-BE49-F238E27FC236}">
              <a16:creationId xmlns:a16="http://schemas.microsoft.com/office/drawing/2014/main" id="{505CF815-8CF6-419B-9375-78324E03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1667</xdr:row>
      <xdr:rowOff>2627243</xdr:rowOff>
    </xdr:from>
    <xdr:to>
      <xdr:col>6</xdr:col>
      <xdr:colOff>957470</xdr:colOff>
      <xdr:row>1668</xdr:row>
      <xdr:rowOff>15737</xdr:rowOff>
    </xdr:to>
    <xdr:pic>
      <xdr:nvPicPr>
        <xdr:cNvPr id="3322" name="Picture 5">
          <a:extLst>
            <a:ext uri="{FF2B5EF4-FFF2-40B4-BE49-F238E27FC236}">
              <a16:creationId xmlns:a16="http://schemas.microsoft.com/office/drawing/2014/main" id="{A23F5319-32C5-4DBA-863C-34B673F6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1667</xdr:row>
      <xdr:rowOff>2627243</xdr:rowOff>
    </xdr:from>
    <xdr:to>
      <xdr:col>6</xdr:col>
      <xdr:colOff>957470</xdr:colOff>
      <xdr:row>1668</xdr:row>
      <xdr:rowOff>15737</xdr:rowOff>
    </xdr:to>
    <xdr:pic>
      <xdr:nvPicPr>
        <xdr:cNvPr id="3323" name="Picture 5">
          <a:extLst>
            <a:ext uri="{FF2B5EF4-FFF2-40B4-BE49-F238E27FC236}">
              <a16:creationId xmlns:a16="http://schemas.microsoft.com/office/drawing/2014/main" id="{156A3808-5EB4-4781-8025-C5C2977B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1668</xdr:row>
      <xdr:rowOff>2627243</xdr:rowOff>
    </xdr:from>
    <xdr:to>
      <xdr:col>6</xdr:col>
      <xdr:colOff>957470</xdr:colOff>
      <xdr:row>1669</xdr:row>
      <xdr:rowOff>15737</xdr:rowOff>
    </xdr:to>
    <xdr:pic>
      <xdr:nvPicPr>
        <xdr:cNvPr id="3324" name="Picture 5">
          <a:extLst>
            <a:ext uri="{FF2B5EF4-FFF2-40B4-BE49-F238E27FC236}">
              <a16:creationId xmlns:a16="http://schemas.microsoft.com/office/drawing/2014/main" id="{9A30E2E9-5B2F-4B05-952B-3078CCF8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1668</xdr:row>
      <xdr:rowOff>2627243</xdr:rowOff>
    </xdr:from>
    <xdr:to>
      <xdr:col>6</xdr:col>
      <xdr:colOff>957470</xdr:colOff>
      <xdr:row>1669</xdr:row>
      <xdr:rowOff>15737</xdr:rowOff>
    </xdr:to>
    <xdr:pic>
      <xdr:nvPicPr>
        <xdr:cNvPr id="3325" name="Picture 5">
          <a:extLst>
            <a:ext uri="{FF2B5EF4-FFF2-40B4-BE49-F238E27FC236}">
              <a16:creationId xmlns:a16="http://schemas.microsoft.com/office/drawing/2014/main" id="{E93E059E-07A8-4070-B2D8-8867A347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1669</xdr:row>
      <xdr:rowOff>2627243</xdr:rowOff>
    </xdr:from>
    <xdr:to>
      <xdr:col>6</xdr:col>
      <xdr:colOff>957470</xdr:colOff>
      <xdr:row>1670</xdr:row>
      <xdr:rowOff>15737</xdr:rowOff>
    </xdr:to>
    <xdr:pic>
      <xdr:nvPicPr>
        <xdr:cNvPr id="3326" name="Picture 5">
          <a:extLst>
            <a:ext uri="{FF2B5EF4-FFF2-40B4-BE49-F238E27FC236}">
              <a16:creationId xmlns:a16="http://schemas.microsoft.com/office/drawing/2014/main" id="{95286C2D-8D30-483C-BBF9-29A1518B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1669</xdr:row>
      <xdr:rowOff>2627243</xdr:rowOff>
    </xdr:from>
    <xdr:to>
      <xdr:col>6</xdr:col>
      <xdr:colOff>957470</xdr:colOff>
      <xdr:row>1670</xdr:row>
      <xdr:rowOff>15737</xdr:rowOff>
    </xdr:to>
    <xdr:pic>
      <xdr:nvPicPr>
        <xdr:cNvPr id="3327" name="Picture 5">
          <a:extLst>
            <a:ext uri="{FF2B5EF4-FFF2-40B4-BE49-F238E27FC236}">
              <a16:creationId xmlns:a16="http://schemas.microsoft.com/office/drawing/2014/main" id="{CB376BAF-C932-40D3-B378-2B48D177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1670</xdr:row>
      <xdr:rowOff>2627243</xdr:rowOff>
    </xdr:from>
    <xdr:to>
      <xdr:col>6</xdr:col>
      <xdr:colOff>957470</xdr:colOff>
      <xdr:row>1671</xdr:row>
      <xdr:rowOff>15737</xdr:rowOff>
    </xdr:to>
    <xdr:pic>
      <xdr:nvPicPr>
        <xdr:cNvPr id="3328" name="Picture 5">
          <a:extLst>
            <a:ext uri="{FF2B5EF4-FFF2-40B4-BE49-F238E27FC236}">
              <a16:creationId xmlns:a16="http://schemas.microsoft.com/office/drawing/2014/main" id="{1E4003AF-0F30-4795-9365-9696BF26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1670</xdr:row>
      <xdr:rowOff>2627243</xdr:rowOff>
    </xdr:from>
    <xdr:to>
      <xdr:col>6</xdr:col>
      <xdr:colOff>957470</xdr:colOff>
      <xdr:row>1671</xdr:row>
      <xdr:rowOff>15737</xdr:rowOff>
    </xdr:to>
    <xdr:pic>
      <xdr:nvPicPr>
        <xdr:cNvPr id="3329" name="Picture 5">
          <a:extLst>
            <a:ext uri="{FF2B5EF4-FFF2-40B4-BE49-F238E27FC236}">
              <a16:creationId xmlns:a16="http://schemas.microsoft.com/office/drawing/2014/main" id="{2CEFD9EF-5A0F-42F2-A573-7D904EB4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1671</xdr:row>
      <xdr:rowOff>2627243</xdr:rowOff>
    </xdr:from>
    <xdr:to>
      <xdr:col>6</xdr:col>
      <xdr:colOff>957470</xdr:colOff>
      <xdr:row>1672</xdr:row>
      <xdr:rowOff>15737</xdr:rowOff>
    </xdr:to>
    <xdr:pic>
      <xdr:nvPicPr>
        <xdr:cNvPr id="3330" name="Picture 5">
          <a:extLst>
            <a:ext uri="{FF2B5EF4-FFF2-40B4-BE49-F238E27FC236}">
              <a16:creationId xmlns:a16="http://schemas.microsoft.com/office/drawing/2014/main" id="{38E3B968-A400-4321-B35E-94B5532D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1671</xdr:row>
      <xdr:rowOff>2627243</xdr:rowOff>
    </xdr:from>
    <xdr:to>
      <xdr:col>6</xdr:col>
      <xdr:colOff>957470</xdr:colOff>
      <xdr:row>1672</xdr:row>
      <xdr:rowOff>15737</xdr:rowOff>
    </xdr:to>
    <xdr:pic>
      <xdr:nvPicPr>
        <xdr:cNvPr id="3331" name="Picture 5">
          <a:extLst>
            <a:ext uri="{FF2B5EF4-FFF2-40B4-BE49-F238E27FC236}">
              <a16:creationId xmlns:a16="http://schemas.microsoft.com/office/drawing/2014/main" id="{098CD5E6-CADD-4738-905C-D47E41D7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1672</xdr:row>
      <xdr:rowOff>2627243</xdr:rowOff>
    </xdr:from>
    <xdr:to>
      <xdr:col>6</xdr:col>
      <xdr:colOff>957470</xdr:colOff>
      <xdr:row>1673</xdr:row>
      <xdr:rowOff>15737</xdr:rowOff>
    </xdr:to>
    <xdr:pic>
      <xdr:nvPicPr>
        <xdr:cNvPr id="3332" name="Picture 5">
          <a:extLst>
            <a:ext uri="{FF2B5EF4-FFF2-40B4-BE49-F238E27FC236}">
              <a16:creationId xmlns:a16="http://schemas.microsoft.com/office/drawing/2014/main" id="{49A60A84-1414-45AA-A5C8-4623F521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1672</xdr:row>
      <xdr:rowOff>2627243</xdr:rowOff>
    </xdr:from>
    <xdr:to>
      <xdr:col>6</xdr:col>
      <xdr:colOff>957470</xdr:colOff>
      <xdr:row>1673</xdr:row>
      <xdr:rowOff>15737</xdr:rowOff>
    </xdr:to>
    <xdr:pic>
      <xdr:nvPicPr>
        <xdr:cNvPr id="3333" name="Picture 5">
          <a:extLst>
            <a:ext uri="{FF2B5EF4-FFF2-40B4-BE49-F238E27FC236}">
              <a16:creationId xmlns:a16="http://schemas.microsoft.com/office/drawing/2014/main" id="{2DEF549C-CB11-4C5F-9BA9-DA072066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1673</xdr:row>
      <xdr:rowOff>2627243</xdr:rowOff>
    </xdr:from>
    <xdr:to>
      <xdr:col>6</xdr:col>
      <xdr:colOff>957470</xdr:colOff>
      <xdr:row>1674</xdr:row>
      <xdr:rowOff>15737</xdr:rowOff>
    </xdr:to>
    <xdr:pic>
      <xdr:nvPicPr>
        <xdr:cNvPr id="3334" name="Picture 5">
          <a:extLst>
            <a:ext uri="{FF2B5EF4-FFF2-40B4-BE49-F238E27FC236}">
              <a16:creationId xmlns:a16="http://schemas.microsoft.com/office/drawing/2014/main" id="{6323C333-6E01-49A0-B3C5-77D45431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1673</xdr:row>
      <xdr:rowOff>2627243</xdr:rowOff>
    </xdr:from>
    <xdr:to>
      <xdr:col>6</xdr:col>
      <xdr:colOff>957470</xdr:colOff>
      <xdr:row>1674</xdr:row>
      <xdr:rowOff>15737</xdr:rowOff>
    </xdr:to>
    <xdr:pic>
      <xdr:nvPicPr>
        <xdr:cNvPr id="3335" name="Picture 5">
          <a:extLst>
            <a:ext uri="{FF2B5EF4-FFF2-40B4-BE49-F238E27FC236}">
              <a16:creationId xmlns:a16="http://schemas.microsoft.com/office/drawing/2014/main" id="{2A391347-2051-41D1-9376-A66E5A68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1674</xdr:row>
      <xdr:rowOff>2627243</xdr:rowOff>
    </xdr:from>
    <xdr:to>
      <xdr:col>6</xdr:col>
      <xdr:colOff>957470</xdr:colOff>
      <xdr:row>1675</xdr:row>
      <xdr:rowOff>15737</xdr:rowOff>
    </xdr:to>
    <xdr:pic>
      <xdr:nvPicPr>
        <xdr:cNvPr id="3336" name="Picture 5">
          <a:extLst>
            <a:ext uri="{FF2B5EF4-FFF2-40B4-BE49-F238E27FC236}">
              <a16:creationId xmlns:a16="http://schemas.microsoft.com/office/drawing/2014/main" id="{A95DF59A-0011-4F72-ADAA-8A35A28B1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1674</xdr:row>
      <xdr:rowOff>2627243</xdr:rowOff>
    </xdr:from>
    <xdr:to>
      <xdr:col>6</xdr:col>
      <xdr:colOff>957470</xdr:colOff>
      <xdr:row>1675</xdr:row>
      <xdr:rowOff>15737</xdr:rowOff>
    </xdr:to>
    <xdr:pic>
      <xdr:nvPicPr>
        <xdr:cNvPr id="3337" name="Picture 5">
          <a:extLst>
            <a:ext uri="{FF2B5EF4-FFF2-40B4-BE49-F238E27FC236}">
              <a16:creationId xmlns:a16="http://schemas.microsoft.com/office/drawing/2014/main" id="{8AFEC963-5312-4BEB-8EF5-D8DEB181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1675</xdr:row>
      <xdr:rowOff>2627243</xdr:rowOff>
    </xdr:from>
    <xdr:to>
      <xdr:col>6</xdr:col>
      <xdr:colOff>957470</xdr:colOff>
      <xdr:row>1676</xdr:row>
      <xdr:rowOff>15737</xdr:rowOff>
    </xdr:to>
    <xdr:pic>
      <xdr:nvPicPr>
        <xdr:cNvPr id="3338" name="Picture 5">
          <a:extLst>
            <a:ext uri="{FF2B5EF4-FFF2-40B4-BE49-F238E27FC236}">
              <a16:creationId xmlns:a16="http://schemas.microsoft.com/office/drawing/2014/main" id="{944E9031-4E3A-4C1E-8FD3-80D1C011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1675</xdr:row>
      <xdr:rowOff>2627243</xdr:rowOff>
    </xdr:from>
    <xdr:to>
      <xdr:col>6</xdr:col>
      <xdr:colOff>957470</xdr:colOff>
      <xdr:row>1676</xdr:row>
      <xdr:rowOff>15737</xdr:rowOff>
    </xdr:to>
    <xdr:pic>
      <xdr:nvPicPr>
        <xdr:cNvPr id="3339" name="Picture 5">
          <a:extLst>
            <a:ext uri="{FF2B5EF4-FFF2-40B4-BE49-F238E27FC236}">
              <a16:creationId xmlns:a16="http://schemas.microsoft.com/office/drawing/2014/main" id="{B6B53C24-1290-4F48-A3B8-9B1F3787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1676</xdr:row>
      <xdr:rowOff>2627243</xdr:rowOff>
    </xdr:from>
    <xdr:to>
      <xdr:col>6</xdr:col>
      <xdr:colOff>957470</xdr:colOff>
      <xdr:row>1677</xdr:row>
      <xdr:rowOff>15737</xdr:rowOff>
    </xdr:to>
    <xdr:pic>
      <xdr:nvPicPr>
        <xdr:cNvPr id="3340" name="Picture 5">
          <a:extLst>
            <a:ext uri="{FF2B5EF4-FFF2-40B4-BE49-F238E27FC236}">
              <a16:creationId xmlns:a16="http://schemas.microsoft.com/office/drawing/2014/main" id="{11D6C373-FBF2-4D4A-9472-14F0CD88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1676</xdr:row>
      <xdr:rowOff>2627243</xdr:rowOff>
    </xdr:from>
    <xdr:to>
      <xdr:col>6</xdr:col>
      <xdr:colOff>957470</xdr:colOff>
      <xdr:row>1677</xdr:row>
      <xdr:rowOff>15737</xdr:rowOff>
    </xdr:to>
    <xdr:pic>
      <xdr:nvPicPr>
        <xdr:cNvPr id="3341" name="Picture 5">
          <a:extLst>
            <a:ext uri="{FF2B5EF4-FFF2-40B4-BE49-F238E27FC236}">
              <a16:creationId xmlns:a16="http://schemas.microsoft.com/office/drawing/2014/main" id="{1E3765F5-BEC6-47DA-ABBC-22D5DF3A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1677</xdr:row>
      <xdr:rowOff>2627243</xdr:rowOff>
    </xdr:from>
    <xdr:to>
      <xdr:col>6</xdr:col>
      <xdr:colOff>957470</xdr:colOff>
      <xdr:row>1678</xdr:row>
      <xdr:rowOff>15737</xdr:rowOff>
    </xdr:to>
    <xdr:pic>
      <xdr:nvPicPr>
        <xdr:cNvPr id="3342" name="Picture 5">
          <a:extLst>
            <a:ext uri="{FF2B5EF4-FFF2-40B4-BE49-F238E27FC236}">
              <a16:creationId xmlns:a16="http://schemas.microsoft.com/office/drawing/2014/main" id="{54557826-D3DA-40D6-B2CD-8B075CE5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1677</xdr:row>
      <xdr:rowOff>2627243</xdr:rowOff>
    </xdr:from>
    <xdr:to>
      <xdr:col>6</xdr:col>
      <xdr:colOff>957470</xdr:colOff>
      <xdr:row>1678</xdr:row>
      <xdr:rowOff>15737</xdr:rowOff>
    </xdr:to>
    <xdr:pic>
      <xdr:nvPicPr>
        <xdr:cNvPr id="3343" name="Picture 5">
          <a:extLst>
            <a:ext uri="{FF2B5EF4-FFF2-40B4-BE49-F238E27FC236}">
              <a16:creationId xmlns:a16="http://schemas.microsoft.com/office/drawing/2014/main" id="{58C97A2F-5963-4616-B601-304BEB46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1678</xdr:row>
      <xdr:rowOff>2627243</xdr:rowOff>
    </xdr:from>
    <xdr:to>
      <xdr:col>6</xdr:col>
      <xdr:colOff>957470</xdr:colOff>
      <xdr:row>1679</xdr:row>
      <xdr:rowOff>15737</xdr:rowOff>
    </xdr:to>
    <xdr:pic>
      <xdr:nvPicPr>
        <xdr:cNvPr id="3344" name="Picture 5">
          <a:extLst>
            <a:ext uri="{FF2B5EF4-FFF2-40B4-BE49-F238E27FC236}">
              <a16:creationId xmlns:a16="http://schemas.microsoft.com/office/drawing/2014/main" id="{CDAB2EB2-3B26-47AB-94E1-250EABA3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1678</xdr:row>
      <xdr:rowOff>2627243</xdr:rowOff>
    </xdr:from>
    <xdr:to>
      <xdr:col>6</xdr:col>
      <xdr:colOff>957470</xdr:colOff>
      <xdr:row>1679</xdr:row>
      <xdr:rowOff>15737</xdr:rowOff>
    </xdr:to>
    <xdr:pic>
      <xdr:nvPicPr>
        <xdr:cNvPr id="3345" name="Picture 5">
          <a:extLst>
            <a:ext uri="{FF2B5EF4-FFF2-40B4-BE49-F238E27FC236}">
              <a16:creationId xmlns:a16="http://schemas.microsoft.com/office/drawing/2014/main" id="{69C433A9-4F09-4906-83FB-9CCFB8A44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1679</xdr:row>
      <xdr:rowOff>2627243</xdr:rowOff>
    </xdr:from>
    <xdr:to>
      <xdr:col>6</xdr:col>
      <xdr:colOff>957470</xdr:colOff>
      <xdr:row>1680</xdr:row>
      <xdr:rowOff>15737</xdr:rowOff>
    </xdr:to>
    <xdr:pic>
      <xdr:nvPicPr>
        <xdr:cNvPr id="3346" name="Picture 5">
          <a:extLst>
            <a:ext uri="{FF2B5EF4-FFF2-40B4-BE49-F238E27FC236}">
              <a16:creationId xmlns:a16="http://schemas.microsoft.com/office/drawing/2014/main" id="{0EA64BF2-2915-48AB-A3E5-2654C848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1679</xdr:row>
      <xdr:rowOff>2627243</xdr:rowOff>
    </xdr:from>
    <xdr:to>
      <xdr:col>6</xdr:col>
      <xdr:colOff>957470</xdr:colOff>
      <xdr:row>1680</xdr:row>
      <xdr:rowOff>15737</xdr:rowOff>
    </xdr:to>
    <xdr:pic>
      <xdr:nvPicPr>
        <xdr:cNvPr id="3347" name="Picture 5">
          <a:extLst>
            <a:ext uri="{FF2B5EF4-FFF2-40B4-BE49-F238E27FC236}">
              <a16:creationId xmlns:a16="http://schemas.microsoft.com/office/drawing/2014/main" id="{2207ED90-F3CC-45F7-BDAD-F413D5EE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1680</xdr:row>
      <xdr:rowOff>2627243</xdr:rowOff>
    </xdr:from>
    <xdr:to>
      <xdr:col>6</xdr:col>
      <xdr:colOff>957470</xdr:colOff>
      <xdr:row>1681</xdr:row>
      <xdr:rowOff>15737</xdr:rowOff>
    </xdr:to>
    <xdr:pic>
      <xdr:nvPicPr>
        <xdr:cNvPr id="3348" name="Picture 5">
          <a:extLst>
            <a:ext uri="{FF2B5EF4-FFF2-40B4-BE49-F238E27FC236}">
              <a16:creationId xmlns:a16="http://schemas.microsoft.com/office/drawing/2014/main" id="{AD3A87A3-4524-4C08-B1CC-D64B833D4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1680</xdr:row>
      <xdr:rowOff>2627243</xdr:rowOff>
    </xdr:from>
    <xdr:to>
      <xdr:col>6</xdr:col>
      <xdr:colOff>957470</xdr:colOff>
      <xdr:row>1681</xdr:row>
      <xdr:rowOff>15737</xdr:rowOff>
    </xdr:to>
    <xdr:pic>
      <xdr:nvPicPr>
        <xdr:cNvPr id="3349" name="Picture 5">
          <a:extLst>
            <a:ext uri="{FF2B5EF4-FFF2-40B4-BE49-F238E27FC236}">
              <a16:creationId xmlns:a16="http://schemas.microsoft.com/office/drawing/2014/main" id="{3AE740F9-4029-4F95-94E5-3ADFFA81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1681</xdr:row>
      <xdr:rowOff>2627243</xdr:rowOff>
    </xdr:from>
    <xdr:to>
      <xdr:col>6</xdr:col>
      <xdr:colOff>957470</xdr:colOff>
      <xdr:row>1682</xdr:row>
      <xdr:rowOff>15737</xdr:rowOff>
    </xdr:to>
    <xdr:pic>
      <xdr:nvPicPr>
        <xdr:cNvPr id="3350" name="Picture 5">
          <a:extLst>
            <a:ext uri="{FF2B5EF4-FFF2-40B4-BE49-F238E27FC236}">
              <a16:creationId xmlns:a16="http://schemas.microsoft.com/office/drawing/2014/main" id="{45E5F604-2DBF-4280-A5BB-66BA1D777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1681</xdr:row>
      <xdr:rowOff>2627243</xdr:rowOff>
    </xdr:from>
    <xdr:to>
      <xdr:col>6</xdr:col>
      <xdr:colOff>957470</xdr:colOff>
      <xdr:row>1682</xdr:row>
      <xdr:rowOff>15737</xdr:rowOff>
    </xdr:to>
    <xdr:pic>
      <xdr:nvPicPr>
        <xdr:cNvPr id="3351" name="Picture 5">
          <a:extLst>
            <a:ext uri="{FF2B5EF4-FFF2-40B4-BE49-F238E27FC236}">
              <a16:creationId xmlns:a16="http://schemas.microsoft.com/office/drawing/2014/main" id="{10E7107F-2D31-4558-AFEC-82954DF2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1682</xdr:row>
      <xdr:rowOff>2627243</xdr:rowOff>
    </xdr:from>
    <xdr:to>
      <xdr:col>6</xdr:col>
      <xdr:colOff>957470</xdr:colOff>
      <xdr:row>1683</xdr:row>
      <xdr:rowOff>15737</xdr:rowOff>
    </xdr:to>
    <xdr:pic>
      <xdr:nvPicPr>
        <xdr:cNvPr id="3352" name="Picture 5">
          <a:extLst>
            <a:ext uri="{FF2B5EF4-FFF2-40B4-BE49-F238E27FC236}">
              <a16:creationId xmlns:a16="http://schemas.microsoft.com/office/drawing/2014/main" id="{F582A426-2D99-4E0A-B34A-F7BB78A3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1682</xdr:row>
      <xdr:rowOff>2627243</xdr:rowOff>
    </xdr:from>
    <xdr:to>
      <xdr:col>6</xdr:col>
      <xdr:colOff>957470</xdr:colOff>
      <xdr:row>1683</xdr:row>
      <xdr:rowOff>15737</xdr:rowOff>
    </xdr:to>
    <xdr:pic>
      <xdr:nvPicPr>
        <xdr:cNvPr id="3353" name="Picture 5">
          <a:extLst>
            <a:ext uri="{FF2B5EF4-FFF2-40B4-BE49-F238E27FC236}">
              <a16:creationId xmlns:a16="http://schemas.microsoft.com/office/drawing/2014/main" id="{2554B1BA-F822-40B5-A973-A8E5168C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1683</xdr:row>
      <xdr:rowOff>2627243</xdr:rowOff>
    </xdr:from>
    <xdr:to>
      <xdr:col>6</xdr:col>
      <xdr:colOff>957470</xdr:colOff>
      <xdr:row>1684</xdr:row>
      <xdr:rowOff>15737</xdr:rowOff>
    </xdr:to>
    <xdr:pic>
      <xdr:nvPicPr>
        <xdr:cNvPr id="3354" name="Picture 5">
          <a:extLst>
            <a:ext uri="{FF2B5EF4-FFF2-40B4-BE49-F238E27FC236}">
              <a16:creationId xmlns:a16="http://schemas.microsoft.com/office/drawing/2014/main" id="{30B09711-3208-4622-9F2D-3A0E74F5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1683</xdr:row>
      <xdr:rowOff>2627243</xdr:rowOff>
    </xdr:from>
    <xdr:to>
      <xdr:col>6</xdr:col>
      <xdr:colOff>957470</xdr:colOff>
      <xdr:row>1684</xdr:row>
      <xdr:rowOff>15737</xdr:rowOff>
    </xdr:to>
    <xdr:pic>
      <xdr:nvPicPr>
        <xdr:cNvPr id="3355" name="Picture 5">
          <a:extLst>
            <a:ext uri="{FF2B5EF4-FFF2-40B4-BE49-F238E27FC236}">
              <a16:creationId xmlns:a16="http://schemas.microsoft.com/office/drawing/2014/main" id="{079BD81B-B664-4918-884C-F63BB8A0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1684</xdr:row>
      <xdr:rowOff>2627243</xdr:rowOff>
    </xdr:from>
    <xdr:to>
      <xdr:col>6</xdr:col>
      <xdr:colOff>957470</xdr:colOff>
      <xdr:row>1685</xdr:row>
      <xdr:rowOff>15737</xdr:rowOff>
    </xdr:to>
    <xdr:pic>
      <xdr:nvPicPr>
        <xdr:cNvPr id="3356" name="Picture 5">
          <a:extLst>
            <a:ext uri="{FF2B5EF4-FFF2-40B4-BE49-F238E27FC236}">
              <a16:creationId xmlns:a16="http://schemas.microsoft.com/office/drawing/2014/main" id="{C587A7DB-2DE4-4984-A332-C4934A5D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1684</xdr:row>
      <xdr:rowOff>2627243</xdr:rowOff>
    </xdr:from>
    <xdr:to>
      <xdr:col>6</xdr:col>
      <xdr:colOff>957470</xdr:colOff>
      <xdr:row>1685</xdr:row>
      <xdr:rowOff>15737</xdr:rowOff>
    </xdr:to>
    <xdr:pic>
      <xdr:nvPicPr>
        <xdr:cNvPr id="3357" name="Picture 5">
          <a:extLst>
            <a:ext uri="{FF2B5EF4-FFF2-40B4-BE49-F238E27FC236}">
              <a16:creationId xmlns:a16="http://schemas.microsoft.com/office/drawing/2014/main" id="{F32CBDDA-EA6E-41AF-A17D-89DAC33D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1685</xdr:row>
      <xdr:rowOff>2627243</xdr:rowOff>
    </xdr:from>
    <xdr:to>
      <xdr:col>6</xdr:col>
      <xdr:colOff>957470</xdr:colOff>
      <xdr:row>1686</xdr:row>
      <xdr:rowOff>15737</xdr:rowOff>
    </xdr:to>
    <xdr:pic>
      <xdr:nvPicPr>
        <xdr:cNvPr id="3358" name="Picture 5">
          <a:extLst>
            <a:ext uri="{FF2B5EF4-FFF2-40B4-BE49-F238E27FC236}">
              <a16:creationId xmlns:a16="http://schemas.microsoft.com/office/drawing/2014/main" id="{63E1AAEE-3AFF-4E38-9CF1-F201546D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1685</xdr:row>
      <xdr:rowOff>2627243</xdr:rowOff>
    </xdr:from>
    <xdr:to>
      <xdr:col>6</xdr:col>
      <xdr:colOff>957470</xdr:colOff>
      <xdr:row>1686</xdr:row>
      <xdr:rowOff>15737</xdr:rowOff>
    </xdr:to>
    <xdr:pic>
      <xdr:nvPicPr>
        <xdr:cNvPr id="3359" name="Picture 5">
          <a:extLst>
            <a:ext uri="{FF2B5EF4-FFF2-40B4-BE49-F238E27FC236}">
              <a16:creationId xmlns:a16="http://schemas.microsoft.com/office/drawing/2014/main" id="{97CD5E49-DCA1-4090-956D-0CB66A42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1686</xdr:row>
      <xdr:rowOff>2627243</xdr:rowOff>
    </xdr:from>
    <xdr:to>
      <xdr:col>6</xdr:col>
      <xdr:colOff>957470</xdr:colOff>
      <xdr:row>1687</xdr:row>
      <xdr:rowOff>15737</xdr:rowOff>
    </xdr:to>
    <xdr:pic>
      <xdr:nvPicPr>
        <xdr:cNvPr id="3360" name="Picture 5">
          <a:extLst>
            <a:ext uri="{FF2B5EF4-FFF2-40B4-BE49-F238E27FC236}">
              <a16:creationId xmlns:a16="http://schemas.microsoft.com/office/drawing/2014/main" id="{0DF26FEE-D2B7-432D-BAE0-3CFB72E7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1686</xdr:row>
      <xdr:rowOff>2627243</xdr:rowOff>
    </xdr:from>
    <xdr:to>
      <xdr:col>6</xdr:col>
      <xdr:colOff>957470</xdr:colOff>
      <xdr:row>1687</xdr:row>
      <xdr:rowOff>15737</xdr:rowOff>
    </xdr:to>
    <xdr:pic>
      <xdr:nvPicPr>
        <xdr:cNvPr id="3361" name="Picture 5">
          <a:extLst>
            <a:ext uri="{FF2B5EF4-FFF2-40B4-BE49-F238E27FC236}">
              <a16:creationId xmlns:a16="http://schemas.microsoft.com/office/drawing/2014/main" id="{6ACE980B-BCEE-4FE0-87D6-80FB1B1AF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1687</xdr:row>
      <xdr:rowOff>2627243</xdr:rowOff>
    </xdr:from>
    <xdr:to>
      <xdr:col>6</xdr:col>
      <xdr:colOff>957470</xdr:colOff>
      <xdr:row>1688</xdr:row>
      <xdr:rowOff>15737</xdr:rowOff>
    </xdr:to>
    <xdr:pic>
      <xdr:nvPicPr>
        <xdr:cNvPr id="3362" name="Picture 5">
          <a:extLst>
            <a:ext uri="{FF2B5EF4-FFF2-40B4-BE49-F238E27FC236}">
              <a16:creationId xmlns:a16="http://schemas.microsoft.com/office/drawing/2014/main" id="{010427D6-9D36-4FDC-AB21-DDAC7504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1687</xdr:row>
      <xdr:rowOff>2627243</xdr:rowOff>
    </xdr:from>
    <xdr:to>
      <xdr:col>6</xdr:col>
      <xdr:colOff>957470</xdr:colOff>
      <xdr:row>1688</xdr:row>
      <xdr:rowOff>15737</xdr:rowOff>
    </xdr:to>
    <xdr:pic>
      <xdr:nvPicPr>
        <xdr:cNvPr id="3363" name="Picture 5">
          <a:extLst>
            <a:ext uri="{FF2B5EF4-FFF2-40B4-BE49-F238E27FC236}">
              <a16:creationId xmlns:a16="http://schemas.microsoft.com/office/drawing/2014/main" id="{EA4ECD18-8524-41F5-94BA-F87A8C3D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1688</xdr:row>
      <xdr:rowOff>2627243</xdr:rowOff>
    </xdr:from>
    <xdr:to>
      <xdr:col>6</xdr:col>
      <xdr:colOff>957470</xdr:colOff>
      <xdr:row>1689</xdr:row>
      <xdr:rowOff>15737</xdr:rowOff>
    </xdr:to>
    <xdr:pic>
      <xdr:nvPicPr>
        <xdr:cNvPr id="3364" name="Picture 5">
          <a:extLst>
            <a:ext uri="{FF2B5EF4-FFF2-40B4-BE49-F238E27FC236}">
              <a16:creationId xmlns:a16="http://schemas.microsoft.com/office/drawing/2014/main" id="{C6942F28-F474-4FF1-9400-AF9E9D9E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1688</xdr:row>
      <xdr:rowOff>2627243</xdr:rowOff>
    </xdr:from>
    <xdr:to>
      <xdr:col>6</xdr:col>
      <xdr:colOff>957470</xdr:colOff>
      <xdr:row>1689</xdr:row>
      <xdr:rowOff>15737</xdr:rowOff>
    </xdr:to>
    <xdr:pic>
      <xdr:nvPicPr>
        <xdr:cNvPr id="3365" name="Picture 5">
          <a:extLst>
            <a:ext uri="{FF2B5EF4-FFF2-40B4-BE49-F238E27FC236}">
              <a16:creationId xmlns:a16="http://schemas.microsoft.com/office/drawing/2014/main" id="{A526B313-B3E1-4CA4-8919-AAC70B75D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1689</xdr:row>
      <xdr:rowOff>2627243</xdr:rowOff>
    </xdr:from>
    <xdr:to>
      <xdr:col>6</xdr:col>
      <xdr:colOff>957470</xdr:colOff>
      <xdr:row>1690</xdr:row>
      <xdr:rowOff>15737</xdr:rowOff>
    </xdr:to>
    <xdr:pic>
      <xdr:nvPicPr>
        <xdr:cNvPr id="3366" name="Picture 5">
          <a:extLst>
            <a:ext uri="{FF2B5EF4-FFF2-40B4-BE49-F238E27FC236}">
              <a16:creationId xmlns:a16="http://schemas.microsoft.com/office/drawing/2014/main" id="{D1F86359-7171-492B-BDC6-332FB82D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1689</xdr:row>
      <xdr:rowOff>2627243</xdr:rowOff>
    </xdr:from>
    <xdr:to>
      <xdr:col>6</xdr:col>
      <xdr:colOff>957470</xdr:colOff>
      <xdr:row>1690</xdr:row>
      <xdr:rowOff>15737</xdr:rowOff>
    </xdr:to>
    <xdr:pic>
      <xdr:nvPicPr>
        <xdr:cNvPr id="3367" name="Picture 5">
          <a:extLst>
            <a:ext uri="{FF2B5EF4-FFF2-40B4-BE49-F238E27FC236}">
              <a16:creationId xmlns:a16="http://schemas.microsoft.com/office/drawing/2014/main" id="{826386E9-89B8-47AC-9463-0219B71E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1690</xdr:row>
      <xdr:rowOff>2627243</xdr:rowOff>
    </xdr:from>
    <xdr:to>
      <xdr:col>6</xdr:col>
      <xdr:colOff>957470</xdr:colOff>
      <xdr:row>1691</xdr:row>
      <xdr:rowOff>15737</xdr:rowOff>
    </xdr:to>
    <xdr:pic>
      <xdr:nvPicPr>
        <xdr:cNvPr id="3368" name="Picture 5">
          <a:extLst>
            <a:ext uri="{FF2B5EF4-FFF2-40B4-BE49-F238E27FC236}">
              <a16:creationId xmlns:a16="http://schemas.microsoft.com/office/drawing/2014/main" id="{DA88A54B-72F4-4443-94D2-5C8014C1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1690</xdr:row>
      <xdr:rowOff>2627243</xdr:rowOff>
    </xdr:from>
    <xdr:to>
      <xdr:col>6</xdr:col>
      <xdr:colOff>957470</xdr:colOff>
      <xdr:row>1691</xdr:row>
      <xdr:rowOff>15737</xdr:rowOff>
    </xdr:to>
    <xdr:pic>
      <xdr:nvPicPr>
        <xdr:cNvPr id="3369" name="Picture 5">
          <a:extLst>
            <a:ext uri="{FF2B5EF4-FFF2-40B4-BE49-F238E27FC236}">
              <a16:creationId xmlns:a16="http://schemas.microsoft.com/office/drawing/2014/main" id="{3ED1AD16-89D5-45D3-BE89-61BD1C94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1691</xdr:row>
      <xdr:rowOff>2627243</xdr:rowOff>
    </xdr:from>
    <xdr:to>
      <xdr:col>6</xdr:col>
      <xdr:colOff>957470</xdr:colOff>
      <xdr:row>1692</xdr:row>
      <xdr:rowOff>15737</xdr:rowOff>
    </xdr:to>
    <xdr:pic>
      <xdr:nvPicPr>
        <xdr:cNvPr id="3370" name="Picture 5">
          <a:extLst>
            <a:ext uri="{FF2B5EF4-FFF2-40B4-BE49-F238E27FC236}">
              <a16:creationId xmlns:a16="http://schemas.microsoft.com/office/drawing/2014/main" id="{2DDDF308-C572-4930-8C8C-C3B75F63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1691</xdr:row>
      <xdr:rowOff>2627243</xdr:rowOff>
    </xdr:from>
    <xdr:to>
      <xdr:col>6</xdr:col>
      <xdr:colOff>957470</xdr:colOff>
      <xdr:row>1692</xdr:row>
      <xdr:rowOff>15737</xdr:rowOff>
    </xdr:to>
    <xdr:pic>
      <xdr:nvPicPr>
        <xdr:cNvPr id="3371" name="Picture 5">
          <a:extLst>
            <a:ext uri="{FF2B5EF4-FFF2-40B4-BE49-F238E27FC236}">
              <a16:creationId xmlns:a16="http://schemas.microsoft.com/office/drawing/2014/main" id="{822402EA-5E86-4BF7-B5C5-5FD5BB94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1692</xdr:row>
      <xdr:rowOff>2627243</xdr:rowOff>
    </xdr:from>
    <xdr:to>
      <xdr:col>6</xdr:col>
      <xdr:colOff>957470</xdr:colOff>
      <xdr:row>1693</xdr:row>
      <xdr:rowOff>15737</xdr:rowOff>
    </xdr:to>
    <xdr:pic>
      <xdr:nvPicPr>
        <xdr:cNvPr id="3372" name="Picture 5">
          <a:extLst>
            <a:ext uri="{FF2B5EF4-FFF2-40B4-BE49-F238E27FC236}">
              <a16:creationId xmlns:a16="http://schemas.microsoft.com/office/drawing/2014/main" id="{3FC85753-C352-4583-9C15-4EAB1C53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1692</xdr:row>
      <xdr:rowOff>2627243</xdr:rowOff>
    </xdr:from>
    <xdr:to>
      <xdr:col>6</xdr:col>
      <xdr:colOff>957470</xdr:colOff>
      <xdr:row>1693</xdr:row>
      <xdr:rowOff>15737</xdr:rowOff>
    </xdr:to>
    <xdr:pic>
      <xdr:nvPicPr>
        <xdr:cNvPr id="3373" name="Picture 5">
          <a:extLst>
            <a:ext uri="{FF2B5EF4-FFF2-40B4-BE49-F238E27FC236}">
              <a16:creationId xmlns:a16="http://schemas.microsoft.com/office/drawing/2014/main" id="{D2D853E1-9C59-4AA4-99ED-26AA36FF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1693</xdr:row>
      <xdr:rowOff>2627243</xdr:rowOff>
    </xdr:from>
    <xdr:to>
      <xdr:col>6</xdr:col>
      <xdr:colOff>957470</xdr:colOff>
      <xdr:row>1694</xdr:row>
      <xdr:rowOff>15737</xdr:rowOff>
    </xdr:to>
    <xdr:pic>
      <xdr:nvPicPr>
        <xdr:cNvPr id="3374" name="Picture 5">
          <a:extLst>
            <a:ext uri="{FF2B5EF4-FFF2-40B4-BE49-F238E27FC236}">
              <a16:creationId xmlns:a16="http://schemas.microsoft.com/office/drawing/2014/main" id="{D551E9D5-90E7-43AA-95E2-D00D6406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1693</xdr:row>
      <xdr:rowOff>2627243</xdr:rowOff>
    </xdr:from>
    <xdr:to>
      <xdr:col>6</xdr:col>
      <xdr:colOff>957470</xdr:colOff>
      <xdr:row>1694</xdr:row>
      <xdr:rowOff>15737</xdr:rowOff>
    </xdr:to>
    <xdr:pic>
      <xdr:nvPicPr>
        <xdr:cNvPr id="3375" name="Picture 5">
          <a:extLst>
            <a:ext uri="{FF2B5EF4-FFF2-40B4-BE49-F238E27FC236}">
              <a16:creationId xmlns:a16="http://schemas.microsoft.com/office/drawing/2014/main" id="{22A2B2A9-4174-4844-99BD-035A98AF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1694</xdr:row>
      <xdr:rowOff>2627243</xdr:rowOff>
    </xdr:from>
    <xdr:to>
      <xdr:col>6</xdr:col>
      <xdr:colOff>957470</xdr:colOff>
      <xdr:row>1695</xdr:row>
      <xdr:rowOff>15737</xdr:rowOff>
    </xdr:to>
    <xdr:pic>
      <xdr:nvPicPr>
        <xdr:cNvPr id="3376" name="Picture 5">
          <a:extLst>
            <a:ext uri="{FF2B5EF4-FFF2-40B4-BE49-F238E27FC236}">
              <a16:creationId xmlns:a16="http://schemas.microsoft.com/office/drawing/2014/main" id="{430E3E6C-3A45-4487-AF28-33CD6F9F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1694</xdr:row>
      <xdr:rowOff>2627243</xdr:rowOff>
    </xdr:from>
    <xdr:to>
      <xdr:col>6</xdr:col>
      <xdr:colOff>957470</xdr:colOff>
      <xdr:row>1695</xdr:row>
      <xdr:rowOff>15737</xdr:rowOff>
    </xdr:to>
    <xdr:pic>
      <xdr:nvPicPr>
        <xdr:cNvPr id="3377" name="Picture 5">
          <a:extLst>
            <a:ext uri="{FF2B5EF4-FFF2-40B4-BE49-F238E27FC236}">
              <a16:creationId xmlns:a16="http://schemas.microsoft.com/office/drawing/2014/main" id="{B490C1CA-E9CB-44F8-8EE2-5DAA4C66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1695</xdr:row>
      <xdr:rowOff>2627243</xdr:rowOff>
    </xdr:from>
    <xdr:to>
      <xdr:col>6</xdr:col>
      <xdr:colOff>957470</xdr:colOff>
      <xdr:row>1696</xdr:row>
      <xdr:rowOff>15737</xdr:rowOff>
    </xdr:to>
    <xdr:pic>
      <xdr:nvPicPr>
        <xdr:cNvPr id="3378" name="Picture 5">
          <a:extLst>
            <a:ext uri="{FF2B5EF4-FFF2-40B4-BE49-F238E27FC236}">
              <a16:creationId xmlns:a16="http://schemas.microsoft.com/office/drawing/2014/main" id="{E47064E5-2BD4-42EA-B1C1-A056CA17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1695</xdr:row>
      <xdr:rowOff>2627243</xdr:rowOff>
    </xdr:from>
    <xdr:to>
      <xdr:col>6</xdr:col>
      <xdr:colOff>957470</xdr:colOff>
      <xdr:row>1696</xdr:row>
      <xdr:rowOff>15737</xdr:rowOff>
    </xdr:to>
    <xdr:pic>
      <xdr:nvPicPr>
        <xdr:cNvPr id="3379" name="Picture 5">
          <a:extLst>
            <a:ext uri="{FF2B5EF4-FFF2-40B4-BE49-F238E27FC236}">
              <a16:creationId xmlns:a16="http://schemas.microsoft.com/office/drawing/2014/main" id="{2F7C8CE1-8AB4-4659-AB63-2CA974AA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1696</xdr:row>
      <xdr:rowOff>2627243</xdr:rowOff>
    </xdr:from>
    <xdr:to>
      <xdr:col>6</xdr:col>
      <xdr:colOff>957470</xdr:colOff>
      <xdr:row>1697</xdr:row>
      <xdr:rowOff>15737</xdr:rowOff>
    </xdr:to>
    <xdr:pic>
      <xdr:nvPicPr>
        <xdr:cNvPr id="3380" name="Picture 5">
          <a:extLst>
            <a:ext uri="{FF2B5EF4-FFF2-40B4-BE49-F238E27FC236}">
              <a16:creationId xmlns:a16="http://schemas.microsoft.com/office/drawing/2014/main" id="{BECADE04-8A45-4A23-89E8-1F2E4A6F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1696</xdr:row>
      <xdr:rowOff>2627243</xdr:rowOff>
    </xdr:from>
    <xdr:to>
      <xdr:col>6</xdr:col>
      <xdr:colOff>957470</xdr:colOff>
      <xdr:row>1697</xdr:row>
      <xdr:rowOff>15737</xdr:rowOff>
    </xdr:to>
    <xdr:pic>
      <xdr:nvPicPr>
        <xdr:cNvPr id="3381" name="Picture 5">
          <a:extLst>
            <a:ext uri="{FF2B5EF4-FFF2-40B4-BE49-F238E27FC236}">
              <a16:creationId xmlns:a16="http://schemas.microsoft.com/office/drawing/2014/main" id="{8CBACDB1-A94D-40CD-B886-061F89F6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1697</xdr:row>
      <xdr:rowOff>2627243</xdr:rowOff>
    </xdr:from>
    <xdr:to>
      <xdr:col>6</xdr:col>
      <xdr:colOff>957470</xdr:colOff>
      <xdr:row>1698</xdr:row>
      <xdr:rowOff>15737</xdr:rowOff>
    </xdr:to>
    <xdr:pic>
      <xdr:nvPicPr>
        <xdr:cNvPr id="3382" name="Picture 5">
          <a:extLst>
            <a:ext uri="{FF2B5EF4-FFF2-40B4-BE49-F238E27FC236}">
              <a16:creationId xmlns:a16="http://schemas.microsoft.com/office/drawing/2014/main" id="{9318AB9A-4041-453E-9DA1-F2DDF0F8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1697</xdr:row>
      <xdr:rowOff>2627243</xdr:rowOff>
    </xdr:from>
    <xdr:to>
      <xdr:col>6</xdr:col>
      <xdr:colOff>957470</xdr:colOff>
      <xdr:row>1698</xdr:row>
      <xdr:rowOff>15737</xdr:rowOff>
    </xdr:to>
    <xdr:pic>
      <xdr:nvPicPr>
        <xdr:cNvPr id="3383" name="Picture 5">
          <a:extLst>
            <a:ext uri="{FF2B5EF4-FFF2-40B4-BE49-F238E27FC236}">
              <a16:creationId xmlns:a16="http://schemas.microsoft.com/office/drawing/2014/main" id="{C453B536-DB23-4EB8-B4E3-16C292E6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1698</xdr:row>
      <xdr:rowOff>2627243</xdr:rowOff>
    </xdr:from>
    <xdr:to>
      <xdr:col>6</xdr:col>
      <xdr:colOff>957470</xdr:colOff>
      <xdr:row>1699</xdr:row>
      <xdr:rowOff>15737</xdr:rowOff>
    </xdr:to>
    <xdr:pic>
      <xdr:nvPicPr>
        <xdr:cNvPr id="3384" name="Picture 5">
          <a:extLst>
            <a:ext uri="{FF2B5EF4-FFF2-40B4-BE49-F238E27FC236}">
              <a16:creationId xmlns:a16="http://schemas.microsoft.com/office/drawing/2014/main" id="{5B3AC9FC-1C1E-4947-B997-3D02A57B3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1698</xdr:row>
      <xdr:rowOff>2627243</xdr:rowOff>
    </xdr:from>
    <xdr:to>
      <xdr:col>6</xdr:col>
      <xdr:colOff>957470</xdr:colOff>
      <xdr:row>1699</xdr:row>
      <xdr:rowOff>15737</xdr:rowOff>
    </xdr:to>
    <xdr:pic>
      <xdr:nvPicPr>
        <xdr:cNvPr id="3385" name="Picture 5">
          <a:extLst>
            <a:ext uri="{FF2B5EF4-FFF2-40B4-BE49-F238E27FC236}">
              <a16:creationId xmlns:a16="http://schemas.microsoft.com/office/drawing/2014/main" id="{4706BADB-9A38-4D4F-BC75-1A35F8E7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1699</xdr:row>
      <xdr:rowOff>2627243</xdr:rowOff>
    </xdr:from>
    <xdr:to>
      <xdr:col>6</xdr:col>
      <xdr:colOff>957470</xdr:colOff>
      <xdr:row>1700</xdr:row>
      <xdr:rowOff>15737</xdr:rowOff>
    </xdr:to>
    <xdr:pic>
      <xdr:nvPicPr>
        <xdr:cNvPr id="3386" name="Picture 5">
          <a:extLst>
            <a:ext uri="{FF2B5EF4-FFF2-40B4-BE49-F238E27FC236}">
              <a16:creationId xmlns:a16="http://schemas.microsoft.com/office/drawing/2014/main" id="{4BE95DE3-90F5-4025-8E2D-6DCF0528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1699</xdr:row>
      <xdr:rowOff>2627243</xdr:rowOff>
    </xdr:from>
    <xdr:to>
      <xdr:col>6</xdr:col>
      <xdr:colOff>957470</xdr:colOff>
      <xdr:row>1700</xdr:row>
      <xdr:rowOff>15737</xdr:rowOff>
    </xdr:to>
    <xdr:pic>
      <xdr:nvPicPr>
        <xdr:cNvPr id="3387" name="Picture 5">
          <a:extLst>
            <a:ext uri="{FF2B5EF4-FFF2-40B4-BE49-F238E27FC236}">
              <a16:creationId xmlns:a16="http://schemas.microsoft.com/office/drawing/2014/main" id="{C50D72F2-53AD-42A9-BDB7-B34FDE7E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1700</xdr:row>
      <xdr:rowOff>2627243</xdr:rowOff>
    </xdr:from>
    <xdr:to>
      <xdr:col>6</xdr:col>
      <xdr:colOff>957470</xdr:colOff>
      <xdr:row>1701</xdr:row>
      <xdr:rowOff>15737</xdr:rowOff>
    </xdr:to>
    <xdr:pic>
      <xdr:nvPicPr>
        <xdr:cNvPr id="3388" name="Picture 5">
          <a:extLst>
            <a:ext uri="{FF2B5EF4-FFF2-40B4-BE49-F238E27FC236}">
              <a16:creationId xmlns:a16="http://schemas.microsoft.com/office/drawing/2014/main" id="{6E7BD38A-B48C-4CF2-BFBF-4FA53E3B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1700</xdr:row>
      <xdr:rowOff>2627243</xdr:rowOff>
    </xdr:from>
    <xdr:to>
      <xdr:col>6</xdr:col>
      <xdr:colOff>957470</xdr:colOff>
      <xdr:row>1701</xdr:row>
      <xdr:rowOff>15737</xdr:rowOff>
    </xdr:to>
    <xdr:pic>
      <xdr:nvPicPr>
        <xdr:cNvPr id="3389" name="Picture 5">
          <a:extLst>
            <a:ext uri="{FF2B5EF4-FFF2-40B4-BE49-F238E27FC236}">
              <a16:creationId xmlns:a16="http://schemas.microsoft.com/office/drawing/2014/main" id="{B48C772D-FC89-4D80-8313-F87BA2C4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1701</xdr:row>
      <xdr:rowOff>2627243</xdr:rowOff>
    </xdr:from>
    <xdr:to>
      <xdr:col>6</xdr:col>
      <xdr:colOff>957470</xdr:colOff>
      <xdr:row>1702</xdr:row>
      <xdr:rowOff>15737</xdr:rowOff>
    </xdr:to>
    <xdr:pic>
      <xdr:nvPicPr>
        <xdr:cNvPr id="3390" name="Picture 5">
          <a:extLst>
            <a:ext uri="{FF2B5EF4-FFF2-40B4-BE49-F238E27FC236}">
              <a16:creationId xmlns:a16="http://schemas.microsoft.com/office/drawing/2014/main" id="{35B84419-060F-4620-BEA2-72C154F0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1701</xdr:row>
      <xdr:rowOff>2627243</xdr:rowOff>
    </xdr:from>
    <xdr:to>
      <xdr:col>6</xdr:col>
      <xdr:colOff>957470</xdr:colOff>
      <xdr:row>1702</xdr:row>
      <xdr:rowOff>15737</xdr:rowOff>
    </xdr:to>
    <xdr:pic>
      <xdr:nvPicPr>
        <xdr:cNvPr id="3391" name="Picture 5">
          <a:extLst>
            <a:ext uri="{FF2B5EF4-FFF2-40B4-BE49-F238E27FC236}">
              <a16:creationId xmlns:a16="http://schemas.microsoft.com/office/drawing/2014/main" id="{B6B14407-83A7-4596-A8BD-8AD4F9CD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1702</xdr:row>
      <xdr:rowOff>2627243</xdr:rowOff>
    </xdr:from>
    <xdr:to>
      <xdr:col>6</xdr:col>
      <xdr:colOff>957470</xdr:colOff>
      <xdr:row>1703</xdr:row>
      <xdr:rowOff>15737</xdr:rowOff>
    </xdr:to>
    <xdr:pic>
      <xdr:nvPicPr>
        <xdr:cNvPr id="3392" name="Picture 5">
          <a:extLst>
            <a:ext uri="{FF2B5EF4-FFF2-40B4-BE49-F238E27FC236}">
              <a16:creationId xmlns:a16="http://schemas.microsoft.com/office/drawing/2014/main" id="{5AD2D275-F1C4-4167-A3A2-FBCFF32C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1702</xdr:row>
      <xdr:rowOff>2627243</xdr:rowOff>
    </xdr:from>
    <xdr:to>
      <xdr:col>6</xdr:col>
      <xdr:colOff>957470</xdr:colOff>
      <xdr:row>1703</xdr:row>
      <xdr:rowOff>15737</xdr:rowOff>
    </xdr:to>
    <xdr:pic>
      <xdr:nvPicPr>
        <xdr:cNvPr id="3393" name="Picture 5">
          <a:extLst>
            <a:ext uri="{FF2B5EF4-FFF2-40B4-BE49-F238E27FC236}">
              <a16:creationId xmlns:a16="http://schemas.microsoft.com/office/drawing/2014/main" id="{E9BAD441-82A5-46FC-9BBB-C3FEB0DC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1703</xdr:row>
      <xdr:rowOff>2627243</xdr:rowOff>
    </xdr:from>
    <xdr:to>
      <xdr:col>6</xdr:col>
      <xdr:colOff>957470</xdr:colOff>
      <xdr:row>1704</xdr:row>
      <xdr:rowOff>15737</xdr:rowOff>
    </xdr:to>
    <xdr:pic>
      <xdr:nvPicPr>
        <xdr:cNvPr id="3394" name="Picture 5">
          <a:extLst>
            <a:ext uri="{FF2B5EF4-FFF2-40B4-BE49-F238E27FC236}">
              <a16:creationId xmlns:a16="http://schemas.microsoft.com/office/drawing/2014/main" id="{20C011A4-47FF-46E5-A7CA-C38EBEAB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1703</xdr:row>
      <xdr:rowOff>2627243</xdr:rowOff>
    </xdr:from>
    <xdr:to>
      <xdr:col>6</xdr:col>
      <xdr:colOff>957470</xdr:colOff>
      <xdr:row>1704</xdr:row>
      <xdr:rowOff>15737</xdr:rowOff>
    </xdr:to>
    <xdr:pic>
      <xdr:nvPicPr>
        <xdr:cNvPr id="3395" name="Picture 5">
          <a:extLst>
            <a:ext uri="{FF2B5EF4-FFF2-40B4-BE49-F238E27FC236}">
              <a16:creationId xmlns:a16="http://schemas.microsoft.com/office/drawing/2014/main" id="{66C732B2-FB9D-4826-93BA-CE7A4835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1704</xdr:row>
      <xdr:rowOff>2627243</xdr:rowOff>
    </xdr:from>
    <xdr:to>
      <xdr:col>6</xdr:col>
      <xdr:colOff>957470</xdr:colOff>
      <xdr:row>1705</xdr:row>
      <xdr:rowOff>15737</xdr:rowOff>
    </xdr:to>
    <xdr:pic>
      <xdr:nvPicPr>
        <xdr:cNvPr id="3396" name="Picture 5">
          <a:extLst>
            <a:ext uri="{FF2B5EF4-FFF2-40B4-BE49-F238E27FC236}">
              <a16:creationId xmlns:a16="http://schemas.microsoft.com/office/drawing/2014/main" id="{9A96433A-0DFE-46B3-9831-45445A3B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1704</xdr:row>
      <xdr:rowOff>2627243</xdr:rowOff>
    </xdr:from>
    <xdr:to>
      <xdr:col>6</xdr:col>
      <xdr:colOff>957470</xdr:colOff>
      <xdr:row>1705</xdr:row>
      <xdr:rowOff>15737</xdr:rowOff>
    </xdr:to>
    <xdr:pic>
      <xdr:nvPicPr>
        <xdr:cNvPr id="3397" name="Picture 5">
          <a:extLst>
            <a:ext uri="{FF2B5EF4-FFF2-40B4-BE49-F238E27FC236}">
              <a16:creationId xmlns:a16="http://schemas.microsoft.com/office/drawing/2014/main" id="{34A11165-EDAD-4C95-B2AC-88661EF8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1705</xdr:row>
      <xdr:rowOff>2627243</xdr:rowOff>
    </xdr:from>
    <xdr:to>
      <xdr:col>6</xdr:col>
      <xdr:colOff>957470</xdr:colOff>
      <xdr:row>1706</xdr:row>
      <xdr:rowOff>15737</xdr:rowOff>
    </xdr:to>
    <xdr:pic>
      <xdr:nvPicPr>
        <xdr:cNvPr id="3398" name="Picture 5">
          <a:extLst>
            <a:ext uri="{FF2B5EF4-FFF2-40B4-BE49-F238E27FC236}">
              <a16:creationId xmlns:a16="http://schemas.microsoft.com/office/drawing/2014/main" id="{0FE3FC66-8759-43AB-A3D4-0EF22A71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1705</xdr:row>
      <xdr:rowOff>2627243</xdr:rowOff>
    </xdr:from>
    <xdr:to>
      <xdr:col>6</xdr:col>
      <xdr:colOff>957470</xdr:colOff>
      <xdr:row>1706</xdr:row>
      <xdr:rowOff>15737</xdr:rowOff>
    </xdr:to>
    <xdr:pic>
      <xdr:nvPicPr>
        <xdr:cNvPr id="3399" name="Picture 5">
          <a:extLst>
            <a:ext uri="{FF2B5EF4-FFF2-40B4-BE49-F238E27FC236}">
              <a16:creationId xmlns:a16="http://schemas.microsoft.com/office/drawing/2014/main" id="{3DEA7D96-FCA4-4A95-B205-95BC2F5E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1706</xdr:row>
      <xdr:rowOff>2627243</xdr:rowOff>
    </xdr:from>
    <xdr:to>
      <xdr:col>6</xdr:col>
      <xdr:colOff>957470</xdr:colOff>
      <xdr:row>1707</xdr:row>
      <xdr:rowOff>15737</xdr:rowOff>
    </xdr:to>
    <xdr:pic>
      <xdr:nvPicPr>
        <xdr:cNvPr id="3400" name="Picture 5">
          <a:extLst>
            <a:ext uri="{FF2B5EF4-FFF2-40B4-BE49-F238E27FC236}">
              <a16:creationId xmlns:a16="http://schemas.microsoft.com/office/drawing/2014/main" id="{7CF72083-CFCF-4CD1-9813-F07B8E4C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1706</xdr:row>
      <xdr:rowOff>2627243</xdr:rowOff>
    </xdr:from>
    <xdr:to>
      <xdr:col>6</xdr:col>
      <xdr:colOff>957470</xdr:colOff>
      <xdr:row>1707</xdr:row>
      <xdr:rowOff>15737</xdr:rowOff>
    </xdr:to>
    <xdr:pic>
      <xdr:nvPicPr>
        <xdr:cNvPr id="3401" name="Picture 5">
          <a:extLst>
            <a:ext uri="{FF2B5EF4-FFF2-40B4-BE49-F238E27FC236}">
              <a16:creationId xmlns:a16="http://schemas.microsoft.com/office/drawing/2014/main" id="{AAADAEE4-E2F7-432B-A430-266BE1D9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1707</xdr:row>
      <xdr:rowOff>2627243</xdr:rowOff>
    </xdr:from>
    <xdr:to>
      <xdr:col>6</xdr:col>
      <xdr:colOff>957470</xdr:colOff>
      <xdr:row>1708</xdr:row>
      <xdr:rowOff>15737</xdr:rowOff>
    </xdr:to>
    <xdr:pic>
      <xdr:nvPicPr>
        <xdr:cNvPr id="3402" name="Picture 5">
          <a:extLst>
            <a:ext uri="{FF2B5EF4-FFF2-40B4-BE49-F238E27FC236}">
              <a16:creationId xmlns:a16="http://schemas.microsoft.com/office/drawing/2014/main" id="{7DE47462-45EE-4C5A-B02D-44EC38B7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1707</xdr:row>
      <xdr:rowOff>2627243</xdr:rowOff>
    </xdr:from>
    <xdr:to>
      <xdr:col>6</xdr:col>
      <xdr:colOff>957470</xdr:colOff>
      <xdr:row>1708</xdr:row>
      <xdr:rowOff>15737</xdr:rowOff>
    </xdr:to>
    <xdr:pic>
      <xdr:nvPicPr>
        <xdr:cNvPr id="3403" name="Picture 5">
          <a:extLst>
            <a:ext uri="{FF2B5EF4-FFF2-40B4-BE49-F238E27FC236}">
              <a16:creationId xmlns:a16="http://schemas.microsoft.com/office/drawing/2014/main" id="{392F863A-EDB9-474B-BEF5-AEA8A86E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1708</xdr:row>
      <xdr:rowOff>2627243</xdr:rowOff>
    </xdr:from>
    <xdr:to>
      <xdr:col>6</xdr:col>
      <xdr:colOff>957470</xdr:colOff>
      <xdr:row>1709</xdr:row>
      <xdr:rowOff>15737</xdr:rowOff>
    </xdr:to>
    <xdr:pic>
      <xdr:nvPicPr>
        <xdr:cNvPr id="3404" name="Picture 5">
          <a:extLst>
            <a:ext uri="{FF2B5EF4-FFF2-40B4-BE49-F238E27FC236}">
              <a16:creationId xmlns:a16="http://schemas.microsoft.com/office/drawing/2014/main" id="{4FC17EAB-F318-4FD5-89C6-EEB31390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1708</xdr:row>
      <xdr:rowOff>2627243</xdr:rowOff>
    </xdr:from>
    <xdr:to>
      <xdr:col>6</xdr:col>
      <xdr:colOff>957470</xdr:colOff>
      <xdr:row>1709</xdr:row>
      <xdr:rowOff>15737</xdr:rowOff>
    </xdr:to>
    <xdr:pic>
      <xdr:nvPicPr>
        <xdr:cNvPr id="3405" name="Picture 5">
          <a:extLst>
            <a:ext uri="{FF2B5EF4-FFF2-40B4-BE49-F238E27FC236}">
              <a16:creationId xmlns:a16="http://schemas.microsoft.com/office/drawing/2014/main" id="{27A6D960-6F29-4037-869D-157755BA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1709</xdr:row>
      <xdr:rowOff>2627243</xdr:rowOff>
    </xdr:from>
    <xdr:to>
      <xdr:col>6</xdr:col>
      <xdr:colOff>957470</xdr:colOff>
      <xdr:row>1710</xdr:row>
      <xdr:rowOff>15737</xdr:rowOff>
    </xdr:to>
    <xdr:pic>
      <xdr:nvPicPr>
        <xdr:cNvPr id="3406" name="Picture 5">
          <a:extLst>
            <a:ext uri="{FF2B5EF4-FFF2-40B4-BE49-F238E27FC236}">
              <a16:creationId xmlns:a16="http://schemas.microsoft.com/office/drawing/2014/main" id="{CF463425-D6CF-4195-A380-D9291D1F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1709</xdr:row>
      <xdr:rowOff>2627243</xdr:rowOff>
    </xdr:from>
    <xdr:to>
      <xdr:col>6</xdr:col>
      <xdr:colOff>957470</xdr:colOff>
      <xdr:row>1710</xdr:row>
      <xdr:rowOff>15737</xdr:rowOff>
    </xdr:to>
    <xdr:pic>
      <xdr:nvPicPr>
        <xdr:cNvPr id="3407" name="Picture 5">
          <a:extLst>
            <a:ext uri="{FF2B5EF4-FFF2-40B4-BE49-F238E27FC236}">
              <a16:creationId xmlns:a16="http://schemas.microsoft.com/office/drawing/2014/main" id="{E0AD2FD6-13FE-4D15-9C0D-450257AF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1710</xdr:row>
      <xdr:rowOff>2627243</xdr:rowOff>
    </xdr:from>
    <xdr:to>
      <xdr:col>6</xdr:col>
      <xdr:colOff>957470</xdr:colOff>
      <xdr:row>1711</xdr:row>
      <xdr:rowOff>15737</xdr:rowOff>
    </xdr:to>
    <xdr:pic>
      <xdr:nvPicPr>
        <xdr:cNvPr id="3408" name="Picture 5">
          <a:extLst>
            <a:ext uri="{FF2B5EF4-FFF2-40B4-BE49-F238E27FC236}">
              <a16:creationId xmlns:a16="http://schemas.microsoft.com/office/drawing/2014/main" id="{232C8243-F3B6-439E-81AE-C171BFD2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1710</xdr:row>
      <xdr:rowOff>2627243</xdr:rowOff>
    </xdr:from>
    <xdr:to>
      <xdr:col>6</xdr:col>
      <xdr:colOff>957470</xdr:colOff>
      <xdr:row>1711</xdr:row>
      <xdr:rowOff>15737</xdr:rowOff>
    </xdr:to>
    <xdr:pic>
      <xdr:nvPicPr>
        <xdr:cNvPr id="3409" name="Picture 5">
          <a:extLst>
            <a:ext uri="{FF2B5EF4-FFF2-40B4-BE49-F238E27FC236}">
              <a16:creationId xmlns:a16="http://schemas.microsoft.com/office/drawing/2014/main" id="{ED5FF23B-2EEB-4689-AAC6-E520B2B3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1711</xdr:row>
      <xdr:rowOff>2627243</xdr:rowOff>
    </xdr:from>
    <xdr:to>
      <xdr:col>6</xdr:col>
      <xdr:colOff>957470</xdr:colOff>
      <xdr:row>1712</xdr:row>
      <xdr:rowOff>15737</xdr:rowOff>
    </xdr:to>
    <xdr:pic>
      <xdr:nvPicPr>
        <xdr:cNvPr id="3410" name="Picture 5">
          <a:extLst>
            <a:ext uri="{FF2B5EF4-FFF2-40B4-BE49-F238E27FC236}">
              <a16:creationId xmlns:a16="http://schemas.microsoft.com/office/drawing/2014/main" id="{86C2631B-BFBC-436E-B078-9928645F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1711</xdr:row>
      <xdr:rowOff>2627243</xdr:rowOff>
    </xdr:from>
    <xdr:to>
      <xdr:col>6</xdr:col>
      <xdr:colOff>957470</xdr:colOff>
      <xdr:row>1712</xdr:row>
      <xdr:rowOff>15737</xdr:rowOff>
    </xdr:to>
    <xdr:pic>
      <xdr:nvPicPr>
        <xdr:cNvPr id="3411" name="Picture 5">
          <a:extLst>
            <a:ext uri="{FF2B5EF4-FFF2-40B4-BE49-F238E27FC236}">
              <a16:creationId xmlns:a16="http://schemas.microsoft.com/office/drawing/2014/main" id="{316FB1A9-2714-441B-968F-414B1B67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1712</xdr:row>
      <xdr:rowOff>2627243</xdr:rowOff>
    </xdr:from>
    <xdr:to>
      <xdr:col>6</xdr:col>
      <xdr:colOff>957470</xdr:colOff>
      <xdr:row>1713</xdr:row>
      <xdr:rowOff>15737</xdr:rowOff>
    </xdr:to>
    <xdr:pic>
      <xdr:nvPicPr>
        <xdr:cNvPr id="3412" name="Picture 5">
          <a:extLst>
            <a:ext uri="{FF2B5EF4-FFF2-40B4-BE49-F238E27FC236}">
              <a16:creationId xmlns:a16="http://schemas.microsoft.com/office/drawing/2014/main" id="{77B19B9C-3DE4-4B17-9BEF-C58C6B24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1712</xdr:row>
      <xdr:rowOff>2627243</xdr:rowOff>
    </xdr:from>
    <xdr:to>
      <xdr:col>6</xdr:col>
      <xdr:colOff>957470</xdr:colOff>
      <xdr:row>1713</xdr:row>
      <xdr:rowOff>15737</xdr:rowOff>
    </xdr:to>
    <xdr:pic>
      <xdr:nvPicPr>
        <xdr:cNvPr id="3413" name="Picture 5">
          <a:extLst>
            <a:ext uri="{FF2B5EF4-FFF2-40B4-BE49-F238E27FC236}">
              <a16:creationId xmlns:a16="http://schemas.microsoft.com/office/drawing/2014/main" id="{B4C88321-FE88-4EA0-A086-DF7014C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1713</xdr:row>
      <xdr:rowOff>2627243</xdr:rowOff>
    </xdr:from>
    <xdr:to>
      <xdr:col>6</xdr:col>
      <xdr:colOff>957470</xdr:colOff>
      <xdr:row>1714</xdr:row>
      <xdr:rowOff>15737</xdr:rowOff>
    </xdr:to>
    <xdr:pic>
      <xdr:nvPicPr>
        <xdr:cNvPr id="3414" name="Picture 5">
          <a:extLst>
            <a:ext uri="{FF2B5EF4-FFF2-40B4-BE49-F238E27FC236}">
              <a16:creationId xmlns:a16="http://schemas.microsoft.com/office/drawing/2014/main" id="{EFDD2614-192F-4D84-8942-0AF7BDB8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1713</xdr:row>
      <xdr:rowOff>2627243</xdr:rowOff>
    </xdr:from>
    <xdr:to>
      <xdr:col>6</xdr:col>
      <xdr:colOff>957470</xdr:colOff>
      <xdr:row>1714</xdr:row>
      <xdr:rowOff>15737</xdr:rowOff>
    </xdr:to>
    <xdr:pic>
      <xdr:nvPicPr>
        <xdr:cNvPr id="3415" name="Picture 5">
          <a:extLst>
            <a:ext uri="{FF2B5EF4-FFF2-40B4-BE49-F238E27FC236}">
              <a16:creationId xmlns:a16="http://schemas.microsoft.com/office/drawing/2014/main" id="{C42FEE5A-A8F6-490D-89E5-844D6976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1714</xdr:row>
      <xdr:rowOff>2627243</xdr:rowOff>
    </xdr:from>
    <xdr:to>
      <xdr:col>6</xdr:col>
      <xdr:colOff>957470</xdr:colOff>
      <xdr:row>1715</xdr:row>
      <xdr:rowOff>15737</xdr:rowOff>
    </xdr:to>
    <xdr:pic>
      <xdr:nvPicPr>
        <xdr:cNvPr id="3416" name="Picture 5">
          <a:extLst>
            <a:ext uri="{FF2B5EF4-FFF2-40B4-BE49-F238E27FC236}">
              <a16:creationId xmlns:a16="http://schemas.microsoft.com/office/drawing/2014/main" id="{45808134-C6FA-4190-BBE8-60B7A972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1714</xdr:row>
      <xdr:rowOff>2627243</xdr:rowOff>
    </xdr:from>
    <xdr:to>
      <xdr:col>6</xdr:col>
      <xdr:colOff>957470</xdr:colOff>
      <xdr:row>1715</xdr:row>
      <xdr:rowOff>15737</xdr:rowOff>
    </xdr:to>
    <xdr:pic>
      <xdr:nvPicPr>
        <xdr:cNvPr id="3417" name="Picture 5">
          <a:extLst>
            <a:ext uri="{FF2B5EF4-FFF2-40B4-BE49-F238E27FC236}">
              <a16:creationId xmlns:a16="http://schemas.microsoft.com/office/drawing/2014/main" id="{27873684-E16B-494D-A8EC-A361E5B8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1715</xdr:row>
      <xdr:rowOff>2627243</xdr:rowOff>
    </xdr:from>
    <xdr:to>
      <xdr:col>6</xdr:col>
      <xdr:colOff>957470</xdr:colOff>
      <xdr:row>1716</xdr:row>
      <xdr:rowOff>15737</xdr:rowOff>
    </xdr:to>
    <xdr:pic>
      <xdr:nvPicPr>
        <xdr:cNvPr id="3418" name="Picture 5">
          <a:extLst>
            <a:ext uri="{FF2B5EF4-FFF2-40B4-BE49-F238E27FC236}">
              <a16:creationId xmlns:a16="http://schemas.microsoft.com/office/drawing/2014/main" id="{0C99C697-AC60-46EE-A874-5680DCC5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1715</xdr:row>
      <xdr:rowOff>2627243</xdr:rowOff>
    </xdr:from>
    <xdr:to>
      <xdr:col>6</xdr:col>
      <xdr:colOff>957470</xdr:colOff>
      <xdr:row>1716</xdr:row>
      <xdr:rowOff>15737</xdr:rowOff>
    </xdr:to>
    <xdr:pic>
      <xdr:nvPicPr>
        <xdr:cNvPr id="3419" name="Picture 5">
          <a:extLst>
            <a:ext uri="{FF2B5EF4-FFF2-40B4-BE49-F238E27FC236}">
              <a16:creationId xmlns:a16="http://schemas.microsoft.com/office/drawing/2014/main" id="{F3B2169D-02D4-4132-A5AE-46A3B760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1716</xdr:row>
      <xdr:rowOff>2627243</xdr:rowOff>
    </xdr:from>
    <xdr:to>
      <xdr:col>6</xdr:col>
      <xdr:colOff>957470</xdr:colOff>
      <xdr:row>1717</xdr:row>
      <xdr:rowOff>15737</xdr:rowOff>
    </xdr:to>
    <xdr:pic>
      <xdr:nvPicPr>
        <xdr:cNvPr id="3420" name="Picture 5">
          <a:extLst>
            <a:ext uri="{FF2B5EF4-FFF2-40B4-BE49-F238E27FC236}">
              <a16:creationId xmlns:a16="http://schemas.microsoft.com/office/drawing/2014/main" id="{DE797BD5-5C30-4515-ABA1-093422D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1716</xdr:row>
      <xdr:rowOff>2627243</xdr:rowOff>
    </xdr:from>
    <xdr:to>
      <xdr:col>6</xdr:col>
      <xdr:colOff>957470</xdr:colOff>
      <xdr:row>1717</xdr:row>
      <xdr:rowOff>15737</xdr:rowOff>
    </xdr:to>
    <xdr:pic>
      <xdr:nvPicPr>
        <xdr:cNvPr id="3421" name="Picture 5">
          <a:extLst>
            <a:ext uri="{FF2B5EF4-FFF2-40B4-BE49-F238E27FC236}">
              <a16:creationId xmlns:a16="http://schemas.microsoft.com/office/drawing/2014/main" id="{F577EE7A-3C30-40CE-9BD3-1287FABA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1717</xdr:row>
      <xdr:rowOff>2627243</xdr:rowOff>
    </xdr:from>
    <xdr:to>
      <xdr:col>6</xdr:col>
      <xdr:colOff>957470</xdr:colOff>
      <xdr:row>1718</xdr:row>
      <xdr:rowOff>15737</xdr:rowOff>
    </xdr:to>
    <xdr:pic>
      <xdr:nvPicPr>
        <xdr:cNvPr id="3422" name="Picture 5">
          <a:extLst>
            <a:ext uri="{FF2B5EF4-FFF2-40B4-BE49-F238E27FC236}">
              <a16:creationId xmlns:a16="http://schemas.microsoft.com/office/drawing/2014/main" id="{DE72B667-BD05-4B94-8F5B-EFB05908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1717</xdr:row>
      <xdr:rowOff>2627243</xdr:rowOff>
    </xdr:from>
    <xdr:to>
      <xdr:col>6</xdr:col>
      <xdr:colOff>957470</xdr:colOff>
      <xdr:row>1718</xdr:row>
      <xdr:rowOff>15737</xdr:rowOff>
    </xdr:to>
    <xdr:pic>
      <xdr:nvPicPr>
        <xdr:cNvPr id="3423" name="Picture 5">
          <a:extLst>
            <a:ext uri="{FF2B5EF4-FFF2-40B4-BE49-F238E27FC236}">
              <a16:creationId xmlns:a16="http://schemas.microsoft.com/office/drawing/2014/main" id="{B916DC05-1282-43E8-9F08-7B9D86D3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1718</xdr:row>
      <xdr:rowOff>2627243</xdr:rowOff>
    </xdr:from>
    <xdr:to>
      <xdr:col>6</xdr:col>
      <xdr:colOff>957470</xdr:colOff>
      <xdr:row>1719</xdr:row>
      <xdr:rowOff>15737</xdr:rowOff>
    </xdr:to>
    <xdr:pic>
      <xdr:nvPicPr>
        <xdr:cNvPr id="3424" name="Picture 5">
          <a:extLst>
            <a:ext uri="{FF2B5EF4-FFF2-40B4-BE49-F238E27FC236}">
              <a16:creationId xmlns:a16="http://schemas.microsoft.com/office/drawing/2014/main" id="{D3AC3617-7D4E-4F6D-AC84-CEF4CD2A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1718</xdr:row>
      <xdr:rowOff>2627243</xdr:rowOff>
    </xdr:from>
    <xdr:to>
      <xdr:col>6</xdr:col>
      <xdr:colOff>957470</xdr:colOff>
      <xdr:row>1719</xdr:row>
      <xdr:rowOff>15737</xdr:rowOff>
    </xdr:to>
    <xdr:pic>
      <xdr:nvPicPr>
        <xdr:cNvPr id="3425" name="Picture 5">
          <a:extLst>
            <a:ext uri="{FF2B5EF4-FFF2-40B4-BE49-F238E27FC236}">
              <a16:creationId xmlns:a16="http://schemas.microsoft.com/office/drawing/2014/main" id="{92D4122E-F439-4618-A89F-24A955A9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1719</xdr:row>
      <xdr:rowOff>2627243</xdr:rowOff>
    </xdr:from>
    <xdr:to>
      <xdr:col>6</xdr:col>
      <xdr:colOff>957470</xdr:colOff>
      <xdr:row>1720</xdr:row>
      <xdr:rowOff>15737</xdr:rowOff>
    </xdr:to>
    <xdr:pic>
      <xdr:nvPicPr>
        <xdr:cNvPr id="3426" name="Picture 5">
          <a:extLst>
            <a:ext uri="{FF2B5EF4-FFF2-40B4-BE49-F238E27FC236}">
              <a16:creationId xmlns:a16="http://schemas.microsoft.com/office/drawing/2014/main" id="{71DD78D8-4769-46B4-B6A8-E3DC678D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1719</xdr:row>
      <xdr:rowOff>2627243</xdr:rowOff>
    </xdr:from>
    <xdr:to>
      <xdr:col>6</xdr:col>
      <xdr:colOff>957470</xdr:colOff>
      <xdr:row>1720</xdr:row>
      <xdr:rowOff>15737</xdr:rowOff>
    </xdr:to>
    <xdr:pic>
      <xdr:nvPicPr>
        <xdr:cNvPr id="3427" name="Picture 5">
          <a:extLst>
            <a:ext uri="{FF2B5EF4-FFF2-40B4-BE49-F238E27FC236}">
              <a16:creationId xmlns:a16="http://schemas.microsoft.com/office/drawing/2014/main" id="{1379C6DE-2A06-4947-A409-D6FF5402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1720</xdr:row>
      <xdr:rowOff>2627243</xdr:rowOff>
    </xdr:from>
    <xdr:to>
      <xdr:col>6</xdr:col>
      <xdr:colOff>957470</xdr:colOff>
      <xdr:row>1721</xdr:row>
      <xdr:rowOff>15737</xdr:rowOff>
    </xdr:to>
    <xdr:pic>
      <xdr:nvPicPr>
        <xdr:cNvPr id="3428" name="Picture 5">
          <a:extLst>
            <a:ext uri="{FF2B5EF4-FFF2-40B4-BE49-F238E27FC236}">
              <a16:creationId xmlns:a16="http://schemas.microsoft.com/office/drawing/2014/main" id="{26FC9FF6-5251-468A-AB3C-F6243590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1720</xdr:row>
      <xdr:rowOff>2627243</xdr:rowOff>
    </xdr:from>
    <xdr:to>
      <xdr:col>6</xdr:col>
      <xdr:colOff>957470</xdr:colOff>
      <xdr:row>1721</xdr:row>
      <xdr:rowOff>15737</xdr:rowOff>
    </xdr:to>
    <xdr:pic>
      <xdr:nvPicPr>
        <xdr:cNvPr id="3429" name="Picture 5">
          <a:extLst>
            <a:ext uri="{FF2B5EF4-FFF2-40B4-BE49-F238E27FC236}">
              <a16:creationId xmlns:a16="http://schemas.microsoft.com/office/drawing/2014/main" id="{3CB68EEF-4946-4F87-9852-7DC4FA3D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1721</xdr:row>
      <xdr:rowOff>2627243</xdr:rowOff>
    </xdr:from>
    <xdr:to>
      <xdr:col>6</xdr:col>
      <xdr:colOff>957470</xdr:colOff>
      <xdr:row>1722</xdr:row>
      <xdr:rowOff>15737</xdr:rowOff>
    </xdr:to>
    <xdr:pic>
      <xdr:nvPicPr>
        <xdr:cNvPr id="3430" name="Picture 5">
          <a:extLst>
            <a:ext uri="{FF2B5EF4-FFF2-40B4-BE49-F238E27FC236}">
              <a16:creationId xmlns:a16="http://schemas.microsoft.com/office/drawing/2014/main" id="{86549195-5FB9-4B06-ABEF-9B5B1177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1721</xdr:row>
      <xdr:rowOff>2627243</xdr:rowOff>
    </xdr:from>
    <xdr:to>
      <xdr:col>6</xdr:col>
      <xdr:colOff>957470</xdr:colOff>
      <xdr:row>1722</xdr:row>
      <xdr:rowOff>15737</xdr:rowOff>
    </xdr:to>
    <xdr:pic>
      <xdr:nvPicPr>
        <xdr:cNvPr id="3431" name="Picture 5">
          <a:extLst>
            <a:ext uri="{FF2B5EF4-FFF2-40B4-BE49-F238E27FC236}">
              <a16:creationId xmlns:a16="http://schemas.microsoft.com/office/drawing/2014/main" id="{3A0942F9-1BA0-44A1-8B23-567F6D6B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1722</xdr:row>
      <xdr:rowOff>2627243</xdr:rowOff>
    </xdr:from>
    <xdr:to>
      <xdr:col>6</xdr:col>
      <xdr:colOff>957470</xdr:colOff>
      <xdr:row>1723</xdr:row>
      <xdr:rowOff>15737</xdr:rowOff>
    </xdr:to>
    <xdr:pic>
      <xdr:nvPicPr>
        <xdr:cNvPr id="3432" name="Picture 5">
          <a:extLst>
            <a:ext uri="{FF2B5EF4-FFF2-40B4-BE49-F238E27FC236}">
              <a16:creationId xmlns:a16="http://schemas.microsoft.com/office/drawing/2014/main" id="{EF2E4DBC-C0CB-44A1-81FF-8B57C2C2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1722</xdr:row>
      <xdr:rowOff>2627243</xdr:rowOff>
    </xdr:from>
    <xdr:to>
      <xdr:col>6</xdr:col>
      <xdr:colOff>957470</xdr:colOff>
      <xdr:row>1723</xdr:row>
      <xdr:rowOff>15737</xdr:rowOff>
    </xdr:to>
    <xdr:pic>
      <xdr:nvPicPr>
        <xdr:cNvPr id="3433" name="Picture 5">
          <a:extLst>
            <a:ext uri="{FF2B5EF4-FFF2-40B4-BE49-F238E27FC236}">
              <a16:creationId xmlns:a16="http://schemas.microsoft.com/office/drawing/2014/main" id="{C7F73038-4E86-40D3-AE58-C818A4F3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1723</xdr:row>
      <xdr:rowOff>2627243</xdr:rowOff>
    </xdr:from>
    <xdr:to>
      <xdr:col>6</xdr:col>
      <xdr:colOff>957470</xdr:colOff>
      <xdr:row>1724</xdr:row>
      <xdr:rowOff>15737</xdr:rowOff>
    </xdr:to>
    <xdr:pic>
      <xdr:nvPicPr>
        <xdr:cNvPr id="3434" name="Picture 5">
          <a:extLst>
            <a:ext uri="{FF2B5EF4-FFF2-40B4-BE49-F238E27FC236}">
              <a16:creationId xmlns:a16="http://schemas.microsoft.com/office/drawing/2014/main" id="{2AC943F7-A745-4F59-AEF1-FC8C5773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1723</xdr:row>
      <xdr:rowOff>2627243</xdr:rowOff>
    </xdr:from>
    <xdr:to>
      <xdr:col>6</xdr:col>
      <xdr:colOff>957470</xdr:colOff>
      <xdr:row>1724</xdr:row>
      <xdr:rowOff>15737</xdr:rowOff>
    </xdr:to>
    <xdr:pic>
      <xdr:nvPicPr>
        <xdr:cNvPr id="3435" name="Picture 5">
          <a:extLst>
            <a:ext uri="{FF2B5EF4-FFF2-40B4-BE49-F238E27FC236}">
              <a16:creationId xmlns:a16="http://schemas.microsoft.com/office/drawing/2014/main" id="{DB35C8CE-7CE6-47FE-B57D-A2807C63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1724</xdr:row>
      <xdr:rowOff>2627243</xdr:rowOff>
    </xdr:from>
    <xdr:to>
      <xdr:col>6</xdr:col>
      <xdr:colOff>957470</xdr:colOff>
      <xdr:row>1725</xdr:row>
      <xdr:rowOff>15737</xdr:rowOff>
    </xdr:to>
    <xdr:pic>
      <xdr:nvPicPr>
        <xdr:cNvPr id="3436" name="Picture 5">
          <a:extLst>
            <a:ext uri="{FF2B5EF4-FFF2-40B4-BE49-F238E27FC236}">
              <a16:creationId xmlns:a16="http://schemas.microsoft.com/office/drawing/2014/main" id="{EDF6418E-26D3-441B-86B7-EB41087A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1724</xdr:row>
      <xdr:rowOff>2627243</xdr:rowOff>
    </xdr:from>
    <xdr:to>
      <xdr:col>6</xdr:col>
      <xdr:colOff>957470</xdr:colOff>
      <xdr:row>1725</xdr:row>
      <xdr:rowOff>15737</xdr:rowOff>
    </xdr:to>
    <xdr:pic>
      <xdr:nvPicPr>
        <xdr:cNvPr id="3437" name="Picture 5">
          <a:extLst>
            <a:ext uri="{FF2B5EF4-FFF2-40B4-BE49-F238E27FC236}">
              <a16:creationId xmlns:a16="http://schemas.microsoft.com/office/drawing/2014/main" id="{186C8610-FA2E-459A-80EC-83F47B41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1725</xdr:row>
      <xdr:rowOff>2627243</xdr:rowOff>
    </xdr:from>
    <xdr:to>
      <xdr:col>6</xdr:col>
      <xdr:colOff>957470</xdr:colOff>
      <xdr:row>1726</xdr:row>
      <xdr:rowOff>15737</xdr:rowOff>
    </xdr:to>
    <xdr:pic>
      <xdr:nvPicPr>
        <xdr:cNvPr id="3438" name="Picture 5">
          <a:extLst>
            <a:ext uri="{FF2B5EF4-FFF2-40B4-BE49-F238E27FC236}">
              <a16:creationId xmlns:a16="http://schemas.microsoft.com/office/drawing/2014/main" id="{30A98449-72E0-467D-9BAB-8F4099AA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1725</xdr:row>
      <xdr:rowOff>2627243</xdr:rowOff>
    </xdr:from>
    <xdr:to>
      <xdr:col>6</xdr:col>
      <xdr:colOff>957470</xdr:colOff>
      <xdr:row>1726</xdr:row>
      <xdr:rowOff>15737</xdr:rowOff>
    </xdr:to>
    <xdr:pic>
      <xdr:nvPicPr>
        <xdr:cNvPr id="3439" name="Picture 5">
          <a:extLst>
            <a:ext uri="{FF2B5EF4-FFF2-40B4-BE49-F238E27FC236}">
              <a16:creationId xmlns:a16="http://schemas.microsoft.com/office/drawing/2014/main" id="{4847465D-AC1F-4C33-82B4-D89346C4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1726</xdr:row>
      <xdr:rowOff>2627243</xdr:rowOff>
    </xdr:from>
    <xdr:to>
      <xdr:col>6</xdr:col>
      <xdr:colOff>957470</xdr:colOff>
      <xdr:row>1727</xdr:row>
      <xdr:rowOff>15737</xdr:rowOff>
    </xdr:to>
    <xdr:pic>
      <xdr:nvPicPr>
        <xdr:cNvPr id="3440" name="Picture 5">
          <a:extLst>
            <a:ext uri="{FF2B5EF4-FFF2-40B4-BE49-F238E27FC236}">
              <a16:creationId xmlns:a16="http://schemas.microsoft.com/office/drawing/2014/main" id="{DB8C49E7-D037-4F54-8358-DBD88EF8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1726</xdr:row>
      <xdr:rowOff>2627243</xdr:rowOff>
    </xdr:from>
    <xdr:to>
      <xdr:col>6</xdr:col>
      <xdr:colOff>957470</xdr:colOff>
      <xdr:row>1727</xdr:row>
      <xdr:rowOff>15737</xdr:rowOff>
    </xdr:to>
    <xdr:pic>
      <xdr:nvPicPr>
        <xdr:cNvPr id="3441" name="Picture 5">
          <a:extLst>
            <a:ext uri="{FF2B5EF4-FFF2-40B4-BE49-F238E27FC236}">
              <a16:creationId xmlns:a16="http://schemas.microsoft.com/office/drawing/2014/main" id="{FFEC45A8-CF66-472F-80FC-F34AFB48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1727</xdr:row>
      <xdr:rowOff>2627243</xdr:rowOff>
    </xdr:from>
    <xdr:to>
      <xdr:col>6</xdr:col>
      <xdr:colOff>957470</xdr:colOff>
      <xdr:row>1728</xdr:row>
      <xdr:rowOff>15737</xdr:rowOff>
    </xdr:to>
    <xdr:pic>
      <xdr:nvPicPr>
        <xdr:cNvPr id="3442" name="Picture 5">
          <a:extLst>
            <a:ext uri="{FF2B5EF4-FFF2-40B4-BE49-F238E27FC236}">
              <a16:creationId xmlns:a16="http://schemas.microsoft.com/office/drawing/2014/main" id="{C428C98F-75D0-4189-B7DD-9B501CD5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1727</xdr:row>
      <xdr:rowOff>2627243</xdr:rowOff>
    </xdr:from>
    <xdr:to>
      <xdr:col>6</xdr:col>
      <xdr:colOff>957470</xdr:colOff>
      <xdr:row>1728</xdr:row>
      <xdr:rowOff>15737</xdr:rowOff>
    </xdr:to>
    <xdr:pic>
      <xdr:nvPicPr>
        <xdr:cNvPr id="3443" name="Picture 5">
          <a:extLst>
            <a:ext uri="{FF2B5EF4-FFF2-40B4-BE49-F238E27FC236}">
              <a16:creationId xmlns:a16="http://schemas.microsoft.com/office/drawing/2014/main" id="{828B867C-96DE-4CA4-8658-07F3D1C9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1728</xdr:row>
      <xdr:rowOff>2627243</xdr:rowOff>
    </xdr:from>
    <xdr:to>
      <xdr:col>6</xdr:col>
      <xdr:colOff>957470</xdr:colOff>
      <xdr:row>1729</xdr:row>
      <xdr:rowOff>15737</xdr:rowOff>
    </xdr:to>
    <xdr:pic>
      <xdr:nvPicPr>
        <xdr:cNvPr id="3444" name="Picture 5">
          <a:extLst>
            <a:ext uri="{FF2B5EF4-FFF2-40B4-BE49-F238E27FC236}">
              <a16:creationId xmlns:a16="http://schemas.microsoft.com/office/drawing/2014/main" id="{CD62444B-9CE6-4FB5-857D-2EEE659B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1728</xdr:row>
      <xdr:rowOff>2627243</xdr:rowOff>
    </xdr:from>
    <xdr:to>
      <xdr:col>6</xdr:col>
      <xdr:colOff>957470</xdr:colOff>
      <xdr:row>1729</xdr:row>
      <xdr:rowOff>15737</xdr:rowOff>
    </xdr:to>
    <xdr:pic>
      <xdr:nvPicPr>
        <xdr:cNvPr id="3445" name="Picture 5">
          <a:extLst>
            <a:ext uri="{FF2B5EF4-FFF2-40B4-BE49-F238E27FC236}">
              <a16:creationId xmlns:a16="http://schemas.microsoft.com/office/drawing/2014/main" id="{8BBDA0A6-18C8-45F4-85FD-494C0EE2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1729</xdr:row>
      <xdr:rowOff>2627243</xdr:rowOff>
    </xdr:from>
    <xdr:to>
      <xdr:col>6</xdr:col>
      <xdr:colOff>957470</xdr:colOff>
      <xdr:row>1730</xdr:row>
      <xdr:rowOff>15737</xdr:rowOff>
    </xdr:to>
    <xdr:pic>
      <xdr:nvPicPr>
        <xdr:cNvPr id="3446" name="Picture 5">
          <a:extLst>
            <a:ext uri="{FF2B5EF4-FFF2-40B4-BE49-F238E27FC236}">
              <a16:creationId xmlns:a16="http://schemas.microsoft.com/office/drawing/2014/main" id="{B2051592-49BF-48A8-AF52-1B4BBEE6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1729</xdr:row>
      <xdr:rowOff>2627243</xdr:rowOff>
    </xdr:from>
    <xdr:to>
      <xdr:col>6</xdr:col>
      <xdr:colOff>957470</xdr:colOff>
      <xdr:row>1730</xdr:row>
      <xdr:rowOff>15737</xdr:rowOff>
    </xdr:to>
    <xdr:pic>
      <xdr:nvPicPr>
        <xdr:cNvPr id="3447" name="Picture 5">
          <a:extLst>
            <a:ext uri="{FF2B5EF4-FFF2-40B4-BE49-F238E27FC236}">
              <a16:creationId xmlns:a16="http://schemas.microsoft.com/office/drawing/2014/main" id="{958B6672-049B-4017-9962-2627289A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1730</xdr:row>
      <xdr:rowOff>2627243</xdr:rowOff>
    </xdr:from>
    <xdr:to>
      <xdr:col>6</xdr:col>
      <xdr:colOff>957470</xdr:colOff>
      <xdr:row>1731</xdr:row>
      <xdr:rowOff>15737</xdr:rowOff>
    </xdr:to>
    <xdr:pic>
      <xdr:nvPicPr>
        <xdr:cNvPr id="3448" name="Picture 5">
          <a:extLst>
            <a:ext uri="{FF2B5EF4-FFF2-40B4-BE49-F238E27FC236}">
              <a16:creationId xmlns:a16="http://schemas.microsoft.com/office/drawing/2014/main" id="{9DA262B2-CAD7-4B06-86C9-8AB52A9C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1730</xdr:row>
      <xdr:rowOff>2627243</xdr:rowOff>
    </xdr:from>
    <xdr:to>
      <xdr:col>6</xdr:col>
      <xdr:colOff>957470</xdr:colOff>
      <xdr:row>1731</xdr:row>
      <xdr:rowOff>15737</xdr:rowOff>
    </xdr:to>
    <xdr:pic>
      <xdr:nvPicPr>
        <xdr:cNvPr id="3449" name="Picture 5">
          <a:extLst>
            <a:ext uri="{FF2B5EF4-FFF2-40B4-BE49-F238E27FC236}">
              <a16:creationId xmlns:a16="http://schemas.microsoft.com/office/drawing/2014/main" id="{54872BB7-7703-4CCB-89F9-2E9E628E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1731</xdr:row>
      <xdr:rowOff>2627243</xdr:rowOff>
    </xdr:from>
    <xdr:to>
      <xdr:col>6</xdr:col>
      <xdr:colOff>957470</xdr:colOff>
      <xdr:row>1732</xdr:row>
      <xdr:rowOff>15737</xdr:rowOff>
    </xdr:to>
    <xdr:pic>
      <xdr:nvPicPr>
        <xdr:cNvPr id="3450" name="Picture 5">
          <a:extLst>
            <a:ext uri="{FF2B5EF4-FFF2-40B4-BE49-F238E27FC236}">
              <a16:creationId xmlns:a16="http://schemas.microsoft.com/office/drawing/2014/main" id="{80D6FB71-F29A-46EE-8DB1-DE0F8A77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1731</xdr:row>
      <xdr:rowOff>2627243</xdr:rowOff>
    </xdr:from>
    <xdr:to>
      <xdr:col>6</xdr:col>
      <xdr:colOff>957470</xdr:colOff>
      <xdr:row>1732</xdr:row>
      <xdr:rowOff>15737</xdr:rowOff>
    </xdr:to>
    <xdr:pic>
      <xdr:nvPicPr>
        <xdr:cNvPr id="3451" name="Picture 5">
          <a:extLst>
            <a:ext uri="{FF2B5EF4-FFF2-40B4-BE49-F238E27FC236}">
              <a16:creationId xmlns:a16="http://schemas.microsoft.com/office/drawing/2014/main" id="{ADD6854D-EB69-469E-97D9-D931BCD5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1732</xdr:row>
      <xdr:rowOff>2627243</xdr:rowOff>
    </xdr:from>
    <xdr:to>
      <xdr:col>6</xdr:col>
      <xdr:colOff>957470</xdr:colOff>
      <xdr:row>1733</xdr:row>
      <xdr:rowOff>15737</xdr:rowOff>
    </xdr:to>
    <xdr:pic>
      <xdr:nvPicPr>
        <xdr:cNvPr id="3452" name="Picture 5">
          <a:extLst>
            <a:ext uri="{FF2B5EF4-FFF2-40B4-BE49-F238E27FC236}">
              <a16:creationId xmlns:a16="http://schemas.microsoft.com/office/drawing/2014/main" id="{9D05EDCB-8750-4379-A826-DA1973F4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1732</xdr:row>
      <xdr:rowOff>2627243</xdr:rowOff>
    </xdr:from>
    <xdr:to>
      <xdr:col>6</xdr:col>
      <xdr:colOff>957470</xdr:colOff>
      <xdr:row>1733</xdr:row>
      <xdr:rowOff>15737</xdr:rowOff>
    </xdr:to>
    <xdr:pic>
      <xdr:nvPicPr>
        <xdr:cNvPr id="3453" name="Picture 5">
          <a:extLst>
            <a:ext uri="{FF2B5EF4-FFF2-40B4-BE49-F238E27FC236}">
              <a16:creationId xmlns:a16="http://schemas.microsoft.com/office/drawing/2014/main" id="{F7D4DF75-AB8D-40FE-8E8A-7ED85D8E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1733</xdr:row>
      <xdr:rowOff>2627243</xdr:rowOff>
    </xdr:from>
    <xdr:to>
      <xdr:col>6</xdr:col>
      <xdr:colOff>957470</xdr:colOff>
      <xdr:row>1734</xdr:row>
      <xdr:rowOff>15737</xdr:rowOff>
    </xdr:to>
    <xdr:pic>
      <xdr:nvPicPr>
        <xdr:cNvPr id="3454" name="Picture 5">
          <a:extLst>
            <a:ext uri="{FF2B5EF4-FFF2-40B4-BE49-F238E27FC236}">
              <a16:creationId xmlns:a16="http://schemas.microsoft.com/office/drawing/2014/main" id="{1A0558D4-C295-4BE5-8F4C-651CE96A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1733</xdr:row>
      <xdr:rowOff>2627243</xdr:rowOff>
    </xdr:from>
    <xdr:to>
      <xdr:col>6</xdr:col>
      <xdr:colOff>957470</xdr:colOff>
      <xdr:row>1734</xdr:row>
      <xdr:rowOff>15737</xdr:rowOff>
    </xdr:to>
    <xdr:pic>
      <xdr:nvPicPr>
        <xdr:cNvPr id="3455" name="Picture 5">
          <a:extLst>
            <a:ext uri="{FF2B5EF4-FFF2-40B4-BE49-F238E27FC236}">
              <a16:creationId xmlns:a16="http://schemas.microsoft.com/office/drawing/2014/main" id="{86752DBD-6CB6-4BBB-A2A9-FEBEE803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1734</xdr:row>
      <xdr:rowOff>2627243</xdr:rowOff>
    </xdr:from>
    <xdr:to>
      <xdr:col>6</xdr:col>
      <xdr:colOff>957470</xdr:colOff>
      <xdr:row>1735</xdr:row>
      <xdr:rowOff>15737</xdr:rowOff>
    </xdr:to>
    <xdr:pic>
      <xdr:nvPicPr>
        <xdr:cNvPr id="3456" name="Picture 5">
          <a:extLst>
            <a:ext uri="{FF2B5EF4-FFF2-40B4-BE49-F238E27FC236}">
              <a16:creationId xmlns:a16="http://schemas.microsoft.com/office/drawing/2014/main" id="{0B840BF0-FC7D-4F31-A588-429492CA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1734</xdr:row>
      <xdr:rowOff>2627243</xdr:rowOff>
    </xdr:from>
    <xdr:to>
      <xdr:col>6</xdr:col>
      <xdr:colOff>957470</xdr:colOff>
      <xdr:row>1735</xdr:row>
      <xdr:rowOff>15737</xdr:rowOff>
    </xdr:to>
    <xdr:pic>
      <xdr:nvPicPr>
        <xdr:cNvPr id="3457" name="Picture 5">
          <a:extLst>
            <a:ext uri="{FF2B5EF4-FFF2-40B4-BE49-F238E27FC236}">
              <a16:creationId xmlns:a16="http://schemas.microsoft.com/office/drawing/2014/main" id="{B5B92518-9FC8-4057-9588-FB9B2978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1735</xdr:row>
      <xdr:rowOff>2627243</xdr:rowOff>
    </xdr:from>
    <xdr:to>
      <xdr:col>6</xdr:col>
      <xdr:colOff>957470</xdr:colOff>
      <xdr:row>1736</xdr:row>
      <xdr:rowOff>15737</xdr:rowOff>
    </xdr:to>
    <xdr:pic>
      <xdr:nvPicPr>
        <xdr:cNvPr id="3458" name="Picture 5">
          <a:extLst>
            <a:ext uri="{FF2B5EF4-FFF2-40B4-BE49-F238E27FC236}">
              <a16:creationId xmlns:a16="http://schemas.microsoft.com/office/drawing/2014/main" id="{2108BF5C-CDD4-4A16-B777-102DB1BA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1735</xdr:row>
      <xdr:rowOff>2627243</xdr:rowOff>
    </xdr:from>
    <xdr:to>
      <xdr:col>6</xdr:col>
      <xdr:colOff>957470</xdr:colOff>
      <xdr:row>1736</xdr:row>
      <xdr:rowOff>15737</xdr:rowOff>
    </xdr:to>
    <xdr:pic>
      <xdr:nvPicPr>
        <xdr:cNvPr id="3459" name="Picture 5">
          <a:extLst>
            <a:ext uri="{FF2B5EF4-FFF2-40B4-BE49-F238E27FC236}">
              <a16:creationId xmlns:a16="http://schemas.microsoft.com/office/drawing/2014/main" id="{A4668052-65CD-4C22-935E-E714C958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1736</xdr:row>
      <xdr:rowOff>2627243</xdr:rowOff>
    </xdr:from>
    <xdr:to>
      <xdr:col>6</xdr:col>
      <xdr:colOff>957470</xdr:colOff>
      <xdr:row>1737</xdr:row>
      <xdr:rowOff>15737</xdr:rowOff>
    </xdr:to>
    <xdr:pic>
      <xdr:nvPicPr>
        <xdr:cNvPr id="3460" name="Picture 5">
          <a:extLst>
            <a:ext uri="{FF2B5EF4-FFF2-40B4-BE49-F238E27FC236}">
              <a16:creationId xmlns:a16="http://schemas.microsoft.com/office/drawing/2014/main" id="{02575FD3-E4DF-444E-83F5-3888CBAD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1736</xdr:row>
      <xdr:rowOff>2627243</xdr:rowOff>
    </xdr:from>
    <xdr:to>
      <xdr:col>6</xdr:col>
      <xdr:colOff>957470</xdr:colOff>
      <xdr:row>1737</xdr:row>
      <xdr:rowOff>15737</xdr:rowOff>
    </xdr:to>
    <xdr:pic>
      <xdr:nvPicPr>
        <xdr:cNvPr id="3461" name="Picture 5">
          <a:extLst>
            <a:ext uri="{FF2B5EF4-FFF2-40B4-BE49-F238E27FC236}">
              <a16:creationId xmlns:a16="http://schemas.microsoft.com/office/drawing/2014/main" id="{DBFAC949-D7DB-450D-8B0D-21C3D23D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1737</xdr:row>
      <xdr:rowOff>2627243</xdr:rowOff>
    </xdr:from>
    <xdr:to>
      <xdr:col>6</xdr:col>
      <xdr:colOff>957470</xdr:colOff>
      <xdr:row>1738</xdr:row>
      <xdr:rowOff>15737</xdr:rowOff>
    </xdr:to>
    <xdr:pic>
      <xdr:nvPicPr>
        <xdr:cNvPr id="3462" name="Picture 5">
          <a:extLst>
            <a:ext uri="{FF2B5EF4-FFF2-40B4-BE49-F238E27FC236}">
              <a16:creationId xmlns:a16="http://schemas.microsoft.com/office/drawing/2014/main" id="{5F542FC4-9E5A-4B8A-975F-22B10AB9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1737</xdr:row>
      <xdr:rowOff>2627243</xdr:rowOff>
    </xdr:from>
    <xdr:to>
      <xdr:col>6</xdr:col>
      <xdr:colOff>957470</xdr:colOff>
      <xdr:row>1738</xdr:row>
      <xdr:rowOff>15737</xdr:rowOff>
    </xdr:to>
    <xdr:pic>
      <xdr:nvPicPr>
        <xdr:cNvPr id="3463" name="Picture 5">
          <a:extLst>
            <a:ext uri="{FF2B5EF4-FFF2-40B4-BE49-F238E27FC236}">
              <a16:creationId xmlns:a16="http://schemas.microsoft.com/office/drawing/2014/main" id="{6FE200B5-052B-4531-804A-9B1224FD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1738</xdr:row>
      <xdr:rowOff>2627243</xdr:rowOff>
    </xdr:from>
    <xdr:to>
      <xdr:col>6</xdr:col>
      <xdr:colOff>957470</xdr:colOff>
      <xdr:row>1739</xdr:row>
      <xdr:rowOff>15737</xdr:rowOff>
    </xdr:to>
    <xdr:pic>
      <xdr:nvPicPr>
        <xdr:cNvPr id="3464" name="Picture 5">
          <a:extLst>
            <a:ext uri="{FF2B5EF4-FFF2-40B4-BE49-F238E27FC236}">
              <a16:creationId xmlns:a16="http://schemas.microsoft.com/office/drawing/2014/main" id="{87CAE003-4142-4089-A8B6-AB375BB8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1738</xdr:row>
      <xdr:rowOff>2627243</xdr:rowOff>
    </xdr:from>
    <xdr:to>
      <xdr:col>6</xdr:col>
      <xdr:colOff>957470</xdr:colOff>
      <xdr:row>1739</xdr:row>
      <xdr:rowOff>15737</xdr:rowOff>
    </xdr:to>
    <xdr:pic>
      <xdr:nvPicPr>
        <xdr:cNvPr id="3465" name="Picture 5">
          <a:extLst>
            <a:ext uri="{FF2B5EF4-FFF2-40B4-BE49-F238E27FC236}">
              <a16:creationId xmlns:a16="http://schemas.microsoft.com/office/drawing/2014/main" id="{BADCAF44-CACD-4CBD-A2DA-85F50181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1739</xdr:row>
      <xdr:rowOff>2627243</xdr:rowOff>
    </xdr:from>
    <xdr:to>
      <xdr:col>6</xdr:col>
      <xdr:colOff>957470</xdr:colOff>
      <xdr:row>1740</xdr:row>
      <xdr:rowOff>15737</xdr:rowOff>
    </xdr:to>
    <xdr:pic>
      <xdr:nvPicPr>
        <xdr:cNvPr id="3466" name="Picture 5">
          <a:extLst>
            <a:ext uri="{FF2B5EF4-FFF2-40B4-BE49-F238E27FC236}">
              <a16:creationId xmlns:a16="http://schemas.microsoft.com/office/drawing/2014/main" id="{D2184FEB-BE3E-4810-9A9C-28B159DB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1739</xdr:row>
      <xdr:rowOff>2627243</xdr:rowOff>
    </xdr:from>
    <xdr:to>
      <xdr:col>6</xdr:col>
      <xdr:colOff>957470</xdr:colOff>
      <xdr:row>1740</xdr:row>
      <xdr:rowOff>15737</xdr:rowOff>
    </xdr:to>
    <xdr:pic>
      <xdr:nvPicPr>
        <xdr:cNvPr id="3467" name="Picture 5">
          <a:extLst>
            <a:ext uri="{FF2B5EF4-FFF2-40B4-BE49-F238E27FC236}">
              <a16:creationId xmlns:a16="http://schemas.microsoft.com/office/drawing/2014/main" id="{17795D47-C988-46AB-A0EB-4DE7A006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1740</xdr:row>
      <xdr:rowOff>2627243</xdr:rowOff>
    </xdr:from>
    <xdr:to>
      <xdr:col>6</xdr:col>
      <xdr:colOff>957470</xdr:colOff>
      <xdr:row>1741</xdr:row>
      <xdr:rowOff>15737</xdr:rowOff>
    </xdr:to>
    <xdr:pic>
      <xdr:nvPicPr>
        <xdr:cNvPr id="3468" name="Picture 5">
          <a:extLst>
            <a:ext uri="{FF2B5EF4-FFF2-40B4-BE49-F238E27FC236}">
              <a16:creationId xmlns:a16="http://schemas.microsoft.com/office/drawing/2014/main" id="{9DB166DB-7096-4AD0-BC4E-FC9AE115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1740</xdr:row>
      <xdr:rowOff>2627243</xdr:rowOff>
    </xdr:from>
    <xdr:to>
      <xdr:col>6</xdr:col>
      <xdr:colOff>957470</xdr:colOff>
      <xdr:row>1741</xdr:row>
      <xdr:rowOff>15737</xdr:rowOff>
    </xdr:to>
    <xdr:pic>
      <xdr:nvPicPr>
        <xdr:cNvPr id="3469" name="Picture 5">
          <a:extLst>
            <a:ext uri="{FF2B5EF4-FFF2-40B4-BE49-F238E27FC236}">
              <a16:creationId xmlns:a16="http://schemas.microsoft.com/office/drawing/2014/main" id="{C9C41816-DB7B-426C-BEB0-F67CE06F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1741</xdr:row>
      <xdr:rowOff>2627243</xdr:rowOff>
    </xdr:from>
    <xdr:to>
      <xdr:col>6</xdr:col>
      <xdr:colOff>957470</xdr:colOff>
      <xdr:row>1742</xdr:row>
      <xdr:rowOff>15737</xdr:rowOff>
    </xdr:to>
    <xdr:pic>
      <xdr:nvPicPr>
        <xdr:cNvPr id="3470" name="Picture 5">
          <a:extLst>
            <a:ext uri="{FF2B5EF4-FFF2-40B4-BE49-F238E27FC236}">
              <a16:creationId xmlns:a16="http://schemas.microsoft.com/office/drawing/2014/main" id="{A9534C8A-F5FD-4FCC-82F0-7484FC69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1741</xdr:row>
      <xdr:rowOff>2627243</xdr:rowOff>
    </xdr:from>
    <xdr:to>
      <xdr:col>6</xdr:col>
      <xdr:colOff>957470</xdr:colOff>
      <xdr:row>1742</xdr:row>
      <xdr:rowOff>15737</xdr:rowOff>
    </xdr:to>
    <xdr:pic>
      <xdr:nvPicPr>
        <xdr:cNvPr id="3471" name="Picture 5">
          <a:extLst>
            <a:ext uri="{FF2B5EF4-FFF2-40B4-BE49-F238E27FC236}">
              <a16:creationId xmlns:a16="http://schemas.microsoft.com/office/drawing/2014/main" id="{793C102B-6BC0-440A-BF87-902D693C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1742</xdr:row>
      <xdr:rowOff>2627243</xdr:rowOff>
    </xdr:from>
    <xdr:to>
      <xdr:col>6</xdr:col>
      <xdr:colOff>957470</xdr:colOff>
      <xdr:row>1743</xdr:row>
      <xdr:rowOff>15737</xdr:rowOff>
    </xdr:to>
    <xdr:pic>
      <xdr:nvPicPr>
        <xdr:cNvPr id="3472" name="Picture 5">
          <a:extLst>
            <a:ext uri="{FF2B5EF4-FFF2-40B4-BE49-F238E27FC236}">
              <a16:creationId xmlns:a16="http://schemas.microsoft.com/office/drawing/2014/main" id="{5485E0B6-EBA3-4742-A2D9-735C010D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1742</xdr:row>
      <xdr:rowOff>2627243</xdr:rowOff>
    </xdr:from>
    <xdr:to>
      <xdr:col>6</xdr:col>
      <xdr:colOff>957470</xdr:colOff>
      <xdr:row>1743</xdr:row>
      <xdr:rowOff>15737</xdr:rowOff>
    </xdr:to>
    <xdr:pic>
      <xdr:nvPicPr>
        <xdr:cNvPr id="3473" name="Picture 5">
          <a:extLst>
            <a:ext uri="{FF2B5EF4-FFF2-40B4-BE49-F238E27FC236}">
              <a16:creationId xmlns:a16="http://schemas.microsoft.com/office/drawing/2014/main" id="{138DE289-A481-4267-AFB3-9BC14C78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1743</xdr:row>
      <xdr:rowOff>2627243</xdr:rowOff>
    </xdr:from>
    <xdr:to>
      <xdr:col>6</xdr:col>
      <xdr:colOff>957470</xdr:colOff>
      <xdr:row>1744</xdr:row>
      <xdr:rowOff>15737</xdr:rowOff>
    </xdr:to>
    <xdr:pic>
      <xdr:nvPicPr>
        <xdr:cNvPr id="3474" name="Picture 5">
          <a:extLst>
            <a:ext uri="{FF2B5EF4-FFF2-40B4-BE49-F238E27FC236}">
              <a16:creationId xmlns:a16="http://schemas.microsoft.com/office/drawing/2014/main" id="{8EB41A4C-D0A0-4990-9BCF-021BEE67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1743</xdr:row>
      <xdr:rowOff>2627243</xdr:rowOff>
    </xdr:from>
    <xdr:to>
      <xdr:col>6</xdr:col>
      <xdr:colOff>957470</xdr:colOff>
      <xdr:row>1744</xdr:row>
      <xdr:rowOff>15737</xdr:rowOff>
    </xdr:to>
    <xdr:pic>
      <xdr:nvPicPr>
        <xdr:cNvPr id="3475" name="Picture 5">
          <a:extLst>
            <a:ext uri="{FF2B5EF4-FFF2-40B4-BE49-F238E27FC236}">
              <a16:creationId xmlns:a16="http://schemas.microsoft.com/office/drawing/2014/main" id="{CF71D0DD-265B-4043-B7D9-11AD0868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1744</xdr:row>
      <xdr:rowOff>2627243</xdr:rowOff>
    </xdr:from>
    <xdr:to>
      <xdr:col>6</xdr:col>
      <xdr:colOff>957470</xdr:colOff>
      <xdr:row>1745</xdr:row>
      <xdr:rowOff>15737</xdr:rowOff>
    </xdr:to>
    <xdr:pic>
      <xdr:nvPicPr>
        <xdr:cNvPr id="3476" name="Picture 5">
          <a:extLst>
            <a:ext uri="{FF2B5EF4-FFF2-40B4-BE49-F238E27FC236}">
              <a16:creationId xmlns:a16="http://schemas.microsoft.com/office/drawing/2014/main" id="{AF8847DD-67F3-4E23-B49C-056127FA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1744</xdr:row>
      <xdr:rowOff>2627243</xdr:rowOff>
    </xdr:from>
    <xdr:to>
      <xdr:col>6</xdr:col>
      <xdr:colOff>957470</xdr:colOff>
      <xdr:row>1745</xdr:row>
      <xdr:rowOff>15737</xdr:rowOff>
    </xdr:to>
    <xdr:pic>
      <xdr:nvPicPr>
        <xdr:cNvPr id="3477" name="Picture 5">
          <a:extLst>
            <a:ext uri="{FF2B5EF4-FFF2-40B4-BE49-F238E27FC236}">
              <a16:creationId xmlns:a16="http://schemas.microsoft.com/office/drawing/2014/main" id="{F3D8AF8C-3687-40DA-BC25-CF759D72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1745</xdr:row>
      <xdr:rowOff>2627243</xdr:rowOff>
    </xdr:from>
    <xdr:to>
      <xdr:col>6</xdr:col>
      <xdr:colOff>957470</xdr:colOff>
      <xdr:row>1746</xdr:row>
      <xdr:rowOff>15737</xdr:rowOff>
    </xdr:to>
    <xdr:pic>
      <xdr:nvPicPr>
        <xdr:cNvPr id="3478" name="Picture 5">
          <a:extLst>
            <a:ext uri="{FF2B5EF4-FFF2-40B4-BE49-F238E27FC236}">
              <a16:creationId xmlns:a16="http://schemas.microsoft.com/office/drawing/2014/main" id="{D1974419-10EB-4D2F-818E-44656FCF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1745</xdr:row>
      <xdr:rowOff>2627243</xdr:rowOff>
    </xdr:from>
    <xdr:to>
      <xdr:col>6</xdr:col>
      <xdr:colOff>957470</xdr:colOff>
      <xdr:row>1746</xdr:row>
      <xdr:rowOff>15737</xdr:rowOff>
    </xdr:to>
    <xdr:pic>
      <xdr:nvPicPr>
        <xdr:cNvPr id="3479" name="Picture 5">
          <a:extLst>
            <a:ext uri="{FF2B5EF4-FFF2-40B4-BE49-F238E27FC236}">
              <a16:creationId xmlns:a16="http://schemas.microsoft.com/office/drawing/2014/main" id="{E1C4DE9E-1BA8-4FF9-A9E9-E7CCA4C0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1746</xdr:row>
      <xdr:rowOff>2627243</xdr:rowOff>
    </xdr:from>
    <xdr:to>
      <xdr:col>6</xdr:col>
      <xdr:colOff>957470</xdr:colOff>
      <xdr:row>1747</xdr:row>
      <xdr:rowOff>15737</xdr:rowOff>
    </xdr:to>
    <xdr:pic>
      <xdr:nvPicPr>
        <xdr:cNvPr id="3480" name="Picture 5">
          <a:extLst>
            <a:ext uri="{FF2B5EF4-FFF2-40B4-BE49-F238E27FC236}">
              <a16:creationId xmlns:a16="http://schemas.microsoft.com/office/drawing/2014/main" id="{2758D10A-A4F2-4F4F-A89A-0A4CAA47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1746</xdr:row>
      <xdr:rowOff>2627243</xdr:rowOff>
    </xdr:from>
    <xdr:to>
      <xdr:col>6</xdr:col>
      <xdr:colOff>957470</xdr:colOff>
      <xdr:row>1747</xdr:row>
      <xdr:rowOff>15737</xdr:rowOff>
    </xdr:to>
    <xdr:pic>
      <xdr:nvPicPr>
        <xdr:cNvPr id="3481" name="Picture 5">
          <a:extLst>
            <a:ext uri="{FF2B5EF4-FFF2-40B4-BE49-F238E27FC236}">
              <a16:creationId xmlns:a16="http://schemas.microsoft.com/office/drawing/2014/main" id="{7B074F98-6EED-4773-BF5D-E4A72969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1747</xdr:row>
      <xdr:rowOff>2627243</xdr:rowOff>
    </xdr:from>
    <xdr:to>
      <xdr:col>6</xdr:col>
      <xdr:colOff>957470</xdr:colOff>
      <xdr:row>1748</xdr:row>
      <xdr:rowOff>15737</xdr:rowOff>
    </xdr:to>
    <xdr:pic>
      <xdr:nvPicPr>
        <xdr:cNvPr id="3482" name="Picture 5">
          <a:extLst>
            <a:ext uri="{FF2B5EF4-FFF2-40B4-BE49-F238E27FC236}">
              <a16:creationId xmlns:a16="http://schemas.microsoft.com/office/drawing/2014/main" id="{FAE95587-07BD-480D-8440-A2BBE01F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1747</xdr:row>
      <xdr:rowOff>2627243</xdr:rowOff>
    </xdr:from>
    <xdr:to>
      <xdr:col>6</xdr:col>
      <xdr:colOff>957470</xdr:colOff>
      <xdr:row>1748</xdr:row>
      <xdr:rowOff>15737</xdr:rowOff>
    </xdr:to>
    <xdr:pic>
      <xdr:nvPicPr>
        <xdr:cNvPr id="3483" name="Picture 5">
          <a:extLst>
            <a:ext uri="{FF2B5EF4-FFF2-40B4-BE49-F238E27FC236}">
              <a16:creationId xmlns:a16="http://schemas.microsoft.com/office/drawing/2014/main" id="{1EA7FA06-69FE-4AB0-A585-8BC7997B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1748</xdr:row>
      <xdr:rowOff>2627243</xdr:rowOff>
    </xdr:from>
    <xdr:to>
      <xdr:col>6</xdr:col>
      <xdr:colOff>957470</xdr:colOff>
      <xdr:row>1749</xdr:row>
      <xdr:rowOff>15737</xdr:rowOff>
    </xdr:to>
    <xdr:pic>
      <xdr:nvPicPr>
        <xdr:cNvPr id="3484" name="Picture 5">
          <a:extLst>
            <a:ext uri="{FF2B5EF4-FFF2-40B4-BE49-F238E27FC236}">
              <a16:creationId xmlns:a16="http://schemas.microsoft.com/office/drawing/2014/main" id="{4517258C-6508-463E-A079-9796456A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1748</xdr:row>
      <xdr:rowOff>2627243</xdr:rowOff>
    </xdr:from>
    <xdr:to>
      <xdr:col>6</xdr:col>
      <xdr:colOff>957470</xdr:colOff>
      <xdr:row>1749</xdr:row>
      <xdr:rowOff>15737</xdr:rowOff>
    </xdr:to>
    <xdr:pic>
      <xdr:nvPicPr>
        <xdr:cNvPr id="3485" name="Picture 5">
          <a:extLst>
            <a:ext uri="{FF2B5EF4-FFF2-40B4-BE49-F238E27FC236}">
              <a16:creationId xmlns:a16="http://schemas.microsoft.com/office/drawing/2014/main" id="{42B903FC-4D04-4069-984F-4020C79F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1749</xdr:row>
      <xdr:rowOff>2627243</xdr:rowOff>
    </xdr:from>
    <xdr:to>
      <xdr:col>6</xdr:col>
      <xdr:colOff>957470</xdr:colOff>
      <xdr:row>1750</xdr:row>
      <xdr:rowOff>15737</xdr:rowOff>
    </xdr:to>
    <xdr:pic>
      <xdr:nvPicPr>
        <xdr:cNvPr id="3486" name="Picture 5">
          <a:extLst>
            <a:ext uri="{FF2B5EF4-FFF2-40B4-BE49-F238E27FC236}">
              <a16:creationId xmlns:a16="http://schemas.microsoft.com/office/drawing/2014/main" id="{33DD8B2E-2297-4EFD-9E13-3ED06456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1749</xdr:row>
      <xdr:rowOff>2627243</xdr:rowOff>
    </xdr:from>
    <xdr:to>
      <xdr:col>6</xdr:col>
      <xdr:colOff>957470</xdr:colOff>
      <xdr:row>1750</xdr:row>
      <xdr:rowOff>15737</xdr:rowOff>
    </xdr:to>
    <xdr:pic>
      <xdr:nvPicPr>
        <xdr:cNvPr id="3487" name="Picture 5">
          <a:extLst>
            <a:ext uri="{FF2B5EF4-FFF2-40B4-BE49-F238E27FC236}">
              <a16:creationId xmlns:a16="http://schemas.microsoft.com/office/drawing/2014/main" id="{81B9E653-27DD-4B58-83F0-EF8C8338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1750</xdr:row>
      <xdr:rowOff>2627243</xdr:rowOff>
    </xdr:from>
    <xdr:to>
      <xdr:col>6</xdr:col>
      <xdr:colOff>957470</xdr:colOff>
      <xdr:row>1751</xdr:row>
      <xdr:rowOff>15737</xdr:rowOff>
    </xdr:to>
    <xdr:pic>
      <xdr:nvPicPr>
        <xdr:cNvPr id="3488" name="Picture 5">
          <a:extLst>
            <a:ext uri="{FF2B5EF4-FFF2-40B4-BE49-F238E27FC236}">
              <a16:creationId xmlns:a16="http://schemas.microsoft.com/office/drawing/2014/main" id="{010FA4C1-EA57-4EE7-B9EC-AD92F886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1750</xdr:row>
      <xdr:rowOff>2627243</xdr:rowOff>
    </xdr:from>
    <xdr:to>
      <xdr:col>6</xdr:col>
      <xdr:colOff>957470</xdr:colOff>
      <xdr:row>1751</xdr:row>
      <xdr:rowOff>15737</xdr:rowOff>
    </xdr:to>
    <xdr:pic>
      <xdr:nvPicPr>
        <xdr:cNvPr id="3489" name="Picture 5">
          <a:extLst>
            <a:ext uri="{FF2B5EF4-FFF2-40B4-BE49-F238E27FC236}">
              <a16:creationId xmlns:a16="http://schemas.microsoft.com/office/drawing/2014/main" id="{9EBD8947-2A6E-4B4A-A1B3-FA5981FC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1751</xdr:row>
      <xdr:rowOff>2627243</xdr:rowOff>
    </xdr:from>
    <xdr:to>
      <xdr:col>6</xdr:col>
      <xdr:colOff>957470</xdr:colOff>
      <xdr:row>1752</xdr:row>
      <xdr:rowOff>15737</xdr:rowOff>
    </xdr:to>
    <xdr:pic>
      <xdr:nvPicPr>
        <xdr:cNvPr id="3490" name="Picture 5">
          <a:extLst>
            <a:ext uri="{FF2B5EF4-FFF2-40B4-BE49-F238E27FC236}">
              <a16:creationId xmlns:a16="http://schemas.microsoft.com/office/drawing/2014/main" id="{BD8819F6-EFBE-43BA-9398-89B926C8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1751</xdr:row>
      <xdr:rowOff>2627243</xdr:rowOff>
    </xdr:from>
    <xdr:to>
      <xdr:col>6</xdr:col>
      <xdr:colOff>957470</xdr:colOff>
      <xdr:row>1752</xdr:row>
      <xdr:rowOff>15737</xdr:rowOff>
    </xdr:to>
    <xdr:pic>
      <xdr:nvPicPr>
        <xdr:cNvPr id="3491" name="Picture 5">
          <a:extLst>
            <a:ext uri="{FF2B5EF4-FFF2-40B4-BE49-F238E27FC236}">
              <a16:creationId xmlns:a16="http://schemas.microsoft.com/office/drawing/2014/main" id="{63678343-9F0F-4C05-8F85-5AF2F153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1752</xdr:row>
      <xdr:rowOff>2627243</xdr:rowOff>
    </xdr:from>
    <xdr:to>
      <xdr:col>6</xdr:col>
      <xdr:colOff>957470</xdr:colOff>
      <xdr:row>1753</xdr:row>
      <xdr:rowOff>15737</xdr:rowOff>
    </xdr:to>
    <xdr:pic>
      <xdr:nvPicPr>
        <xdr:cNvPr id="3492" name="Picture 5">
          <a:extLst>
            <a:ext uri="{FF2B5EF4-FFF2-40B4-BE49-F238E27FC236}">
              <a16:creationId xmlns:a16="http://schemas.microsoft.com/office/drawing/2014/main" id="{17A21F39-B921-4024-8796-50F55227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1752</xdr:row>
      <xdr:rowOff>2627243</xdr:rowOff>
    </xdr:from>
    <xdr:to>
      <xdr:col>6</xdr:col>
      <xdr:colOff>957470</xdr:colOff>
      <xdr:row>1753</xdr:row>
      <xdr:rowOff>15737</xdr:rowOff>
    </xdr:to>
    <xdr:pic>
      <xdr:nvPicPr>
        <xdr:cNvPr id="3493" name="Picture 5">
          <a:extLst>
            <a:ext uri="{FF2B5EF4-FFF2-40B4-BE49-F238E27FC236}">
              <a16:creationId xmlns:a16="http://schemas.microsoft.com/office/drawing/2014/main" id="{6C8894D2-F0AF-443C-92E6-761B1349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1753</xdr:row>
      <xdr:rowOff>2627243</xdr:rowOff>
    </xdr:from>
    <xdr:to>
      <xdr:col>6</xdr:col>
      <xdr:colOff>957470</xdr:colOff>
      <xdr:row>1754</xdr:row>
      <xdr:rowOff>15737</xdr:rowOff>
    </xdr:to>
    <xdr:pic>
      <xdr:nvPicPr>
        <xdr:cNvPr id="3494" name="Picture 5">
          <a:extLst>
            <a:ext uri="{FF2B5EF4-FFF2-40B4-BE49-F238E27FC236}">
              <a16:creationId xmlns:a16="http://schemas.microsoft.com/office/drawing/2014/main" id="{E4F82802-C9D9-40B4-B9E3-8B561CF6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1753</xdr:row>
      <xdr:rowOff>2627243</xdr:rowOff>
    </xdr:from>
    <xdr:to>
      <xdr:col>6</xdr:col>
      <xdr:colOff>957470</xdr:colOff>
      <xdr:row>1754</xdr:row>
      <xdr:rowOff>15737</xdr:rowOff>
    </xdr:to>
    <xdr:pic>
      <xdr:nvPicPr>
        <xdr:cNvPr id="3495" name="Picture 5">
          <a:extLst>
            <a:ext uri="{FF2B5EF4-FFF2-40B4-BE49-F238E27FC236}">
              <a16:creationId xmlns:a16="http://schemas.microsoft.com/office/drawing/2014/main" id="{5BDD19FF-FCDC-4066-8479-80BCB8C9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1754</xdr:row>
      <xdr:rowOff>2627243</xdr:rowOff>
    </xdr:from>
    <xdr:to>
      <xdr:col>6</xdr:col>
      <xdr:colOff>957470</xdr:colOff>
      <xdr:row>1755</xdr:row>
      <xdr:rowOff>15737</xdr:rowOff>
    </xdr:to>
    <xdr:pic>
      <xdr:nvPicPr>
        <xdr:cNvPr id="3496" name="Picture 5">
          <a:extLst>
            <a:ext uri="{FF2B5EF4-FFF2-40B4-BE49-F238E27FC236}">
              <a16:creationId xmlns:a16="http://schemas.microsoft.com/office/drawing/2014/main" id="{4B0CAEED-7832-4375-B698-9AAC03C5A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1754</xdr:row>
      <xdr:rowOff>2627243</xdr:rowOff>
    </xdr:from>
    <xdr:to>
      <xdr:col>6</xdr:col>
      <xdr:colOff>957470</xdr:colOff>
      <xdr:row>1755</xdr:row>
      <xdr:rowOff>15737</xdr:rowOff>
    </xdr:to>
    <xdr:pic>
      <xdr:nvPicPr>
        <xdr:cNvPr id="3497" name="Picture 5">
          <a:extLst>
            <a:ext uri="{FF2B5EF4-FFF2-40B4-BE49-F238E27FC236}">
              <a16:creationId xmlns:a16="http://schemas.microsoft.com/office/drawing/2014/main" id="{F0BE9EB1-08BD-4A21-8A48-85F9A285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1755</xdr:row>
      <xdr:rowOff>2627243</xdr:rowOff>
    </xdr:from>
    <xdr:to>
      <xdr:col>6</xdr:col>
      <xdr:colOff>957470</xdr:colOff>
      <xdr:row>1756</xdr:row>
      <xdr:rowOff>15737</xdr:rowOff>
    </xdr:to>
    <xdr:pic>
      <xdr:nvPicPr>
        <xdr:cNvPr id="3498" name="Picture 5">
          <a:extLst>
            <a:ext uri="{FF2B5EF4-FFF2-40B4-BE49-F238E27FC236}">
              <a16:creationId xmlns:a16="http://schemas.microsoft.com/office/drawing/2014/main" id="{9EE9CA59-CFB0-4B18-8892-FCFC9542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1755</xdr:row>
      <xdr:rowOff>2627243</xdr:rowOff>
    </xdr:from>
    <xdr:to>
      <xdr:col>6</xdr:col>
      <xdr:colOff>957470</xdr:colOff>
      <xdr:row>1756</xdr:row>
      <xdr:rowOff>15737</xdr:rowOff>
    </xdr:to>
    <xdr:pic>
      <xdr:nvPicPr>
        <xdr:cNvPr id="3499" name="Picture 5">
          <a:extLst>
            <a:ext uri="{FF2B5EF4-FFF2-40B4-BE49-F238E27FC236}">
              <a16:creationId xmlns:a16="http://schemas.microsoft.com/office/drawing/2014/main" id="{8F63C134-C43C-4846-8DF0-DF84CC3E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1756</xdr:row>
      <xdr:rowOff>2627243</xdr:rowOff>
    </xdr:from>
    <xdr:to>
      <xdr:col>6</xdr:col>
      <xdr:colOff>957470</xdr:colOff>
      <xdr:row>1757</xdr:row>
      <xdr:rowOff>15737</xdr:rowOff>
    </xdr:to>
    <xdr:pic>
      <xdr:nvPicPr>
        <xdr:cNvPr id="3500" name="Picture 5">
          <a:extLst>
            <a:ext uri="{FF2B5EF4-FFF2-40B4-BE49-F238E27FC236}">
              <a16:creationId xmlns:a16="http://schemas.microsoft.com/office/drawing/2014/main" id="{7C46A2B8-F4B6-4AF1-BC66-B04AEBDA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1756</xdr:row>
      <xdr:rowOff>2627243</xdr:rowOff>
    </xdr:from>
    <xdr:to>
      <xdr:col>6</xdr:col>
      <xdr:colOff>957470</xdr:colOff>
      <xdr:row>1757</xdr:row>
      <xdr:rowOff>15737</xdr:rowOff>
    </xdr:to>
    <xdr:pic>
      <xdr:nvPicPr>
        <xdr:cNvPr id="3501" name="Picture 5">
          <a:extLst>
            <a:ext uri="{FF2B5EF4-FFF2-40B4-BE49-F238E27FC236}">
              <a16:creationId xmlns:a16="http://schemas.microsoft.com/office/drawing/2014/main" id="{61613EE7-5D1C-4421-9C4A-7D65352B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1757</xdr:row>
      <xdr:rowOff>2627243</xdr:rowOff>
    </xdr:from>
    <xdr:to>
      <xdr:col>6</xdr:col>
      <xdr:colOff>957470</xdr:colOff>
      <xdr:row>1758</xdr:row>
      <xdr:rowOff>15737</xdr:rowOff>
    </xdr:to>
    <xdr:pic>
      <xdr:nvPicPr>
        <xdr:cNvPr id="3502" name="Picture 5">
          <a:extLst>
            <a:ext uri="{FF2B5EF4-FFF2-40B4-BE49-F238E27FC236}">
              <a16:creationId xmlns:a16="http://schemas.microsoft.com/office/drawing/2014/main" id="{CC93754A-19D5-4D00-B7B8-1FF11511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1757</xdr:row>
      <xdr:rowOff>2627243</xdr:rowOff>
    </xdr:from>
    <xdr:to>
      <xdr:col>6</xdr:col>
      <xdr:colOff>957470</xdr:colOff>
      <xdr:row>1758</xdr:row>
      <xdr:rowOff>15737</xdr:rowOff>
    </xdr:to>
    <xdr:pic>
      <xdr:nvPicPr>
        <xdr:cNvPr id="3503" name="Picture 5">
          <a:extLst>
            <a:ext uri="{FF2B5EF4-FFF2-40B4-BE49-F238E27FC236}">
              <a16:creationId xmlns:a16="http://schemas.microsoft.com/office/drawing/2014/main" id="{A81A9FA5-6336-4AAF-9243-69241C9B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1758</xdr:row>
      <xdr:rowOff>2627243</xdr:rowOff>
    </xdr:from>
    <xdr:to>
      <xdr:col>6</xdr:col>
      <xdr:colOff>957470</xdr:colOff>
      <xdr:row>1759</xdr:row>
      <xdr:rowOff>15737</xdr:rowOff>
    </xdr:to>
    <xdr:pic>
      <xdr:nvPicPr>
        <xdr:cNvPr id="3504" name="Picture 5">
          <a:extLst>
            <a:ext uri="{FF2B5EF4-FFF2-40B4-BE49-F238E27FC236}">
              <a16:creationId xmlns:a16="http://schemas.microsoft.com/office/drawing/2014/main" id="{DC1959C1-121C-41A1-95C3-5097B1DE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1758</xdr:row>
      <xdr:rowOff>2627243</xdr:rowOff>
    </xdr:from>
    <xdr:to>
      <xdr:col>6</xdr:col>
      <xdr:colOff>957470</xdr:colOff>
      <xdr:row>1759</xdr:row>
      <xdr:rowOff>15737</xdr:rowOff>
    </xdr:to>
    <xdr:pic>
      <xdr:nvPicPr>
        <xdr:cNvPr id="3505" name="Picture 5">
          <a:extLst>
            <a:ext uri="{FF2B5EF4-FFF2-40B4-BE49-F238E27FC236}">
              <a16:creationId xmlns:a16="http://schemas.microsoft.com/office/drawing/2014/main" id="{D1032D00-7B01-40BF-BF25-CC804628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1759</xdr:row>
      <xdr:rowOff>2627243</xdr:rowOff>
    </xdr:from>
    <xdr:to>
      <xdr:col>6</xdr:col>
      <xdr:colOff>957470</xdr:colOff>
      <xdr:row>1760</xdr:row>
      <xdr:rowOff>15737</xdr:rowOff>
    </xdr:to>
    <xdr:pic>
      <xdr:nvPicPr>
        <xdr:cNvPr id="3506" name="Picture 5">
          <a:extLst>
            <a:ext uri="{FF2B5EF4-FFF2-40B4-BE49-F238E27FC236}">
              <a16:creationId xmlns:a16="http://schemas.microsoft.com/office/drawing/2014/main" id="{1FB7231A-72CE-410F-B0AB-879412E4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1759</xdr:row>
      <xdr:rowOff>2627243</xdr:rowOff>
    </xdr:from>
    <xdr:to>
      <xdr:col>6</xdr:col>
      <xdr:colOff>957470</xdr:colOff>
      <xdr:row>1760</xdr:row>
      <xdr:rowOff>15737</xdr:rowOff>
    </xdr:to>
    <xdr:pic>
      <xdr:nvPicPr>
        <xdr:cNvPr id="3507" name="Picture 5">
          <a:extLst>
            <a:ext uri="{FF2B5EF4-FFF2-40B4-BE49-F238E27FC236}">
              <a16:creationId xmlns:a16="http://schemas.microsoft.com/office/drawing/2014/main" id="{98D20262-A983-4421-A49E-4D1808BA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1760</xdr:row>
      <xdr:rowOff>2627243</xdr:rowOff>
    </xdr:from>
    <xdr:to>
      <xdr:col>6</xdr:col>
      <xdr:colOff>957470</xdr:colOff>
      <xdr:row>1761</xdr:row>
      <xdr:rowOff>15737</xdr:rowOff>
    </xdr:to>
    <xdr:pic>
      <xdr:nvPicPr>
        <xdr:cNvPr id="3508" name="Picture 5">
          <a:extLst>
            <a:ext uri="{FF2B5EF4-FFF2-40B4-BE49-F238E27FC236}">
              <a16:creationId xmlns:a16="http://schemas.microsoft.com/office/drawing/2014/main" id="{4C8B685D-FEAD-4F0E-A4C8-3EA95BFF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1760</xdr:row>
      <xdr:rowOff>2627243</xdr:rowOff>
    </xdr:from>
    <xdr:to>
      <xdr:col>6</xdr:col>
      <xdr:colOff>957470</xdr:colOff>
      <xdr:row>1761</xdr:row>
      <xdr:rowOff>15737</xdr:rowOff>
    </xdr:to>
    <xdr:pic>
      <xdr:nvPicPr>
        <xdr:cNvPr id="3509" name="Picture 5">
          <a:extLst>
            <a:ext uri="{FF2B5EF4-FFF2-40B4-BE49-F238E27FC236}">
              <a16:creationId xmlns:a16="http://schemas.microsoft.com/office/drawing/2014/main" id="{12CD00BB-00DC-43A2-BC0D-0F8C7E63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1761</xdr:row>
      <xdr:rowOff>2627243</xdr:rowOff>
    </xdr:from>
    <xdr:to>
      <xdr:col>6</xdr:col>
      <xdr:colOff>957470</xdr:colOff>
      <xdr:row>1762</xdr:row>
      <xdr:rowOff>15737</xdr:rowOff>
    </xdr:to>
    <xdr:pic>
      <xdr:nvPicPr>
        <xdr:cNvPr id="3510" name="Picture 5">
          <a:extLst>
            <a:ext uri="{FF2B5EF4-FFF2-40B4-BE49-F238E27FC236}">
              <a16:creationId xmlns:a16="http://schemas.microsoft.com/office/drawing/2014/main" id="{C3AA0C0A-066F-4B77-BDFC-BAA6BC6C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1761</xdr:row>
      <xdr:rowOff>2627243</xdr:rowOff>
    </xdr:from>
    <xdr:to>
      <xdr:col>6</xdr:col>
      <xdr:colOff>957470</xdr:colOff>
      <xdr:row>1762</xdr:row>
      <xdr:rowOff>15737</xdr:rowOff>
    </xdr:to>
    <xdr:pic>
      <xdr:nvPicPr>
        <xdr:cNvPr id="3511" name="Picture 5">
          <a:extLst>
            <a:ext uri="{FF2B5EF4-FFF2-40B4-BE49-F238E27FC236}">
              <a16:creationId xmlns:a16="http://schemas.microsoft.com/office/drawing/2014/main" id="{D52A3A22-4BCD-4071-AE8F-C3687A38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1762</xdr:row>
      <xdr:rowOff>2627243</xdr:rowOff>
    </xdr:from>
    <xdr:to>
      <xdr:col>6</xdr:col>
      <xdr:colOff>957470</xdr:colOff>
      <xdr:row>1763</xdr:row>
      <xdr:rowOff>15737</xdr:rowOff>
    </xdr:to>
    <xdr:pic>
      <xdr:nvPicPr>
        <xdr:cNvPr id="3512" name="Picture 5">
          <a:extLst>
            <a:ext uri="{FF2B5EF4-FFF2-40B4-BE49-F238E27FC236}">
              <a16:creationId xmlns:a16="http://schemas.microsoft.com/office/drawing/2014/main" id="{5EDDDD02-FE23-4A9B-A801-72D6333B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1762</xdr:row>
      <xdr:rowOff>2627243</xdr:rowOff>
    </xdr:from>
    <xdr:to>
      <xdr:col>6</xdr:col>
      <xdr:colOff>957470</xdr:colOff>
      <xdr:row>1763</xdr:row>
      <xdr:rowOff>15737</xdr:rowOff>
    </xdr:to>
    <xdr:pic>
      <xdr:nvPicPr>
        <xdr:cNvPr id="3513" name="Picture 5">
          <a:extLst>
            <a:ext uri="{FF2B5EF4-FFF2-40B4-BE49-F238E27FC236}">
              <a16:creationId xmlns:a16="http://schemas.microsoft.com/office/drawing/2014/main" id="{9064CBD1-76B6-445E-B7B1-BC576E79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1763</xdr:row>
      <xdr:rowOff>2627243</xdr:rowOff>
    </xdr:from>
    <xdr:to>
      <xdr:col>6</xdr:col>
      <xdr:colOff>957470</xdr:colOff>
      <xdr:row>1764</xdr:row>
      <xdr:rowOff>15737</xdr:rowOff>
    </xdr:to>
    <xdr:pic>
      <xdr:nvPicPr>
        <xdr:cNvPr id="3514" name="Picture 5">
          <a:extLst>
            <a:ext uri="{FF2B5EF4-FFF2-40B4-BE49-F238E27FC236}">
              <a16:creationId xmlns:a16="http://schemas.microsoft.com/office/drawing/2014/main" id="{0177C73F-5753-4224-AF20-60225748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1763</xdr:row>
      <xdr:rowOff>2627243</xdr:rowOff>
    </xdr:from>
    <xdr:to>
      <xdr:col>6</xdr:col>
      <xdr:colOff>957470</xdr:colOff>
      <xdr:row>1764</xdr:row>
      <xdr:rowOff>15737</xdr:rowOff>
    </xdr:to>
    <xdr:pic>
      <xdr:nvPicPr>
        <xdr:cNvPr id="3515" name="Picture 5">
          <a:extLst>
            <a:ext uri="{FF2B5EF4-FFF2-40B4-BE49-F238E27FC236}">
              <a16:creationId xmlns:a16="http://schemas.microsoft.com/office/drawing/2014/main" id="{417966EE-AB6F-4AEF-87D5-E5039A8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1764</xdr:row>
      <xdr:rowOff>2627243</xdr:rowOff>
    </xdr:from>
    <xdr:to>
      <xdr:col>6</xdr:col>
      <xdr:colOff>957470</xdr:colOff>
      <xdr:row>1765</xdr:row>
      <xdr:rowOff>15737</xdr:rowOff>
    </xdr:to>
    <xdr:pic>
      <xdr:nvPicPr>
        <xdr:cNvPr id="3516" name="Picture 5">
          <a:extLst>
            <a:ext uri="{FF2B5EF4-FFF2-40B4-BE49-F238E27FC236}">
              <a16:creationId xmlns:a16="http://schemas.microsoft.com/office/drawing/2014/main" id="{62E5A5DA-8FC7-465F-91BA-E9113F22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1764</xdr:row>
      <xdr:rowOff>2627243</xdr:rowOff>
    </xdr:from>
    <xdr:to>
      <xdr:col>6</xdr:col>
      <xdr:colOff>957470</xdr:colOff>
      <xdr:row>1765</xdr:row>
      <xdr:rowOff>15737</xdr:rowOff>
    </xdr:to>
    <xdr:pic>
      <xdr:nvPicPr>
        <xdr:cNvPr id="3517" name="Picture 5">
          <a:extLst>
            <a:ext uri="{FF2B5EF4-FFF2-40B4-BE49-F238E27FC236}">
              <a16:creationId xmlns:a16="http://schemas.microsoft.com/office/drawing/2014/main" id="{3DD30D9A-35F5-40A7-A133-54977CC7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1765</xdr:row>
      <xdr:rowOff>2627243</xdr:rowOff>
    </xdr:from>
    <xdr:to>
      <xdr:col>6</xdr:col>
      <xdr:colOff>957470</xdr:colOff>
      <xdr:row>1766</xdr:row>
      <xdr:rowOff>15737</xdr:rowOff>
    </xdr:to>
    <xdr:pic>
      <xdr:nvPicPr>
        <xdr:cNvPr id="3518" name="Picture 5">
          <a:extLst>
            <a:ext uri="{FF2B5EF4-FFF2-40B4-BE49-F238E27FC236}">
              <a16:creationId xmlns:a16="http://schemas.microsoft.com/office/drawing/2014/main" id="{FA85F32E-F794-416F-98BD-CDF26378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1765</xdr:row>
      <xdr:rowOff>2627243</xdr:rowOff>
    </xdr:from>
    <xdr:to>
      <xdr:col>6</xdr:col>
      <xdr:colOff>957470</xdr:colOff>
      <xdr:row>1766</xdr:row>
      <xdr:rowOff>15737</xdr:rowOff>
    </xdr:to>
    <xdr:pic>
      <xdr:nvPicPr>
        <xdr:cNvPr id="3519" name="Picture 5">
          <a:extLst>
            <a:ext uri="{FF2B5EF4-FFF2-40B4-BE49-F238E27FC236}">
              <a16:creationId xmlns:a16="http://schemas.microsoft.com/office/drawing/2014/main" id="{FE3DCD2F-C4DF-4B46-9632-C9ACF332B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1766</xdr:row>
      <xdr:rowOff>2627243</xdr:rowOff>
    </xdr:from>
    <xdr:to>
      <xdr:col>6</xdr:col>
      <xdr:colOff>957470</xdr:colOff>
      <xdr:row>1767</xdr:row>
      <xdr:rowOff>15737</xdr:rowOff>
    </xdr:to>
    <xdr:pic>
      <xdr:nvPicPr>
        <xdr:cNvPr id="3520" name="Picture 5">
          <a:extLst>
            <a:ext uri="{FF2B5EF4-FFF2-40B4-BE49-F238E27FC236}">
              <a16:creationId xmlns:a16="http://schemas.microsoft.com/office/drawing/2014/main" id="{27C243B8-282C-4371-A581-D0C197E0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1766</xdr:row>
      <xdr:rowOff>2627243</xdr:rowOff>
    </xdr:from>
    <xdr:to>
      <xdr:col>6</xdr:col>
      <xdr:colOff>957470</xdr:colOff>
      <xdr:row>1767</xdr:row>
      <xdr:rowOff>15737</xdr:rowOff>
    </xdr:to>
    <xdr:pic>
      <xdr:nvPicPr>
        <xdr:cNvPr id="3521" name="Picture 5">
          <a:extLst>
            <a:ext uri="{FF2B5EF4-FFF2-40B4-BE49-F238E27FC236}">
              <a16:creationId xmlns:a16="http://schemas.microsoft.com/office/drawing/2014/main" id="{F007063D-1A5B-45BC-8BC1-CCDB33A1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1767</xdr:row>
      <xdr:rowOff>2627243</xdr:rowOff>
    </xdr:from>
    <xdr:to>
      <xdr:col>6</xdr:col>
      <xdr:colOff>957470</xdr:colOff>
      <xdr:row>1768</xdr:row>
      <xdr:rowOff>15737</xdr:rowOff>
    </xdr:to>
    <xdr:pic>
      <xdr:nvPicPr>
        <xdr:cNvPr id="3522" name="Picture 5">
          <a:extLst>
            <a:ext uri="{FF2B5EF4-FFF2-40B4-BE49-F238E27FC236}">
              <a16:creationId xmlns:a16="http://schemas.microsoft.com/office/drawing/2014/main" id="{D94E1EEB-7B1C-44FF-A480-EADE03F65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1767</xdr:row>
      <xdr:rowOff>2627243</xdr:rowOff>
    </xdr:from>
    <xdr:to>
      <xdr:col>6</xdr:col>
      <xdr:colOff>957470</xdr:colOff>
      <xdr:row>1768</xdr:row>
      <xdr:rowOff>15737</xdr:rowOff>
    </xdr:to>
    <xdr:pic>
      <xdr:nvPicPr>
        <xdr:cNvPr id="3523" name="Picture 5">
          <a:extLst>
            <a:ext uri="{FF2B5EF4-FFF2-40B4-BE49-F238E27FC236}">
              <a16:creationId xmlns:a16="http://schemas.microsoft.com/office/drawing/2014/main" id="{428DB7E3-2EBA-4210-8D25-970364B6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1768</xdr:row>
      <xdr:rowOff>2627243</xdr:rowOff>
    </xdr:from>
    <xdr:to>
      <xdr:col>6</xdr:col>
      <xdr:colOff>957470</xdr:colOff>
      <xdr:row>1769</xdr:row>
      <xdr:rowOff>15737</xdr:rowOff>
    </xdr:to>
    <xdr:pic>
      <xdr:nvPicPr>
        <xdr:cNvPr id="3524" name="Picture 5">
          <a:extLst>
            <a:ext uri="{FF2B5EF4-FFF2-40B4-BE49-F238E27FC236}">
              <a16:creationId xmlns:a16="http://schemas.microsoft.com/office/drawing/2014/main" id="{5F12A518-B031-4F53-9ECB-95D1996E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1768</xdr:row>
      <xdr:rowOff>2627243</xdr:rowOff>
    </xdr:from>
    <xdr:to>
      <xdr:col>6</xdr:col>
      <xdr:colOff>957470</xdr:colOff>
      <xdr:row>1769</xdr:row>
      <xdr:rowOff>15737</xdr:rowOff>
    </xdr:to>
    <xdr:pic>
      <xdr:nvPicPr>
        <xdr:cNvPr id="3525" name="Picture 5">
          <a:extLst>
            <a:ext uri="{FF2B5EF4-FFF2-40B4-BE49-F238E27FC236}">
              <a16:creationId xmlns:a16="http://schemas.microsoft.com/office/drawing/2014/main" id="{7A7CD8A7-0436-4615-A1A5-FB87C3A2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1769</xdr:row>
      <xdr:rowOff>2627243</xdr:rowOff>
    </xdr:from>
    <xdr:to>
      <xdr:col>6</xdr:col>
      <xdr:colOff>957470</xdr:colOff>
      <xdr:row>1770</xdr:row>
      <xdr:rowOff>15737</xdr:rowOff>
    </xdr:to>
    <xdr:pic>
      <xdr:nvPicPr>
        <xdr:cNvPr id="3526" name="Picture 5">
          <a:extLst>
            <a:ext uri="{FF2B5EF4-FFF2-40B4-BE49-F238E27FC236}">
              <a16:creationId xmlns:a16="http://schemas.microsoft.com/office/drawing/2014/main" id="{5E1A3E12-12E4-4771-9F91-F752012D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1769</xdr:row>
      <xdr:rowOff>2627243</xdr:rowOff>
    </xdr:from>
    <xdr:to>
      <xdr:col>6</xdr:col>
      <xdr:colOff>957470</xdr:colOff>
      <xdr:row>1770</xdr:row>
      <xdr:rowOff>15737</xdr:rowOff>
    </xdr:to>
    <xdr:pic>
      <xdr:nvPicPr>
        <xdr:cNvPr id="3527" name="Picture 5">
          <a:extLst>
            <a:ext uri="{FF2B5EF4-FFF2-40B4-BE49-F238E27FC236}">
              <a16:creationId xmlns:a16="http://schemas.microsoft.com/office/drawing/2014/main" id="{3A08C253-526F-4714-8655-E9305E01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1770</xdr:row>
      <xdr:rowOff>2627243</xdr:rowOff>
    </xdr:from>
    <xdr:to>
      <xdr:col>6</xdr:col>
      <xdr:colOff>957470</xdr:colOff>
      <xdr:row>1771</xdr:row>
      <xdr:rowOff>15737</xdr:rowOff>
    </xdr:to>
    <xdr:pic>
      <xdr:nvPicPr>
        <xdr:cNvPr id="3528" name="Picture 5">
          <a:extLst>
            <a:ext uri="{FF2B5EF4-FFF2-40B4-BE49-F238E27FC236}">
              <a16:creationId xmlns:a16="http://schemas.microsoft.com/office/drawing/2014/main" id="{499BC29F-853B-4265-BF59-2FEAF080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1770</xdr:row>
      <xdr:rowOff>2627243</xdr:rowOff>
    </xdr:from>
    <xdr:to>
      <xdr:col>6</xdr:col>
      <xdr:colOff>957470</xdr:colOff>
      <xdr:row>1771</xdr:row>
      <xdr:rowOff>15737</xdr:rowOff>
    </xdr:to>
    <xdr:pic>
      <xdr:nvPicPr>
        <xdr:cNvPr id="3529" name="Picture 5">
          <a:extLst>
            <a:ext uri="{FF2B5EF4-FFF2-40B4-BE49-F238E27FC236}">
              <a16:creationId xmlns:a16="http://schemas.microsoft.com/office/drawing/2014/main" id="{DD56555D-EBC7-43D5-81DE-8AD8C432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1771</xdr:row>
      <xdr:rowOff>2627243</xdr:rowOff>
    </xdr:from>
    <xdr:to>
      <xdr:col>6</xdr:col>
      <xdr:colOff>957470</xdr:colOff>
      <xdr:row>1772</xdr:row>
      <xdr:rowOff>15737</xdr:rowOff>
    </xdr:to>
    <xdr:pic>
      <xdr:nvPicPr>
        <xdr:cNvPr id="3530" name="Picture 5">
          <a:extLst>
            <a:ext uri="{FF2B5EF4-FFF2-40B4-BE49-F238E27FC236}">
              <a16:creationId xmlns:a16="http://schemas.microsoft.com/office/drawing/2014/main" id="{F76DF11F-685A-4201-9B75-879C0C5D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1771</xdr:row>
      <xdr:rowOff>2627243</xdr:rowOff>
    </xdr:from>
    <xdr:to>
      <xdr:col>6</xdr:col>
      <xdr:colOff>957470</xdr:colOff>
      <xdr:row>1772</xdr:row>
      <xdr:rowOff>15737</xdr:rowOff>
    </xdr:to>
    <xdr:pic>
      <xdr:nvPicPr>
        <xdr:cNvPr id="3531" name="Picture 5">
          <a:extLst>
            <a:ext uri="{FF2B5EF4-FFF2-40B4-BE49-F238E27FC236}">
              <a16:creationId xmlns:a16="http://schemas.microsoft.com/office/drawing/2014/main" id="{F7D79FCC-E49A-4825-8D3F-EF81B6E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1772</xdr:row>
      <xdr:rowOff>2627243</xdr:rowOff>
    </xdr:from>
    <xdr:to>
      <xdr:col>6</xdr:col>
      <xdr:colOff>957470</xdr:colOff>
      <xdr:row>1773</xdr:row>
      <xdr:rowOff>15737</xdr:rowOff>
    </xdr:to>
    <xdr:pic>
      <xdr:nvPicPr>
        <xdr:cNvPr id="3532" name="Picture 5">
          <a:extLst>
            <a:ext uri="{FF2B5EF4-FFF2-40B4-BE49-F238E27FC236}">
              <a16:creationId xmlns:a16="http://schemas.microsoft.com/office/drawing/2014/main" id="{C6A5477B-6B78-498F-942D-1B5EA88C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1772</xdr:row>
      <xdr:rowOff>2627243</xdr:rowOff>
    </xdr:from>
    <xdr:to>
      <xdr:col>6</xdr:col>
      <xdr:colOff>957470</xdr:colOff>
      <xdr:row>1773</xdr:row>
      <xdr:rowOff>15737</xdr:rowOff>
    </xdr:to>
    <xdr:pic>
      <xdr:nvPicPr>
        <xdr:cNvPr id="3533" name="Picture 5">
          <a:extLst>
            <a:ext uri="{FF2B5EF4-FFF2-40B4-BE49-F238E27FC236}">
              <a16:creationId xmlns:a16="http://schemas.microsoft.com/office/drawing/2014/main" id="{5F8749B7-14F2-4632-9B28-9890F3CE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1773</xdr:row>
      <xdr:rowOff>2627243</xdr:rowOff>
    </xdr:from>
    <xdr:to>
      <xdr:col>6</xdr:col>
      <xdr:colOff>957470</xdr:colOff>
      <xdr:row>1774</xdr:row>
      <xdr:rowOff>15737</xdr:rowOff>
    </xdr:to>
    <xdr:pic>
      <xdr:nvPicPr>
        <xdr:cNvPr id="3534" name="Picture 5">
          <a:extLst>
            <a:ext uri="{FF2B5EF4-FFF2-40B4-BE49-F238E27FC236}">
              <a16:creationId xmlns:a16="http://schemas.microsoft.com/office/drawing/2014/main" id="{C81B8672-A6C5-44A8-913F-BE8B5F7C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1773</xdr:row>
      <xdr:rowOff>2627243</xdr:rowOff>
    </xdr:from>
    <xdr:to>
      <xdr:col>6</xdr:col>
      <xdr:colOff>957470</xdr:colOff>
      <xdr:row>1774</xdr:row>
      <xdr:rowOff>15737</xdr:rowOff>
    </xdr:to>
    <xdr:pic>
      <xdr:nvPicPr>
        <xdr:cNvPr id="3535" name="Picture 5">
          <a:extLst>
            <a:ext uri="{FF2B5EF4-FFF2-40B4-BE49-F238E27FC236}">
              <a16:creationId xmlns:a16="http://schemas.microsoft.com/office/drawing/2014/main" id="{DEEC6FDA-57A3-4392-831F-3E02F977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1774</xdr:row>
      <xdr:rowOff>2627243</xdr:rowOff>
    </xdr:from>
    <xdr:to>
      <xdr:col>6</xdr:col>
      <xdr:colOff>957470</xdr:colOff>
      <xdr:row>1775</xdr:row>
      <xdr:rowOff>15737</xdr:rowOff>
    </xdr:to>
    <xdr:pic>
      <xdr:nvPicPr>
        <xdr:cNvPr id="3536" name="Picture 5">
          <a:extLst>
            <a:ext uri="{FF2B5EF4-FFF2-40B4-BE49-F238E27FC236}">
              <a16:creationId xmlns:a16="http://schemas.microsoft.com/office/drawing/2014/main" id="{B517C91C-C9AA-4989-8DD7-A67E2AF1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1774</xdr:row>
      <xdr:rowOff>2627243</xdr:rowOff>
    </xdr:from>
    <xdr:to>
      <xdr:col>6</xdr:col>
      <xdr:colOff>957470</xdr:colOff>
      <xdr:row>1775</xdr:row>
      <xdr:rowOff>15737</xdr:rowOff>
    </xdr:to>
    <xdr:pic>
      <xdr:nvPicPr>
        <xdr:cNvPr id="3537" name="Picture 5">
          <a:extLst>
            <a:ext uri="{FF2B5EF4-FFF2-40B4-BE49-F238E27FC236}">
              <a16:creationId xmlns:a16="http://schemas.microsoft.com/office/drawing/2014/main" id="{516337CE-2F3C-4966-9A04-007A4B42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1775</xdr:row>
      <xdr:rowOff>2627243</xdr:rowOff>
    </xdr:from>
    <xdr:to>
      <xdr:col>6</xdr:col>
      <xdr:colOff>957470</xdr:colOff>
      <xdr:row>1776</xdr:row>
      <xdr:rowOff>15737</xdr:rowOff>
    </xdr:to>
    <xdr:pic>
      <xdr:nvPicPr>
        <xdr:cNvPr id="3538" name="Picture 5">
          <a:extLst>
            <a:ext uri="{FF2B5EF4-FFF2-40B4-BE49-F238E27FC236}">
              <a16:creationId xmlns:a16="http://schemas.microsoft.com/office/drawing/2014/main" id="{23C89E42-5734-4563-AED9-EE4DF0B2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1775</xdr:row>
      <xdr:rowOff>2627243</xdr:rowOff>
    </xdr:from>
    <xdr:to>
      <xdr:col>6</xdr:col>
      <xdr:colOff>957470</xdr:colOff>
      <xdr:row>1776</xdr:row>
      <xdr:rowOff>15737</xdr:rowOff>
    </xdr:to>
    <xdr:pic>
      <xdr:nvPicPr>
        <xdr:cNvPr id="3539" name="Picture 5">
          <a:extLst>
            <a:ext uri="{FF2B5EF4-FFF2-40B4-BE49-F238E27FC236}">
              <a16:creationId xmlns:a16="http://schemas.microsoft.com/office/drawing/2014/main" id="{52A07CBA-BBC0-42EF-927B-E45DAAF0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1776</xdr:row>
      <xdr:rowOff>2627243</xdr:rowOff>
    </xdr:from>
    <xdr:to>
      <xdr:col>6</xdr:col>
      <xdr:colOff>957470</xdr:colOff>
      <xdr:row>1777</xdr:row>
      <xdr:rowOff>15737</xdr:rowOff>
    </xdr:to>
    <xdr:pic>
      <xdr:nvPicPr>
        <xdr:cNvPr id="3540" name="Picture 5">
          <a:extLst>
            <a:ext uri="{FF2B5EF4-FFF2-40B4-BE49-F238E27FC236}">
              <a16:creationId xmlns:a16="http://schemas.microsoft.com/office/drawing/2014/main" id="{C513BED0-1012-46C6-BAA6-191AF321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1776</xdr:row>
      <xdr:rowOff>2627243</xdr:rowOff>
    </xdr:from>
    <xdr:to>
      <xdr:col>6</xdr:col>
      <xdr:colOff>957470</xdr:colOff>
      <xdr:row>1777</xdr:row>
      <xdr:rowOff>15737</xdr:rowOff>
    </xdr:to>
    <xdr:pic>
      <xdr:nvPicPr>
        <xdr:cNvPr id="3541" name="Picture 5">
          <a:extLst>
            <a:ext uri="{FF2B5EF4-FFF2-40B4-BE49-F238E27FC236}">
              <a16:creationId xmlns:a16="http://schemas.microsoft.com/office/drawing/2014/main" id="{308E37E7-3721-4285-B941-39876F9F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1777</xdr:row>
      <xdr:rowOff>2627243</xdr:rowOff>
    </xdr:from>
    <xdr:to>
      <xdr:col>6</xdr:col>
      <xdr:colOff>957470</xdr:colOff>
      <xdr:row>1778</xdr:row>
      <xdr:rowOff>15737</xdr:rowOff>
    </xdr:to>
    <xdr:pic>
      <xdr:nvPicPr>
        <xdr:cNvPr id="3542" name="Picture 5">
          <a:extLst>
            <a:ext uri="{FF2B5EF4-FFF2-40B4-BE49-F238E27FC236}">
              <a16:creationId xmlns:a16="http://schemas.microsoft.com/office/drawing/2014/main" id="{A0E69E3C-6AB5-4FB6-B443-A14A6C4E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1777</xdr:row>
      <xdr:rowOff>2627243</xdr:rowOff>
    </xdr:from>
    <xdr:to>
      <xdr:col>6</xdr:col>
      <xdr:colOff>957470</xdr:colOff>
      <xdr:row>1778</xdr:row>
      <xdr:rowOff>15737</xdr:rowOff>
    </xdr:to>
    <xdr:pic>
      <xdr:nvPicPr>
        <xdr:cNvPr id="3543" name="Picture 5">
          <a:extLst>
            <a:ext uri="{FF2B5EF4-FFF2-40B4-BE49-F238E27FC236}">
              <a16:creationId xmlns:a16="http://schemas.microsoft.com/office/drawing/2014/main" id="{A47C34E3-8764-46DA-9705-7BB8C9B7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1778</xdr:row>
      <xdr:rowOff>2627243</xdr:rowOff>
    </xdr:from>
    <xdr:to>
      <xdr:col>6</xdr:col>
      <xdr:colOff>957470</xdr:colOff>
      <xdr:row>1779</xdr:row>
      <xdr:rowOff>15737</xdr:rowOff>
    </xdr:to>
    <xdr:pic>
      <xdr:nvPicPr>
        <xdr:cNvPr id="3544" name="Picture 5">
          <a:extLst>
            <a:ext uri="{FF2B5EF4-FFF2-40B4-BE49-F238E27FC236}">
              <a16:creationId xmlns:a16="http://schemas.microsoft.com/office/drawing/2014/main" id="{46500840-91D0-4B01-BC02-215D7B86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1778</xdr:row>
      <xdr:rowOff>2627243</xdr:rowOff>
    </xdr:from>
    <xdr:to>
      <xdr:col>6</xdr:col>
      <xdr:colOff>957470</xdr:colOff>
      <xdr:row>1779</xdr:row>
      <xdr:rowOff>15737</xdr:rowOff>
    </xdr:to>
    <xdr:pic>
      <xdr:nvPicPr>
        <xdr:cNvPr id="3545" name="Picture 5">
          <a:extLst>
            <a:ext uri="{FF2B5EF4-FFF2-40B4-BE49-F238E27FC236}">
              <a16:creationId xmlns:a16="http://schemas.microsoft.com/office/drawing/2014/main" id="{C14C08A3-A0B0-4519-98A6-0A335748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1779</xdr:row>
      <xdr:rowOff>2627243</xdr:rowOff>
    </xdr:from>
    <xdr:to>
      <xdr:col>6</xdr:col>
      <xdr:colOff>957470</xdr:colOff>
      <xdr:row>1780</xdr:row>
      <xdr:rowOff>15737</xdr:rowOff>
    </xdr:to>
    <xdr:pic>
      <xdr:nvPicPr>
        <xdr:cNvPr id="3546" name="Picture 5">
          <a:extLst>
            <a:ext uri="{FF2B5EF4-FFF2-40B4-BE49-F238E27FC236}">
              <a16:creationId xmlns:a16="http://schemas.microsoft.com/office/drawing/2014/main" id="{AC26B393-0D4B-46E3-A120-30061BED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1779</xdr:row>
      <xdr:rowOff>2627243</xdr:rowOff>
    </xdr:from>
    <xdr:to>
      <xdr:col>6</xdr:col>
      <xdr:colOff>957470</xdr:colOff>
      <xdr:row>1780</xdr:row>
      <xdr:rowOff>15737</xdr:rowOff>
    </xdr:to>
    <xdr:pic>
      <xdr:nvPicPr>
        <xdr:cNvPr id="3547" name="Picture 5">
          <a:extLst>
            <a:ext uri="{FF2B5EF4-FFF2-40B4-BE49-F238E27FC236}">
              <a16:creationId xmlns:a16="http://schemas.microsoft.com/office/drawing/2014/main" id="{B8551922-511C-4285-B650-61121DA7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1780</xdr:row>
      <xdr:rowOff>2627243</xdr:rowOff>
    </xdr:from>
    <xdr:to>
      <xdr:col>6</xdr:col>
      <xdr:colOff>957470</xdr:colOff>
      <xdr:row>1781</xdr:row>
      <xdr:rowOff>15737</xdr:rowOff>
    </xdr:to>
    <xdr:pic>
      <xdr:nvPicPr>
        <xdr:cNvPr id="3548" name="Picture 5">
          <a:extLst>
            <a:ext uri="{FF2B5EF4-FFF2-40B4-BE49-F238E27FC236}">
              <a16:creationId xmlns:a16="http://schemas.microsoft.com/office/drawing/2014/main" id="{475F45BE-C5E6-4798-BA00-88138716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1780</xdr:row>
      <xdr:rowOff>2627243</xdr:rowOff>
    </xdr:from>
    <xdr:to>
      <xdr:col>6</xdr:col>
      <xdr:colOff>957470</xdr:colOff>
      <xdr:row>1781</xdr:row>
      <xdr:rowOff>15737</xdr:rowOff>
    </xdr:to>
    <xdr:pic>
      <xdr:nvPicPr>
        <xdr:cNvPr id="3549" name="Picture 5">
          <a:extLst>
            <a:ext uri="{FF2B5EF4-FFF2-40B4-BE49-F238E27FC236}">
              <a16:creationId xmlns:a16="http://schemas.microsoft.com/office/drawing/2014/main" id="{7D1BB7BF-F2DE-4CEB-B9B8-4258720E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1781</xdr:row>
      <xdr:rowOff>2627243</xdr:rowOff>
    </xdr:from>
    <xdr:to>
      <xdr:col>6</xdr:col>
      <xdr:colOff>957470</xdr:colOff>
      <xdr:row>1782</xdr:row>
      <xdr:rowOff>15737</xdr:rowOff>
    </xdr:to>
    <xdr:pic>
      <xdr:nvPicPr>
        <xdr:cNvPr id="3550" name="Picture 5">
          <a:extLst>
            <a:ext uri="{FF2B5EF4-FFF2-40B4-BE49-F238E27FC236}">
              <a16:creationId xmlns:a16="http://schemas.microsoft.com/office/drawing/2014/main" id="{AF28D5A6-FEF6-4420-BDE2-C5711E5E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1781</xdr:row>
      <xdr:rowOff>2627243</xdr:rowOff>
    </xdr:from>
    <xdr:to>
      <xdr:col>6</xdr:col>
      <xdr:colOff>957470</xdr:colOff>
      <xdr:row>1782</xdr:row>
      <xdr:rowOff>15737</xdr:rowOff>
    </xdr:to>
    <xdr:pic>
      <xdr:nvPicPr>
        <xdr:cNvPr id="3551" name="Picture 5">
          <a:extLst>
            <a:ext uri="{FF2B5EF4-FFF2-40B4-BE49-F238E27FC236}">
              <a16:creationId xmlns:a16="http://schemas.microsoft.com/office/drawing/2014/main" id="{B13447B3-8C1F-445B-A133-DA2F3F7A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1782</xdr:row>
      <xdr:rowOff>2627243</xdr:rowOff>
    </xdr:from>
    <xdr:to>
      <xdr:col>6</xdr:col>
      <xdr:colOff>957470</xdr:colOff>
      <xdr:row>1783</xdr:row>
      <xdr:rowOff>15737</xdr:rowOff>
    </xdr:to>
    <xdr:pic>
      <xdr:nvPicPr>
        <xdr:cNvPr id="3552" name="Picture 5">
          <a:extLst>
            <a:ext uri="{FF2B5EF4-FFF2-40B4-BE49-F238E27FC236}">
              <a16:creationId xmlns:a16="http://schemas.microsoft.com/office/drawing/2014/main" id="{E7421F22-62DD-40C8-BB0D-31E0F68F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1782</xdr:row>
      <xdr:rowOff>2627243</xdr:rowOff>
    </xdr:from>
    <xdr:to>
      <xdr:col>6</xdr:col>
      <xdr:colOff>957470</xdr:colOff>
      <xdr:row>1783</xdr:row>
      <xdr:rowOff>15737</xdr:rowOff>
    </xdr:to>
    <xdr:pic>
      <xdr:nvPicPr>
        <xdr:cNvPr id="3553" name="Picture 5">
          <a:extLst>
            <a:ext uri="{FF2B5EF4-FFF2-40B4-BE49-F238E27FC236}">
              <a16:creationId xmlns:a16="http://schemas.microsoft.com/office/drawing/2014/main" id="{71E5BE51-AD54-4DE1-A0DD-967DCEDA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1783</xdr:row>
      <xdr:rowOff>2627243</xdr:rowOff>
    </xdr:from>
    <xdr:to>
      <xdr:col>6</xdr:col>
      <xdr:colOff>957470</xdr:colOff>
      <xdr:row>1784</xdr:row>
      <xdr:rowOff>15737</xdr:rowOff>
    </xdr:to>
    <xdr:pic>
      <xdr:nvPicPr>
        <xdr:cNvPr id="3554" name="Picture 5">
          <a:extLst>
            <a:ext uri="{FF2B5EF4-FFF2-40B4-BE49-F238E27FC236}">
              <a16:creationId xmlns:a16="http://schemas.microsoft.com/office/drawing/2014/main" id="{1C917120-0A88-47C1-9CAD-A3FAEF8D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1783</xdr:row>
      <xdr:rowOff>2627243</xdr:rowOff>
    </xdr:from>
    <xdr:to>
      <xdr:col>6</xdr:col>
      <xdr:colOff>957470</xdr:colOff>
      <xdr:row>1784</xdr:row>
      <xdr:rowOff>15737</xdr:rowOff>
    </xdr:to>
    <xdr:pic>
      <xdr:nvPicPr>
        <xdr:cNvPr id="3555" name="Picture 5">
          <a:extLst>
            <a:ext uri="{FF2B5EF4-FFF2-40B4-BE49-F238E27FC236}">
              <a16:creationId xmlns:a16="http://schemas.microsoft.com/office/drawing/2014/main" id="{7CC63581-5474-4BC5-9DCF-0D447A61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1784</xdr:row>
      <xdr:rowOff>2627243</xdr:rowOff>
    </xdr:from>
    <xdr:to>
      <xdr:col>6</xdr:col>
      <xdr:colOff>957470</xdr:colOff>
      <xdr:row>1785</xdr:row>
      <xdr:rowOff>15737</xdr:rowOff>
    </xdr:to>
    <xdr:pic>
      <xdr:nvPicPr>
        <xdr:cNvPr id="3556" name="Picture 5">
          <a:extLst>
            <a:ext uri="{FF2B5EF4-FFF2-40B4-BE49-F238E27FC236}">
              <a16:creationId xmlns:a16="http://schemas.microsoft.com/office/drawing/2014/main" id="{757A3686-45DE-47EE-BD59-164AA582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1784</xdr:row>
      <xdr:rowOff>2627243</xdr:rowOff>
    </xdr:from>
    <xdr:to>
      <xdr:col>6</xdr:col>
      <xdr:colOff>957470</xdr:colOff>
      <xdr:row>1785</xdr:row>
      <xdr:rowOff>15737</xdr:rowOff>
    </xdr:to>
    <xdr:pic>
      <xdr:nvPicPr>
        <xdr:cNvPr id="3557" name="Picture 5">
          <a:extLst>
            <a:ext uri="{FF2B5EF4-FFF2-40B4-BE49-F238E27FC236}">
              <a16:creationId xmlns:a16="http://schemas.microsoft.com/office/drawing/2014/main" id="{814DD234-2172-4095-AC33-64EECE6C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1785</xdr:row>
      <xdr:rowOff>2627243</xdr:rowOff>
    </xdr:from>
    <xdr:to>
      <xdr:col>6</xdr:col>
      <xdr:colOff>957470</xdr:colOff>
      <xdr:row>1786</xdr:row>
      <xdr:rowOff>15737</xdr:rowOff>
    </xdr:to>
    <xdr:pic>
      <xdr:nvPicPr>
        <xdr:cNvPr id="3558" name="Picture 5">
          <a:extLst>
            <a:ext uri="{FF2B5EF4-FFF2-40B4-BE49-F238E27FC236}">
              <a16:creationId xmlns:a16="http://schemas.microsoft.com/office/drawing/2014/main" id="{9D0EF4F8-219F-4F30-9B0D-319149A3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1785</xdr:row>
      <xdr:rowOff>2627243</xdr:rowOff>
    </xdr:from>
    <xdr:to>
      <xdr:col>6</xdr:col>
      <xdr:colOff>957470</xdr:colOff>
      <xdr:row>1786</xdr:row>
      <xdr:rowOff>15737</xdr:rowOff>
    </xdr:to>
    <xdr:pic>
      <xdr:nvPicPr>
        <xdr:cNvPr id="3559" name="Picture 5">
          <a:extLst>
            <a:ext uri="{FF2B5EF4-FFF2-40B4-BE49-F238E27FC236}">
              <a16:creationId xmlns:a16="http://schemas.microsoft.com/office/drawing/2014/main" id="{841FCC27-D168-45B2-BA71-4E5A6DCD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1786</xdr:row>
      <xdr:rowOff>2627243</xdr:rowOff>
    </xdr:from>
    <xdr:to>
      <xdr:col>6</xdr:col>
      <xdr:colOff>957470</xdr:colOff>
      <xdr:row>1787</xdr:row>
      <xdr:rowOff>15737</xdr:rowOff>
    </xdr:to>
    <xdr:pic>
      <xdr:nvPicPr>
        <xdr:cNvPr id="3560" name="Picture 5">
          <a:extLst>
            <a:ext uri="{FF2B5EF4-FFF2-40B4-BE49-F238E27FC236}">
              <a16:creationId xmlns:a16="http://schemas.microsoft.com/office/drawing/2014/main" id="{F5623A0C-90A3-4497-9DA7-F2C902E1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1786</xdr:row>
      <xdr:rowOff>2627243</xdr:rowOff>
    </xdr:from>
    <xdr:to>
      <xdr:col>6</xdr:col>
      <xdr:colOff>957470</xdr:colOff>
      <xdr:row>1787</xdr:row>
      <xdr:rowOff>15737</xdr:rowOff>
    </xdr:to>
    <xdr:pic>
      <xdr:nvPicPr>
        <xdr:cNvPr id="3561" name="Picture 5">
          <a:extLst>
            <a:ext uri="{FF2B5EF4-FFF2-40B4-BE49-F238E27FC236}">
              <a16:creationId xmlns:a16="http://schemas.microsoft.com/office/drawing/2014/main" id="{5C748524-47BC-4793-A581-FF70A41E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1787</xdr:row>
      <xdr:rowOff>2627243</xdr:rowOff>
    </xdr:from>
    <xdr:to>
      <xdr:col>6</xdr:col>
      <xdr:colOff>957470</xdr:colOff>
      <xdr:row>1788</xdr:row>
      <xdr:rowOff>15737</xdr:rowOff>
    </xdr:to>
    <xdr:pic>
      <xdr:nvPicPr>
        <xdr:cNvPr id="3562" name="Picture 5">
          <a:extLst>
            <a:ext uri="{FF2B5EF4-FFF2-40B4-BE49-F238E27FC236}">
              <a16:creationId xmlns:a16="http://schemas.microsoft.com/office/drawing/2014/main" id="{F22453A8-5605-4563-A49B-4916215F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1787</xdr:row>
      <xdr:rowOff>2627243</xdr:rowOff>
    </xdr:from>
    <xdr:to>
      <xdr:col>6</xdr:col>
      <xdr:colOff>957470</xdr:colOff>
      <xdr:row>1788</xdr:row>
      <xdr:rowOff>15737</xdr:rowOff>
    </xdr:to>
    <xdr:pic>
      <xdr:nvPicPr>
        <xdr:cNvPr id="3563" name="Picture 5">
          <a:extLst>
            <a:ext uri="{FF2B5EF4-FFF2-40B4-BE49-F238E27FC236}">
              <a16:creationId xmlns:a16="http://schemas.microsoft.com/office/drawing/2014/main" id="{456CF486-09A9-46CE-A9F9-86B59E14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1788</xdr:row>
      <xdr:rowOff>2627243</xdr:rowOff>
    </xdr:from>
    <xdr:to>
      <xdr:col>6</xdr:col>
      <xdr:colOff>957470</xdr:colOff>
      <xdr:row>1789</xdr:row>
      <xdr:rowOff>15737</xdr:rowOff>
    </xdr:to>
    <xdr:pic>
      <xdr:nvPicPr>
        <xdr:cNvPr id="3564" name="Picture 5">
          <a:extLst>
            <a:ext uri="{FF2B5EF4-FFF2-40B4-BE49-F238E27FC236}">
              <a16:creationId xmlns:a16="http://schemas.microsoft.com/office/drawing/2014/main" id="{DD2EDE22-0989-4BF8-943A-56CC67AC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1788</xdr:row>
      <xdr:rowOff>2627243</xdr:rowOff>
    </xdr:from>
    <xdr:to>
      <xdr:col>6</xdr:col>
      <xdr:colOff>957470</xdr:colOff>
      <xdr:row>1789</xdr:row>
      <xdr:rowOff>15737</xdr:rowOff>
    </xdr:to>
    <xdr:pic>
      <xdr:nvPicPr>
        <xdr:cNvPr id="3565" name="Picture 5">
          <a:extLst>
            <a:ext uri="{FF2B5EF4-FFF2-40B4-BE49-F238E27FC236}">
              <a16:creationId xmlns:a16="http://schemas.microsoft.com/office/drawing/2014/main" id="{1A50343F-FA38-4850-A7FF-1B32CAFB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1789</xdr:row>
      <xdr:rowOff>2627243</xdr:rowOff>
    </xdr:from>
    <xdr:to>
      <xdr:col>6</xdr:col>
      <xdr:colOff>957470</xdr:colOff>
      <xdr:row>1790</xdr:row>
      <xdr:rowOff>15737</xdr:rowOff>
    </xdr:to>
    <xdr:pic>
      <xdr:nvPicPr>
        <xdr:cNvPr id="3566" name="Picture 5">
          <a:extLst>
            <a:ext uri="{FF2B5EF4-FFF2-40B4-BE49-F238E27FC236}">
              <a16:creationId xmlns:a16="http://schemas.microsoft.com/office/drawing/2014/main" id="{34562786-AF21-4B63-BA3D-229CBE71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1789</xdr:row>
      <xdr:rowOff>2627243</xdr:rowOff>
    </xdr:from>
    <xdr:to>
      <xdr:col>6</xdr:col>
      <xdr:colOff>957470</xdr:colOff>
      <xdr:row>1790</xdr:row>
      <xdr:rowOff>15737</xdr:rowOff>
    </xdr:to>
    <xdr:pic>
      <xdr:nvPicPr>
        <xdr:cNvPr id="3567" name="Picture 5">
          <a:extLst>
            <a:ext uri="{FF2B5EF4-FFF2-40B4-BE49-F238E27FC236}">
              <a16:creationId xmlns:a16="http://schemas.microsoft.com/office/drawing/2014/main" id="{1B069130-236D-4ABB-8BF4-8E981117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1790</xdr:row>
      <xdr:rowOff>2627243</xdr:rowOff>
    </xdr:from>
    <xdr:to>
      <xdr:col>6</xdr:col>
      <xdr:colOff>957470</xdr:colOff>
      <xdr:row>1791</xdr:row>
      <xdr:rowOff>15737</xdr:rowOff>
    </xdr:to>
    <xdr:pic>
      <xdr:nvPicPr>
        <xdr:cNvPr id="3568" name="Picture 5">
          <a:extLst>
            <a:ext uri="{FF2B5EF4-FFF2-40B4-BE49-F238E27FC236}">
              <a16:creationId xmlns:a16="http://schemas.microsoft.com/office/drawing/2014/main" id="{E1217C90-9370-49F4-94D5-42A32EEC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1790</xdr:row>
      <xdr:rowOff>2627243</xdr:rowOff>
    </xdr:from>
    <xdr:to>
      <xdr:col>6</xdr:col>
      <xdr:colOff>957470</xdr:colOff>
      <xdr:row>1791</xdr:row>
      <xdr:rowOff>15737</xdr:rowOff>
    </xdr:to>
    <xdr:pic>
      <xdr:nvPicPr>
        <xdr:cNvPr id="3569" name="Picture 5">
          <a:extLst>
            <a:ext uri="{FF2B5EF4-FFF2-40B4-BE49-F238E27FC236}">
              <a16:creationId xmlns:a16="http://schemas.microsoft.com/office/drawing/2014/main" id="{05DB90D5-FBDA-408D-98D6-F45AA3CC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1791</xdr:row>
      <xdr:rowOff>2627243</xdr:rowOff>
    </xdr:from>
    <xdr:to>
      <xdr:col>6</xdr:col>
      <xdr:colOff>957470</xdr:colOff>
      <xdr:row>1792</xdr:row>
      <xdr:rowOff>15737</xdr:rowOff>
    </xdr:to>
    <xdr:pic>
      <xdr:nvPicPr>
        <xdr:cNvPr id="3570" name="Picture 5">
          <a:extLst>
            <a:ext uri="{FF2B5EF4-FFF2-40B4-BE49-F238E27FC236}">
              <a16:creationId xmlns:a16="http://schemas.microsoft.com/office/drawing/2014/main" id="{B5C77713-38E1-4F0C-B66F-E02CCBDA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1791</xdr:row>
      <xdr:rowOff>2627243</xdr:rowOff>
    </xdr:from>
    <xdr:to>
      <xdr:col>6</xdr:col>
      <xdr:colOff>957470</xdr:colOff>
      <xdr:row>1792</xdr:row>
      <xdr:rowOff>15737</xdr:rowOff>
    </xdr:to>
    <xdr:pic>
      <xdr:nvPicPr>
        <xdr:cNvPr id="3571" name="Picture 5">
          <a:extLst>
            <a:ext uri="{FF2B5EF4-FFF2-40B4-BE49-F238E27FC236}">
              <a16:creationId xmlns:a16="http://schemas.microsoft.com/office/drawing/2014/main" id="{AFC06FBA-2155-4FC3-A2B0-92DC277D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1792</xdr:row>
      <xdr:rowOff>2627243</xdr:rowOff>
    </xdr:from>
    <xdr:to>
      <xdr:col>6</xdr:col>
      <xdr:colOff>957470</xdr:colOff>
      <xdr:row>1793</xdr:row>
      <xdr:rowOff>15737</xdr:rowOff>
    </xdr:to>
    <xdr:pic>
      <xdr:nvPicPr>
        <xdr:cNvPr id="3572" name="Picture 5">
          <a:extLst>
            <a:ext uri="{FF2B5EF4-FFF2-40B4-BE49-F238E27FC236}">
              <a16:creationId xmlns:a16="http://schemas.microsoft.com/office/drawing/2014/main" id="{9694514B-A02F-4C1E-98F0-6891152C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1792</xdr:row>
      <xdr:rowOff>2627243</xdr:rowOff>
    </xdr:from>
    <xdr:to>
      <xdr:col>6</xdr:col>
      <xdr:colOff>957470</xdr:colOff>
      <xdr:row>1793</xdr:row>
      <xdr:rowOff>15737</xdr:rowOff>
    </xdr:to>
    <xdr:pic>
      <xdr:nvPicPr>
        <xdr:cNvPr id="3573" name="Picture 5">
          <a:extLst>
            <a:ext uri="{FF2B5EF4-FFF2-40B4-BE49-F238E27FC236}">
              <a16:creationId xmlns:a16="http://schemas.microsoft.com/office/drawing/2014/main" id="{6C01CD4C-E8F3-4B32-AF79-984EF5C6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1793</xdr:row>
      <xdr:rowOff>2627243</xdr:rowOff>
    </xdr:from>
    <xdr:to>
      <xdr:col>6</xdr:col>
      <xdr:colOff>957470</xdr:colOff>
      <xdr:row>1794</xdr:row>
      <xdr:rowOff>15737</xdr:rowOff>
    </xdr:to>
    <xdr:pic>
      <xdr:nvPicPr>
        <xdr:cNvPr id="3574" name="Picture 5">
          <a:extLst>
            <a:ext uri="{FF2B5EF4-FFF2-40B4-BE49-F238E27FC236}">
              <a16:creationId xmlns:a16="http://schemas.microsoft.com/office/drawing/2014/main" id="{C821780B-6D9D-4447-8432-5D2BC487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1793</xdr:row>
      <xdr:rowOff>2627243</xdr:rowOff>
    </xdr:from>
    <xdr:to>
      <xdr:col>6</xdr:col>
      <xdr:colOff>957470</xdr:colOff>
      <xdr:row>1794</xdr:row>
      <xdr:rowOff>15737</xdr:rowOff>
    </xdr:to>
    <xdr:pic>
      <xdr:nvPicPr>
        <xdr:cNvPr id="3575" name="Picture 5">
          <a:extLst>
            <a:ext uri="{FF2B5EF4-FFF2-40B4-BE49-F238E27FC236}">
              <a16:creationId xmlns:a16="http://schemas.microsoft.com/office/drawing/2014/main" id="{B3146A86-3762-4000-9595-F85DA299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1794</xdr:row>
      <xdr:rowOff>2627243</xdr:rowOff>
    </xdr:from>
    <xdr:to>
      <xdr:col>6</xdr:col>
      <xdr:colOff>957470</xdr:colOff>
      <xdr:row>1795</xdr:row>
      <xdr:rowOff>15737</xdr:rowOff>
    </xdr:to>
    <xdr:pic>
      <xdr:nvPicPr>
        <xdr:cNvPr id="3576" name="Picture 5">
          <a:extLst>
            <a:ext uri="{FF2B5EF4-FFF2-40B4-BE49-F238E27FC236}">
              <a16:creationId xmlns:a16="http://schemas.microsoft.com/office/drawing/2014/main" id="{2C64D1F3-90A8-4154-8319-E3C11864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1794</xdr:row>
      <xdr:rowOff>2627243</xdr:rowOff>
    </xdr:from>
    <xdr:to>
      <xdr:col>6</xdr:col>
      <xdr:colOff>957470</xdr:colOff>
      <xdr:row>1795</xdr:row>
      <xdr:rowOff>15737</xdr:rowOff>
    </xdr:to>
    <xdr:pic>
      <xdr:nvPicPr>
        <xdr:cNvPr id="3577" name="Picture 5">
          <a:extLst>
            <a:ext uri="{FF2B5EF4-FFF2-40B4-BE49-F238E27FC236}">
              <a16:creationId xmlns:a16="http://schemas.microsoft.com/office/drawing/2014/main" id="{D3E3DE8B-4C17-46D6-9810-A7B297DB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1795</xdr:row>
      <xdr:rowOff>2627243</xdr:rowOff>
    </xdr:from>
    <xdr:to>
      <xdr:col>6</xdr:col>
      <xdr:colOff>957470</xdr:colOff>
      <xdr:row>1796</xdr:row>
      <xdr:rowOff>15737</xdr:rowOff>
    </xdr:to>
    <xdr:pic>
      <xdr:nvPicPr>
        <xdr:cNvPr id="3578" name="Picture 5">
          <a:extLst>
            <a:ext uri="{FF2B5EF4-FFF2-40B4-BE49-F238E27FC236}">
              <a16:creationId xmlns:a16="http://schemas.microsoft.com/office/drawing/2014/main" id="{CCAC70A7-7435-4585-A7BC-3955DBF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1795</xdr:row>
      <xdr:rowOff>2627243</xdr:rowOff>
    </xdr:from>
    <xdr:to>
      <xdr:col>6</xdr:col>
      <xdr:colOff>957470</xdr:colOff>
      <xdr:row>1796</xdr:row>
      <xdr:rowOff>15737</xdr:rowOff>
    </xdr:to>
    <xdr:pic>
      <xdr:nvPicPr>
        <xdr:cNvPr id="3579" name="Picture 5">
          <a:extLst>
            <a:ext uri="{FF2B5EF4-FFF2-40B4-BE49-F238E27FC236}">
              <a16:creationId xmlns:a16="http://schemas.microsoft.com/office/drawing/2014/main" id="{6CD36D15-BF73-4E44-B870-F9787074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1796</xdr:row>
      <xdr:rowOff>2627243</xdr:rowOff>
    </xdr:from>
    <xdr:to>
      <xdr:col>6</xdr:col>
      <xdr:colOff>957470</xdr:colOff>
      <xdr:row>1797</xdr:row>
      <xdr:rowOff>15737</xdr:rowOff>
    </xdr:to>
    <xdr:pic>
      <xdr:nvPicPr>
        <xdr:cNvPr id="3580" name="Picture 5">
          <a:extLst>
            <a:ext uri="{FF2B5EF4-FFF2-40B4-BE49-F238E27FC236}">
              <a16:creationId xmlns:a16="http://schemas.microsoft.com/office/drawing/2014/main" id="{EA0D33F7-7143-4875-A5C7-A7C594C3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1796</xdr:row>
      <xdr:rowOff>2627243</xdr:rowOff>
    </xdr:from>
    <xdr:to>
      <xdr:col>6</xdr:col>
      <xdr:colOff>957470</xdr:colOff>
      <xdr:row>1797</xdr:row>
      <xdr:rowOff>15737</xdr:rowOff>
    </xdr:to>
    <xdr:pic>
      <xdr:nvPicPr>
        <xdr:cNvPr id="3581" name="Picture 5">
          <a:extLst>
            <a:ext uri="{FF2B5EF4-FFF2-40B4-BE49-F238E27FC236}">
              <a16:creationId xmlns:a16="http://schemas.microsoft.com/office/drawing/2014/main" id="{9C038C8A-6C01-496A-B3DE-0EDA502D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1797</xdr:row>
      <xdr:rowOff>2627243</xdr:rowOff>
    </xdr:from>
    <xdr:to>
      <xdr:col>6</xdr:col>
      <xdr:colOff>957470</xdr:colOff>
      <xdr:row>1798</xdr:row>
      <xdr:rowOff>15737</xdr:rowOff>
    </xdr:to>
    <xdr:pic>
      <xdr:nvPicPr>
        <xdr:cNvPr id="3582" name="Picture 5">
          <a:extLst>
            <a:ext uri="{FF2B5EF4-FFF2-40B4-BE49-F238E27FC236}">
              <a16:creationId xmlns:a16="http://schemas.microsoft.com/office/drawing/2014/main" id="{6F1ACEF0-FCB1-476F-8A3B-E624DF1A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1797</xdr:row>
      <xdr:rowOff>2627243</xdr:rowOff>
    </xdr:from>
    <xdr:to>
      <xdr:col>6</xdr:col>
      <xdr:colOff>957470</xdr:colOff>
      <xdr:row>1798</xdr:row>
      <xdr:rowOff>15737</xdr:rowOff>
    </xdr:to>
    <xdr:pic>
      <xdr:nvPicPr>
        <xdr:cNvPr id="3583" name="Picture 5">
          <a:extLst>
            <a:ext uri="{FF2B5EF4-FFF2-40B4-BE49-F238E27FC236}">
              <a16:creationId xmlns:a16="http://schemas.microsoft.com/office/drawing/2014/main" id="{B14269E1-822F-41E8-A11A-E68E0A45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1798</xdr:row>
      <xdr:rowOff>2627243</xdr:rowOff>
    </xdr:from>
    <xdr:to>
      <xdr:col>6</xdr:col>
      <xdr:colOff>957470</xdr:colOff>
      <xdr:row>1799</xdr:row>
      <xdr:rowOff>15737</xdr:rowOff>
    </xdr:to>
    <xdr:pic>
      <xdr:nvPicPr>
        <xdr:cNvPr id="3584" name="Picture 5">
          <a:extLst>
            <a:ext uri="{FF2B5EF4-FFF2-40B4-BE49-F238E27FC236}">
              <a16:creationId xmlns:a16="http://schemas.microsoft.com/office/drawing/2014/main" id="{9AED6455-6E9D-42EC-8869-889D757A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1798</xdr:row>
      <xdr:rowOff>2627243</xdr:rowOff>
    </xdr:from>
    <xdr:to>
      <xdr:col>6</xdr:col>
      <xdr:colOff>957470</xdr:colOff>
      <xdr:row>1799</xdr:row>
      <xdr:rowOff>15737</xdr:rowOff>
    </xdr:to>
    <xdr:pic>
      <xdr:nvPicPr>
        <xdr:cNvPr id="3585" name="Picture 5">
          <a:extLst>
            <a:ext uri="{FF2B5EF4-FFF2-40B4-BE49-F238E27FC236}">
              <a16:creationId xmlns:a16="http://schemas.microsoft.com/office/drawing/2014/main" id="{6431C5BB-37C5-4FBB-88CC-600A5E064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1799</xdr:row>
      <xdr:rowOff>2627243</xdr:rowOff>
    </xdr:from>
    <xdr:to>
      <xdr:col>6</xdr:col>
      <xdr:colOff>957470</xdr:colOff>
      <xdr:row>1800</xdr:row>
      <xdr:rowOff>15737</xdr:rowOff>
    </xdr:to>
    <xdr:pic>
      <xdr:nvPicPr>
        <xdr:cNvPr id="3586" name="Picture 5">
          <a:extLst>
            <a:ext uri="{FF2B5EF4-FFF2-40B4-BE49-F238E27FC236}">
              <a16:creationId xmlns:a16="http://schemas.microsoft.com/office/drawing/2014/main" id="{EB63F70C-148E-4B6B-ACCF-35C10BBF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1799</xdr:row>
      <xdr:rowOff>2627243</xdr:rowOff>
    </xdr:from>
    <xdr:to>
      <xdr:col>6</xdr:col>
      <xdr:colOff>957470</xdr:colOff>
      <xdr:row>1800</xdr:row>
      <xdr:rowOff>15737</xdr:rowOff>
    </xdr:to>
    <xdr:pic>
      <xdr:nvPicPr>
        <xdr:cNvPr id="3587" name="Picture 5">
          <a:extLst>
            <a:ext uri="{FF2B5EF4-FFF2-40B4-BE49-F238E27FC236}">
              <a16:creationId xmlns:a16="http://schemas.microsoft.com/office/drawing/2014/main" id="{AEC0AEF9-E305-4E14-8E80-D680A9C1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1800</xdr:row>
      <xdr:rowOff>2627243</xdr:rowOff>
    </xdr:from>
    <xdr:to>
      <xdr:col>6</xdr:col>
      <xdr:colOff>957470</xdr:colOff>
      <xdr:row>1801</xdr:row>
      <xdr:rowOff>15737</xdr:rowOff>
    </xdr:to>
    <xdr:pic>
      <xdr:nvPicPr>
        <xdr:cNvPr id="3588" name="Picture 5">
          <a:extLst>
            <a:ext uri="{FF2B5EF4-FFF2-40B4-BE49-F238E27FC236}">
              <a16:creationId xmlns:a16="http://schemas.microsoft.com/office/drawing/2014/main" id="{3DC53D26-3EE1-4979-A156-90A2B301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1800</xdr:row>
      <xdr:rowOff>2627243</xdr:rowOff>
    </xdr:from>
    <xdr:to>
      <xdr:col>6</xdr:col>
      <xdr:colOff>957470</xdr:colOff>
      <xdr:row>1801</xdr:row>
      <xdr:rowOff>15737</xdr:rowOff>
    </xdr:to>
    <xdr:pic>
      <xdr:nvPicPr>
        <xdr:cNvPr id="3589" name="Picture 5">
          <a:extLst>
            <a:ext uri="{FF2B5EF4-FFF2-40B4-BE49-F238E27FC236}">
              <a16:creationId xmlns:a16="http://schemas.microsoft.com/office/drawing/2014/main" id="{A2D2DB1F-D610-460B-8B16-D9942749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1801</xdr:row>
      <xdr:rowOff>2627243</xdr:rowOff>
    </xdr:from>
    <xdr:to>
      <xdr:col>6</xdr:col>
      <xdr:colOff>957470</xdr:colOff>
      <xdr:row>1802</xdr:row>
      <xdr:rowOff>15737</xdr:rowOff>
    </xdr:to>
    <xdr:pic>
      <xdr:nvPicPr>
        <xdr:cNvPr id="3590" name="Picture 5">
          <a:extLst>
            <a:ext uri="{FF2B5EF4-FFF2-40B4-BE49-F238E27FC236}">
              <a16:creationId xmlns:a16="http://schemas.microsoft.com/office/drawing/2014/main" id="{7D99BC30-C5DC-4F70-89F6-387A7259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1801</xdr:row>
      <xdr:rowOff>2627243</xdr:rowOff>
    </xdr:from>
    <xdr:to>
      <xdr:col>6</xdr:col>
      <xdr:colOff>957470</xdr:colOff>
      <xdr:row>1802</xdr:row>
      <xdr:rowOff>15737</xdr:rowOff>
    </xdr:to>
    <xdr:pic>
      <xdr:nvPicPr>
        <xdr:cNvPr id="3591" name="Picture 5">
          <a:extLst>
            <a:ext uri="{FF2B5EF4-FFF2-40B4-BE49-F238E27FC236}">
              <a16:creationId xmlns:a16="http://schemas.microsoft.com/office/drawing/2014/main" id="{C8C55882-05DD-4159-BB95-4CA6527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1802</xdr:row>
      <xdr:rowOff>2627243</xdr:rowOff>
    </xdr:from>
    <xdr:to>
      <xdr:col>6</xdr:col>
      <xdr:colOff>957470</xdr:colOff>
      <xdr:row>1803</xdr:row>
      <xdr:rowOff>15737</xdr:rowOff>
    </xdr:to>
    <xdr:pic>
      <xdr:nvPicPr>
        <xdr:cNvPr id="3592" name="Picture 5">
          <a:extLst>
            <a:ext uri="{FF2B5EF4-FFF2-40B4-BE49-F238E27FC236}">
              <a16:creationId xmlns:a16="http://schemas.microsoft.com/office/drawing/2014/main" id="{8B75A7E7-52BD-4E6E-80EE-B6A59BCC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1802</xdr:row>
      <xdr:rowOff>2627243</xdr:rowOff>
    </xdr:from>
    <xdr:to>
      <xdr:col>6</xdr:col>
      <xdr:colOff>957470</xdr:colOff>
      <xdr:row>1803</xdr:row>
      <xdr:rowOff>15737</xdr:rowOff>
    </xdr:to>
    <xdr:pic>
      <xdr:nvPicPr>
        <xdr:cNvPr id="3593" name="Picture 5">
          <a:extLst>
            <a:ext uri="{FF2B5EF4-FFF2-40B4-BE49-F238E27FC236}">
              <a16:creationId xmlns:a16="http://schemas.microsoft.com/office/drawing/2014/main" id="{474544B5-B196-42A7-BBF7-8E9AF15E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1803</xdr:row>
      <xdr:rowOff>2627243</xdr:rowOff>
    </xdr:from>
    <xdr:to>
      <xdr:col>6</xdr:col>
      <xdr:colOff>957470</xdr:colOff>
      <xdr:row>1804</xdr:row>
      <xdr:rowOff>15737</xdr:rowOff>
    </xdr:to>
    <xdr:pic>
      <xdr:nvPicPr>
        <xdr:cNvPr id="3594" name="Picture 5">
          <a:extLst>
            <a:ext uri="{FF2B5EF4-FFF2-40B4-BE49-F238E27FC236}">
              <a16:creationId xmlns:a16="http://schemas.microsoft.com/office/drawing/2014/main" id="{CAFB9443-E68E-4388-BD4C-92DE4F1B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1803</xdr:row>
      <xdr:rowOff>2627243</xdr:rowOff>
    </xdr:from>
    <xdr:to>
      <xdr:col>6</xdr:col>
      <xdr:colOff>957470</xdr:colOff>
      <xdr:row>1804</xdr:row>
      <xdr:rowOff>15737</xdr:rowOff>
    </xdr:to>
    <xdr:pic>
      <xdr:nvPicPr>
        <xdr:cNvPr id="3595" name="Picture 5">
          <a:extLst>
            <a:ext uri="{FF2B5EF4-FFF2-40B4-BE49-F238E27FC236}">
              <a16:creationId xmlns:a16="http://schemas.microsoft.com/office/drawing/2014/main" id="{8B9B81D4-F7A3-42E4-9A1C-2CC7458B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1804</xdr:row>
      <xdr:rowOff>2627243</xdr:rowOff>
    </xdr:from>
    <xdr:to>
      <xdr:col>6</xdr:col>
      <xdr:colOff>957470</xdr:colOff>
      <xdr:row>1805</xdr:row>
      <xdr:rowOff>15737</xdr:rowOff>
    </xdr:to>
    <xdr:pic>
      <xdr:nvPicPr>
        <xdr:cNvPr id="3596" name="Picture 5">
          <a:extLst>
            <a:ext uri="{FF2B5EF4-FFF2-40B4-BE49-F238E27FC236}">
              <a16:creationId xmlns:a16="http://schemas.microsoft.com/office/drawing/2014/main" id="{0C8C61D9-83F0-4FB6-B9AC-BAEB69E4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1804</xdr:row>
      <xdr:rowOff>2627243</xdr:rowOff>
    </xdr:from>
    <xdr:to>
      <xdr:col>6</xdr:col>
      <xdr:colOff>957470</xdr:colOff>
      <xdr:row>1805</xdr:row>
      <xdr:rowOff>15737</xdr:rowOff>
    </xdr:to>
    <xdr:pic>
      <xdr:nvPicPr>
        <xdr:cNvPr id="3597" name="Picture 5">
          <a:extLst>
            <a:ext uri="{FF2B5EF4-FFF2-40B4-BE49-F238E27FC236}">
              <a16:creationId xmlns:a16="http://schemas.microsoft.com/office/drawing/2014/main" id="{C69F4477-BB40-4DC3-ADA0-F22B57DD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1805</xdr:row>
      <xdr:rowOff>2627243</xdr:rowOff>
    </xdr:from>
    <xdr:to>
      <xdr:col>6</xdr:col>
      <xdr:colOff>957470</xdr:colOff>
      <xdr:row>1806</xdr:row>
      <xdr:rowOff>15737</xdr:rowOff>
    </xdr:to>
    <xdr:pic>
      <xdr:nvPicPr>
        <xdr:cNvPr id="3598" name="Picture 5">
          <a:extLst>
            <a:ext uri="{FF2B5EF4-FFF2-40B4-BE49-F238E27FC236}">
              <a16:creationId xmlns:a16="http://schemas.microsoft.com/office/drawing/2014/main" id="{783B8D45-CA10-4C9D-8F03-B34829DF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1805</xdr:row>
      <xdr:rowOff>2627243</xdr:rowOff>
    </xdr:from>
    <xdr:to>
      <xdr:col>6</xdr:col>
      <xdr:colOff>957470</xdr:colOff>
      <xdr:row>1806</xdr:row>
      <xdr:rowOff>15737</xdr:rowOff>
    </xdr:to>
    <xdr:pic>
      <xdr:nvPicPr>
        <xdr:cNvPr id="3599" name="Picture 5">
          <a:extLst>
            <a:ext uri="{FF2B5EF4-FFF2-40B4-BE49-F238E27FC236}">
              <a16:creationId xmlns:a16="http://schemas.microsoft.com/office/drawing/2014/main" id="{45E7ECCC-1A3B-42AB-9A3C-B277FFB1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1806</xdr:row>
      <xdr:rowOff>2627243</xdr:rowOff>
    </xdr:from>
    <xdr:to>
      <xdr:col>6</xdr:col>
      <xdr:colOff>957470</xdr:colOff>
      <xdr:row>1807</xdr:row>
      <xdr:rowOff>15737</xdr:rowOff>
    </xdr:to>
    <xdr:pic>
      <xdr:nvPicPr>
        <xdr:cNvPr id="3600" name="Picture 5">
          <a:extLst>
            <a:ext uri="{FF2B5EF4-FFF2-40B4-BE49-F238E27FC236}">
              <a16:creationId xmlns:a16="http://schemas.microsoft.com/office/drawing/2014/main" id="{C6A44BD6-7240-4452-A93F-6EE486F3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1806</xdr:row>
      <xdr:rowOff>2627243</xdr:rowOff>
    </xdr:from>
    <xdr:to>
      <xdr:col>6</xdr:col>
      <xdr:colOff>957470</xdr:colOff>
      <xdr:row>1807</xdr:row>
      <xdr:rowOff>15737</xdr:rowOff>
    </xdr:to>
    <xdr:pic>
      <xdr:nvPicPr>
        <xdr:cNvPr id="3601" name="Picture 5">
          <a:extLst>
            <a:ext uri="{FF2B5EF4-FFF2-40B4-BE49-F238E27FC236}">
              <a16:creationId xmlns:a16="http://schemas.microsoft.com/office/drawing/2014/main" id="{FD05A108-6A67-40E8-A3F3-932342F4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1807</xdr:row>
      <xdr:rowOff>2627243</xdr:rowOff>
    </xdr:from>
    <xdr:to>
      <xdr:col>6</xdr:col>
      <xdr:colOff>957470</xdr:colOff>
      <xdr:row>1808</xdr:row>
      <xdr:rowOff>15737</xdr:rowOff>
    </xdr:to>
    <xdr:pic>
      <xdr:nvPicPr>
        <xdr:cNvPr id="3602" name="Picture 5">
          <a:extLst>
            <a:ext uri="{FF2B5EF4-FFF2-40B4-BE49-F238E27FC236}">
              <a16:creationId xmlns:a16="http://schemas.microsoft.com/office/drawing/2014/main" id="{3E25980D-5975-45E8-9A59-18EEF6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1807</xdr:row>
      <xdr:rowOff>2627243</xdr:rowOff>
    </xdr:from>
    <xdr:to>
      <xdr:col>6</xdr:col>
      <xdr:colOff>957470</xdr:colOff>
      <xdr:row>1808</xdr:row>
      <xdr:rowOff>15737</xdr:rowOff>
    </xdr:to>
    <xdr:pic>
      <xdr:nvPicPr>
        <xdr:cNvPr id="3603" name="Picture 5">
          <a:extLst>
            <a:ext uri="{FF2B5EF4-FFF2-40B4-BE49-F238E27FC236}">
              <a16:creationId xmlns:a16="http://schemas.microsoft.com/office/drawing/2014/main" id="{457EAA0F-885F-4D22-8EA5-2FE7B041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1808</xdr:row>
      <xdr:rowOff>2627243</xdr:rowOff>
    </xdr:from>
    <xdr:to>
      <xdr:col>6</xdr:col>
      <xdr:colOff>957470</xdr:colOff>
      <xdr:row>1809</xdr:row>
      <xdr:rowOff>15737</xdr:rowOff>
    </xdr:to>
    <xdr:pic>
      <xdr:nvPicPr>
        <xdr:cNvPr id="3604" name="Picture 5">
          <a:extLst>
            <a:ext uri="{FF2B5EF4-FFF2-40B4-BE49-F238E27FC236}">
              <a16:creationId xmlns:a16="http://schemas.microsoft.com/office/drawing/2014/main" id="{4B5279B3-32DF-4973-B81A-C74638ED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1808</xdr:row>
      <xdr:rowOff>2627243</xdr:rowOff>
    </xdr:from>
    <xdr:to>
      <xdr:col>6</xdr:col>
      <xdr:colOff>957470</xdr:colOff>
      <xdr:row>1809</xdr:row>
      <xdr:rowOff>15737</xdr:rowOff>
    </xdr:to>
    <xdr:pic>
      <xdr:nvPicPr>
        <xdr:cNvPr id="3605" name="Picture 5">
          <a:extLst>
            <a:ext uri="{FF2B5EF4-FFF2-40B4-BE49-F238E27FC236}">
              <a16:creationId xmlns:a16="http://schemas.microsoft.com/office/drawing/2014/main" id="{42872C0B-DE84-40D6-A989-E6CD024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1809</xdr:row>
      <xdr:rowOff>2627243</xdr:rowOff>
    </xdr:from>
    <xdr:to>
      <xdr:col>6</xdr:col>
      <xdr:colOff>957470</xdr:colOff>
      <xdr:row>1810</xdr:row>
      <xdr:rowOff>15737</xdr:rowOff>
    </xdr:to>
    <xdr:pic>
      <xdr:nvPicPr>
        <xdr:cNvPr id="3606" name="Picture 5">
          <a:extLst>
            <a:ext uri="{FF2B5EF4-FFF2-40B4-BE49-F238E27FC236}">
              <a16:creationId xmlns:a16="http://schemas.microsoft.com/office/drawing/2014/main" id="{C3C9FAA4-8B08-4F20-B4FB-77C8AC8A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1809</xdr:row>
      <xdr:rowOff>2627243</xdr:rowOff>
    </xdr:from>
    <xdr:to>
      <xdr:col>6</xdr:col>
      <xdr:colOff>957470</xdr:colOff>
      <xdr:row>1810</xdr:row>
      <xdr:rowOff>15737</xdr:rowOff>
    </xdr:to>
    <xdr:pic>
      <xdr:nvPicPr>
        <xdr:cNvPr id="3607" name="Picture 5">
          <a:extLst>
            <a:ext uri="{FF2B5EF4-FFF2-40B4-BE49-F238E27FC236}">
              <a16:creationId xmlns:a16="http://schemas.microsoft.com/office/drawing/2014/main" id="{9978A85E-BA8D-4416-9C39-E3423237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1810</xdr:row>
      <xdr:rowOff>2627243</xdr:rowOff>
    </xdr:from>
    <xdr:to>
      <xdr:col>6</xdr:col>
      <xdr:colOff>957470</xdr:colOff>
      <xdr:row>1811</xdr:row>
      <xdr:rowOff>15737</xdr:rowOff>
    </xdr:to>
    <xdr:pic>
      <xdr:nvPicPr>
        <xdr:cNvPr id="3608" name="Picture 5">
          <a:extLst>
            <a:ext uri="{FF2B5EF4-FFF2-40B4-BE49-F238E27FC236}">
              <a16:creationId xmlns:a16="http://schemas.microsoft.com/office/drawing/2014/main" id="{4E4E4E91-04EA-41A6-A109-5DA27494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1810</xdr:row>
      <xdr:rowOff>2627243</xdr:rowOff>
    </xdr:from>
    <xdr:to>
      <xdr:col>6</xdr:col>
      <xdr:colOff>957470</xdr:colOff>
      <xdr:row>1811</xdr:row>
      <xdr:rowOff>15737</xdr:rowOff>
    </xdr:to>
    <xdr:pic>
      <xdr:nvPicPr>
        <xdr:cNvPr id="3609" name="Picture 5">
          <a:extLst>
            <a:ext uri="{FF2B5EF4-FFF2-40B4-BE49-F238E27FC236}">
              <a16:creationId xmlns:a16="http://schemas.microsoft.com/office/drawing/2014/main" id="{09EC0A78-5E0D-4270-A105-CDA602AD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1811</xdr:row>
      <xdr:rowOff>2627243</xdr:rowOff>
    </xdr:from>
    <xdr:to>
      <xdr:col>6</xdr:col>
      <xdr:colOff>957470</xdr:colOff>
      <xdr:row>1812</xdr:row>
      <xdr:rowOff>15737</xdr:rowOff>
    </xdr:to>
    <xdr:pic>
      <xdr:nvPicPr>
        <xdr:cNvPr id="3610" name="Picture 5">
          <a:extLst>
            <a:ext uri="{FF2B5EF4-FFF2-40B4-BE49-F238E27FC236}">
              <a16:creationId xmlns:a16="http://schemas.microsoft.com/office/drawing/2014/main" id="{E489477B-E2AE-4C21-95C7-9DE3351C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1811</xdr:row>
      <xdr:rowOff>2627243</xdr:rowOff>
    </xdr:from>
    <xdr:to>
      <xdr:col>6</xdr:col>
      <xdr:colOff>957470</xdr:colOff>
      <xdr:row>1812</xdr:row>
      <xdr:rowOff>15737</xdr:rowOff>
    </xdr:to>
    <xdr:pic>
      <xdr:nvPicPr>
        <xdr:cNvPr id="3611" name="Picture 5">
          <a:extLst>
            <a:ext uri="{FF2B5EF4-FFF2-40B4-BE49-F238E27FC236}">
              <a16:creationId xmlns:a16="http://schemas.microsoft.com/office/drawing/2014/main" id="{762316C3-C063-4E85-BF08-1C90AF0B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1812</xdr:row>
      <xdr:rowOff>2627243</xdr:rowOff>
    </xdr:from>
    <xdr:to>
      <xdr:col>6</xdr:col>
      <xdr:colOff>957470</xdr:colOff>
      <xdr:row>1813</xdr:row>
      <xdr:rowOff>15737</xdr:rowOff>
    </xdr:to>
    <xdr:pic>
      <xdr:nvPicPr>
        <xdr:cNvPr id="3612" name="Picture 5">
          <a:extLst>
            <a:ext uri="{FF2B5EF4-FFF2-40B4-BE49-F238E27FC236}">
              <a16:creationId xmlns:a16="http://schemas.microsoft.com/office/drawing/2014/main" id="{B2997E0F-566B-4208-85C8-1BB96458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1812</xdr:row>
      <xdr:rowOff>2627243</xdr:rowOff>
    </xdr:from>
    <xdr:to>
      <xdr:col>6</xdr:col>
      <xdr:colOff>957470</xdr:colOff>
      <xdr:row>1813</xdr:row>
      <xdr:rowOff>15737</xdr:rowOff>
    </xdr:to>
    <xdr:pic>
      <xdr:nvPicPr>
        <xdr:cNvPr id="3613" name="Picture 5">
          <a:extLst>
            <a:ext uri="{FF2B5EF4-FFF2-40B4-BE49-F238E27FC236}">
              <a16:creationId xmlns:a16="http://schemas.microsoft.com/office/drawing/2014/main" id="{5B2B2F86-2B8F-4833-A146-88483E6B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1813</xdr:row>
      <xdr:rowOff>2627243</xdr:rowOff>
    </xdr:from>
    <xdr:to>
      <xdr:col>6</xdr:col>
      <xdr:colOff>957470</xdr:colOff>
      <xdr:row>1814</xdr:row>
      <xdr:rowOff>15737</xdr:rowOff>
    </xdr:to>
    <xdr:pic>
      <xdr:nvPicPr>
        <xdr:cNvPr id="3614" name="Picture 5">
          <a:extLst>
            <a:ext uri="{FF2B5EF4-FFF2-40B4-BE49-F238E27FC236}">
              <a16:creationId xmlns:a16="http://schemas.microsoft.com/office/drawing/2014/main" id="{AAAB3C80-3E34-46CE-A540-D3BDC724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1813</xdr:row>
      <xdr:rowOff>2627243</xdr:rowOff>
    </xdr:from>
    <xdr:to>
      <xdr:col>6</xdr:col>
      <xdr:colOff>957470</xdr:colOff>
      <xdr:row>1814</xdr:row>
      <xdr:rowOff>15737</xdr:rowOff>
    </xdr:to>
    <xdr:pic>
      <xdr:nvPicPr>
        <xdr:cNvPr id="3615" name="Picture 5">
          <a:extLst>
            <a:ext uri="{FF2B5EF4-FFF2-40B4-BE49-F238E27FC236}">
              <a16:creationId xmlns:a16="http://schemas.microsoft.com/office/drawing/2014/main" id="{15F619D6-CEFB-4EE4-B2D7-3BEA11AF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1814</xdr:row>
      <xdr:rowOff>2627243</xdr:rowOff>
    </xdr:from>
    <xdr:to>
      <xdr:col>6</xdr:col>
      <xdr:colOff>957470</xdr:colOff>
      <xdr:row>1815</xdr:row>
      <xdr:rowOff>15737</xdr:rowOff>
    </xdr:to>
    <xdr:pic>
      <xdr:nvPicPr>
        <xdr:cNvPr id="3616" name="Picture 5">
          <a:extLst>
            <a:ext uri="{FF2B5EF4-FFF2-40B4-BE49-F238E27FC236}">
              <a16:creationId xmlns:a16="http://schemas.microsoft.com/office/drawing/2014/main" id="{FF70AC6F-E6ED-4CC2-9E48-4934BC82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1814</xdr:row>
      <xdr:rowOff>2627243</xdr:rowOff>
    </xdr:from>
    <xdr:to>
      <xdr:col>6</xdr:col>
      <xdr:colOff>957470</xdr:colOff>
      <xdr:row>1815</xdr:row>
      <xdr:rowOff>15737</xdr:rowOff>
    </xdr:to>
    <xdr:pic>
      <xdr:nvPicPr>
        <xdr:cNvPr id="3617" name="Picture 5">
          <a:extLst>
            <a:ext uri="{FF2B5EF4-FFF2-40B4-BE49-F238E27FC236}">
              <a16:creationId xmlns:a16="http://schemas.microsoft.com/office/drawing/2014/main" id="{C22B91E0-43A4-4FF4-8B76-80338153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1815</xdr:row>
      <xdr:rowOff>2627243</xdr:rowOff>
    </xdr:from>
    <xdr:to>
      <xdr:col>6</xdr:col>
      <xdr:colOff>957470</xdr:colOff>
      <xdr:row>1816</xdr:row>
      <xdr:rowOff>15737</xdr:rowOff>
    </xdr:to>
    <xdr:pic>
      <xdr:nvPicPr>
        <xdr:cNvPr id="3618" name="Picture 5">
          <a:extLst>
            <a:ext uri="{FF2B5EF4-FFF2-40B4-BE49-F238E27FC236}">
              <a16:creationId xmlns:a16="http://schemas.microsoft.com/office/drawing/2014/main" id="{0F4166C9-9865-463E-90A3-1CE58639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1815</xdr:row>
      <xdr:rowOff>2627243</xdr:rowOff>
    </xdr:from>
    <xdr:to>
      <xdr:col>6</xdr:col>
      <xdr:colOff>957470</xdr:colOff>
      <xdr:row>1816</xdr:row>
      <xdr:rowOff>15737</xdr:rowOff>
    </xdr:to>
    <xdr:pic>
      <xdr:nvPicPr>
        <xdr:cNvPr id="3619" name="Picture 5">
          <a:extLst>
            <a:ext uri="{FF2B5EF4-FFF2-40B4-BE49-F238E27FC236}">
              <a16:creationId xmlns:a16="http://schemas.microsoft.com/office/drawing/2014/main" id="{126E7A14-3B96-44F5-94CC-29A0BEDA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1816</xdr:row>
      <xdr:rowOff>2627243</xdr:rowOff>
    </xdr:from>
    <xdr:to>
      <xdr:col>6</xdr:col>
      <xdr:colOff>957470</xdr:colOff>
      <xdr:row>1817</xdr:row>
      <xdr:rowOff>15737</xdr:rowOff>
    </xdr:to>
    <xdr:pic>
      <xdr:nvPicPr>
        <xdr:cNvPr id="3620" name="Picture 5">
          <a:extLst>
            <a:ext uri="{FF2B5EF4-FFF2-40B4-BE49-F238E27FC236}">
              <a16:creationId xmlns:a16="http://schemas.microsoft.com/office/drawing/2014/main" id="{82E81C47-44B8-4E43-BCA9-F7B8FB4E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1816</xdr:row>
      <xdr:rowOff>2627243</xdr:rowOff>
    </xdr:from>
    <xdr:to>
      <xdr:col>6</xdr:col>
      <xdr:colOff>957470</xdr:colOff>
      <xdr:row>1817</xdr:row>
      <xdr:rowOff>15737</xdr:rowOff>
    </xdr:to>
    <xdr:pic>
      <xdr:nvPicPr>
        <xdr:cNvPr id="3621" name="Picture 5">
          <a:extLst>
            <a:ext uri="{FF2B5EF4-FFF2-40B4-BE49-F238E27FC236}">
              <a16:creationId xmlns:a16="http://schemas.microsoft.com/office/drawing/2014/main" id="{C563F43E-6CB7-4ACC-88AB-D7145033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1817</xdr:row>
      <xdr:rowOff>2627243</xdr:rowOff>
    </xdr:from>
    <xdr:to>
      <xdr:col>6</xdr:col>
      <xdr:colOff>957470</xdr:colOff>
      <xdr:row>1818</xdr:row>
      <xdr:rowOff>15737</xdr:rowOff>
    </xdr:to>
    <xdr:pic>
      <xdr:nvPicPr>
        <xdr:cNvPr id="3622" name="Picture 5">
          <a:extLst>
            <a:ext uri="{FF2B5EF4-FFF2-40B4-BE49-F238E27FC236}">
              <a16:creationId xmlns:a16="http://schemas.microsoft.com/office/drawing/2014/main" id="{95CE043B-B4E2-421A-A812-118BCE67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1817</xdr:row>
      <xdr:rowOff>2627243</xdr:rowOff>
    </xdr:from>
    <xdr:to>
      <xdr:col>6</xdr:col>
      <xdr:colOff>957470</xdr:colOff>
      <xdr:row>1818</xdr:row>
      <xdr:rowOff>15737</xdr:rowOff>
    </xdr:to>
    <xdr:pic>
      <xdr:nvPicPr>
        <xdr:cNvPr id="3623" name="Picture 5">
          <a:extLst>
            <a:ext uri="{FF2B5EF4-FFF2-40B4-BE49-F238E27FC236}">
              <a16:creationId xmlns:a16="http://schemas.microsoft.com/office/drawing/2014/main" id="{14BD8F25-986A-4964-A0EA-83EEED8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1818</xdr:row>
      <xdr:rowOff>2627243</xdr:rowOff>
    </xdr:from>
    <xdr:to>
      <xdr:col>6</xdr:col>
      <xdr:colOff>957470</xdr:colOff>
      <xdr:row>1819</xdr:row>
      <xdr:rowOff>15737</xdr:rowOff>
    </xdr:to>
    <xdr:pic>
      <xdr:nvPicPr>
        <xdr:cNvPr id="3624" name="Picture 5">
          <a:extLst>
            <a:ext uri="{FF2B5EF4-FFF2-40B4-BE49-F238E27FC236}">
              <a16:creationId xmlns:a16="http://schemas.microsoft.com/office/drawing/2014/main" id="{7F74DF91-6FEF-4204-B9E1-E8BFA44C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1818</xdr:row>
      <xdr:rowOff>2627243</xdr:rowOff>
    </xdr:from>
    <xdr:to>
      <xdr:col>6</xdr:col>
      <xdr:colOff>957470</xdr:colOff>
      <xdr:row>1819</xdr:row>
      <xdr:rowOff>15737</xdr:rowOff>
    </xdr:to>
    <xdr:pic>
      <xdr:nvPicPr>
        <xdr:cNvPr id="3625" name="Picture 5">
          <a:extLst>
            <a:ext uri="{FF2B5EF4-FFF2-40B4-BE49-F238E27FC236}">
              <a16:creationId xmlns:a16="http://schemas.microsoft.com/office/drawing/2014/main" id="{B91781B6-06B8-42AA-BE3F-4A1A4B6E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1819</xdr:row>
      <xdr:rowOff>2627243</xdr:rowOff>
    </xdr:from>
    <xdr:to>
      <xdr:col>6</xdr:col>
      <xdr:colOff>957470</xdr:colOff>
      <xdr:row>1820</xdr:row>
      <xdr:rowOff>15737</xdr:rowOff>
    </xdr:to>
    <xdr:pic>
      <xdr:nvPicPr>
        <xdr:cNvPr id="3626" name="Picture 5">
          <a:extLst>
            <a:ext uri="{FF2B5EF4-FFF2-40B4-BE49-F238E27FC236}">
              <a16:creationId xmlns:a16="http://schemas.microsoft.com/office/drawing/2014/main" id="{1E6414F2-F497-4349-B5BB-2B1775A5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1819</xdr:row>
      <xdr:rowOff>2627243</xdr:rowOff>
    </xdr:from>
    <xdr:to>
      <xdr:col>6</xdr:col>
      <xdr:colOff>957470</xdr:colOff>
      <xdr:row>1820</xdr:row>
      <xdr:rowOff>15737</xdr:rowOff>
    </xdr:to>
    <xdr:pic>
      <xdr:nvPicPr>
        <xdr:cNvPr id="3627" name="Picture 5">
          <a:extLst>
            <a:ext uri="{FF2B5EF4-FFF2-40B4-BE49-F238E27FC236}">
              <a16:creationId xmlns:a16="http://schemas.microsoft.com/office/drawing/2014/main" id="{2E60C3EF-D454-4EB4-81F0-24DCC2B3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1820</xdr:row>
      <xdr:rowOff>2627243</xdr:rowOff>
    </xdr:from>
    <xdr:to>
      <xdr:col>6</xdr:col>
      <xdr:colOff>957470</xdr:colOff>
      <xdr:row>1821</xdr:row>
      <xdr:rowOff>15737</xdr:rowOff>
    </xdr:to>
    <xdr:pic>
      <xdr:nvPicPr>
        <xdr:cNvPr id="3628" name="Picture 5">
          <a:extLst>
            <a:ext uri="{FF2B5EF4-FFF2-40B4-BE49-F238E27FC236}">
              <a16:creationId xmlns:a16="http://schemas.microsoft.com/office/drawing/2014/main" id="{A1CC68BA-1D39-456D-A571-0BCCA8B6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1820</xdr:row>
      <xdr:rowOff>2627243</xdr:rowOff>
    </xdr:from>
    <xdr:to>
      <xdr:col>6</xdr:col>
      <xdr:colOff>957470</xdr:colOff>
      <xdr:row>1821</xdr:row>
      <xdr:rowOff>15737</xdr:rowOff>
    </xdr:to>
    <xdr:pic>
      <xdr:nvPicPr>
        <xdr:cNvPr id="3629" name="Picture 5">
          <a:extLst>
            <a:ext uri="{FF2B5EF4-FFF2-40B4-BE49-F238E27FC236}">
              <a16:creationId xmlns:a16="http://schemas.microsoft.com/office/drawing/2014/main" id="{73F99AF8-E155-422C-8E99-094F047C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1821</xdr:row>
      <xdr:rowOff>2627243</xdr:rowOff>
    </xdr:from>
    <xdr:to>
      <xdr:col>6</xdr:col>
      <xdr:colOff>957470</xdr:colOff>
      <xdr:row>1822</xdr:row>
      <xdr:rowOff>15737</xdr:rowOff>
    </xdr:to>
    <xdr:pic>
      <xdr:nvPicPr>
        <xdr:cNvPr id="3630" name="Picture 5">
          <a:extLst>
            <a:ext uri="{FF2B5EF4-FFF2-40B4-BE49-F238E27FC236}">
              <a16:creationId xmlns:a16="http://schemas.microsoft.com/office/drawing/2014/main" id="{23B37809-8921-426B-B044-2E62ACE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1821</xdr:row>
      <xdr:rowOff>2627243</xdr:rowOff>
    </xdr:from>
    <xdr:to>
      <xdr:col>6</xdr:col>
      <xdr:colOff>957470</xdr:colOff>
      <xdr:row>1822</xdr:row>
      <xdr:rowOff>15737</xdr:rowOff>
    </xdr:to>
    <xdr:pic>
      <xdr:nvPicPr>
        <xdr:cNvPr id="3631" name="Picture 5">
          <a:extLst>
            <a:ext uri="{FF2B5EF4-FFF2-40B4-BE49-F238E27FC236}">
              <a16:creationId xmlns:a16="http://schemas.microsoft.com/office/drawing/2014/main" id="{56C4F048-23E1-462B-BE53-3D017A83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1822</xdr:row>
      <xdr:rowOff>2627243</xdr:rowOff>
    </xdr:from>
    <xdr:to>
      <xdr:col>6</xdr:col>
      <xdr:colOff>957470</xdr:colOff>
      <xdr:row>1823</xdr:row>
      <xdr:rowOff>15737</xdr:rowOff>
    </xdr:to>
    <xdr:pic>
      <xdr:nvPicPr>
        <xdr:cNvPr id="3632" name="Picture 5">
          <a:extLst>
            <a:ext uri="{FF2B5EF4-FFF2-40B4-BE49-F238E27FC236}">
              <a16:creationId xmlns:a16="http://schemas.microsoft.com/office/drawing/2014/main" id="{70FDC97D-C517-4B47-B35E-5318B0E7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1822</xdr:row>
      <xdr:rowOff>2627243</xdr:rowOff>
    </xdr:from>
    <xdr:to>
      <xdr:col>6</xdr:col>
      <xdr:colOff>957470</xdr:colOff>
      <xdr:row>1823</xdr:row>
      <xdr:rowOff>15737</xdr:rowOff>
    </xdr:to>
    <xdr:pic>
      <xdr:nvPicPr>
        <xdr:cNvPr id="3633" name="Picture 5">
          <a:extLst>
            <a:ext uri="{FF2B5EF4-FFF2-40B4-BE49-F238E27FC236}">
              <a16:creationId xmlns:a16="http://schemas.microsoft.com/office/drawing/2014/main" id="{43B3A1B9-5995-45C9-95FE-7741CE35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1823</xdr:row>
      <xdr:rowOff>2627243</xdr:rowOff>
    </xdr:from>
    <xdr:to>
      <xdr:col>6</xdr:col>
      <xdr:colOff>957470</xdr:colOff>
      <xdr:row>1824</xdr:row>
      <xdr:rowOff>15737</xdr:rowOff>
    </xdr:to>
    <xdr:pic>
      <xdr:nvPicPr>
        <xdr:cNvPr id="3634" name="Picture 5">
          <a:extLst>
            <a:ext uri="{FF2B5EF4-FFF2-40B4-BE49-F238E27FC236}">
              <a16:creationId xmlns:a16="http://schemas.microsoft.com/office/drawing/2014/main" id="{615BBD64-B7A8-444E-B948-36B358A6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1823</xdr:row>
      <xdr:rowOff>2627243</xdr:rowOff>
    </xdr:from>
    <xdr:to>
      <xdr:col>6</xdr:col>
      <xdr:colOff>957470</xdr:colOff>
      <xdr:row>1824</xdr:row>
      <xdr:rowOff>15737</xdr:rowOff>
    </xdr:to>
    <xdr:pic>
      <xdr:nvPicPr>
        <xdr:cNvPr id="3635" name="Picture 5">
          <a:extLst>
            <a:ext uri="{FF2B5EF4-FFF2-40B4-BE49-F238E27FC236}">
              <a16:creationId xmlns:a16="http://schemas.microsoft.com/office/drawing/2014/main" id="{0FAEB837-9398-40F5-9567-90107F27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1824</xdr:row>
      <xdr:rowOff>2627243</xdr:rowOff>
    </xdr:from>
    <xdr:to>
      <xdr:col>6</xdr:col>
      <xdr:colOff>957470</xdr:colOff>
      <xdr:row>1825</xdr:row>
      <xdr:rowOff>15737</xdr:rowOff>
    </xdr:to>
    <xdr:pic>
      <xdr:nvPicPr>
        <xdr:cNvPr id="3636" name="Picture 5">
          <a:extLst>
            <a:ext uri="{FF2B5EF4-FFF2-40B4-BE49-F238E27FC236}">
              <a16:creationId xmlns:a16="http://schemas.microsoft.com/office/drawing/2014/main" id="{FF2FDB4D-0CA0-4805-BBDC-1792D290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1824</xdr:row>
      <xdr:rowOff>2627243</xdr:rowOff>
    </xdr:from>
    <xdr:to>
      <xdr:col>6</xdr:col>
      <xdr:colOff>957470</xdr:colOff>
      <xdr:row>1825</xdr:row>
      <xdr:rowOff>15737</xdr:rowOff>
    </xdr:to>
    <xdr:pic>
      <xdr:nvPicPr>
        <xdr:cNvPr id="3637" name="Picture 5">
          <a:extLst>
            <a:ext uri="{FF2B5EF4-FFF2-40B4-BE49-F238E27FC236}">
              <a16:creationId xmlns:a16="http://schemas.microsoft.com/office/drawing/2014/main" id="{077C2A10-08B3-4F73-B9F9-2F07B94D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1825</xdr:row>
      <xdr:rowOff>2627243</xdr:rowOff>
    </xdr:from>
    <xdr:to>
      <xdr:col>6</xdr:col>
      <xdr:colOff>957470</xdr:colOff>
      <xdr:row>1826</xdr:row>
      <xdr:rowOff>15737</xdr:rowOff>
    </xdr:to>
    <xdr:pic>
      <xdr:nvPicPr>
        <xdr:cNvPr id="3638" name="Picture 5">
          <a:extLst>
            <a:ext uri="{FF2B5EF4-FFF2-40B4-BE49-F238E27FC236}">
              <a16:creationId xmlns:a16="http://schemas.microsoft.com/office/drawing/2014/main" id="{C465C97E-BFCA-4827-BB0B-347D3AB7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1825</xdr:row>
      <xdr:rowOff>2627243</xdr:rowOff>
    </xdr:from>
    <xdr:to>
      <xdr:col>6</xdr:col>
      <xdr:colOff>957470</xdr:colOff>
      <xdr:row>1826</xdr:row>
      <xdr:rowOff>15737</xdr:rowOff>
    </xdr:to>
    <xdr:pic>
      <xdr:nvPicPr>
        <xdr:cNvPr id="3639" name="Picture 5">
          <a:extLst>
            <a:ext uri="{FF2B5EF4-FFF2-40B4-BE49-F238E27FC236}">
              <a16:creationId xmlns:a16="http://schemas.microsoft.com/office/drawing/2014/main" id="{3B262087-56C4-4C2E-A650-EC3DC6D2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1826</xdr:row>
      <xdr:rowOff>2627243</xdr:rowOff>
    </xdr:from>
    <xdr:to>
      <xdr:col>6</xdr:col>
      <xdr:colOff>957470</xdr:colOff>
      <xdr:row>1827</xdr:row>
      <xdr:rowOff>15737</xdr:rowOff>
    </xdr:to>
    <xdr:pic>
      <xdr:nvPicPr>
        <xdr:cNvPr id="3640" name="Picture 5">
          <a:extLst>
            <a:ext uri="{FF2B5EF4-FFF2-40B4-BE49-F238E27FC236}">
              <a16:creationId xmlns:a16="http://schemas.microsoft.com/office/drawing/2014/main" id="{CC6CC5BD-76D7-459E-A454-2E05623C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1826</xdr:row>
      <xdr:rowOff>2627243</xdr:rowOff>
    </xdr:from>
    <xdr:to>
      <xdr:col>6</xdr:col>
      <xdr:colOff>957470</xdr:colOff>
      <xdr:row>1827</xdr:row>
      <xdr:rowOff>15737</xdr:rowOff>
    </xdr:to>
    <xdr:pic>
      <xdr:nvPicPr>
        <xdr:cNvPr id="3641" name="Picture 5">
          <a:extLst>
            <a:ext uri="{FF2B5EF4-FFF2-40B4-BE49-F238E27FC236}">
              <a16:creationId xmlns:a16="http://schemas.microsoft.com/office/drawing/2014/main" id="{364F72F1-72E8-4E8A-BD24-454C1B0E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1827</xdr:row>
      <xdr:rowOff>2627243</xdr:rowOff>
    </xdr:from>
    <xdr:to>
      <xdr:col>6</xdr:col>
      <xdr:colOff>957470</xdr:colOff>
      <xdr:row>1828</xdr:row>
      <xdr:rowOff>15737</xdr:rowOff>
    </xdr:to>
    <xdr:pic>
      <xdr:nvPicPr>
        <xdr:cNvPr id="3642" name="Picture 5">
          <a:extLst>
            <a:ext uri="{FF2B5EF4-FFF2-40B4-BE49-F238E27FC236}">
              <a16:creationId xmlns:a16="http://schemas.microsoft.com/office/drawing/2014/main" id="{7BD6DFE9-3D10-44E0-A176-33238A74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1827</xdr:row>
      <xdr:rowOff>2627243</xdr:rowOff>
    </xdr:from>
    <xdr:to>
      <xdr:col>6</xdr:col>
      <xdr:colOff>957470</xdr:colOff>
      <xdr:row>1828</xdr:row>
      <xdr:rowOff>15737</xdr:rowOff>
    </xdr:to>
    <xdr:pic>
      <xdr:nvPicPr>
        <xdr:cNvPr id="3643" name="Picture 5">
          <a:extLst>
            <a:ext uri="{FF2B5EF4-FFF2-40B4-BE49-F238E27FC236}">
              <a16:creationId xmlns:a16="http://schemas.microsoft.com/office/drawing/2014/main" id="{D7B58305-F650-4B43-8C77-86EC79F3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1828</xdr:row>
      <xdr:rowOff>2627243</xdr:rowOff>
    </xdr:from>
    <xdr:to>
      <xdr:col>6</xdr:col>
      <xdr:colOff>957470</xdr:colOff>
      <xdr:row>1829</xdr:row>
      <xdr:rowOff>15737</xdr:rowOff>
    </xdr:to>
    <xdr:pic>
      <xdr:nvPicPr>
        <xdr:cNvPr id="3644" name="Picture 5">
          <a:extLst>
            <a:ext uri="{FF2B5EF4-FFF2-40B4-BE49-F238E27FC236}">
              <a16:creationId xmlns:a16="http://schemas.microsoft.com/office/drawing/2014/main" id="{3565D281-FC7E-4E88-88A1-61C94C1F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1828</xdr:row>
      <xdr:rowOff>2627243</xdr:rowOff>
    </xdr:from>
    <xdr:to>
      <xdr:col>6</xdr:col>
      <xdr:colOff>957470</xdr:colOff>
      <xdr:row>1829</xdr:row>
      <xdr:rowOff>15737</xdr:rowOff>
    </xdr:to>
    <xdr:pic>
      <xdr:nvPicPr>
        <xdr:cNvPr id="3645" name="Picture 5">
          <a:extLst>
            <a:ext uri="{FF2B5EF4-FFF2-40B4-BE49-F238E27FC236}">
              <a16:creationId xmlns:a16="http://schemas.microsoft.com/office/drawing/2014/main" id="{0AE6FD02-98CA-4B80-87F8-1775BB2B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1829</xdr:row>
      <xdr:rowOff>2627243</xdr:rowOff>
    </xdr:from>
    <xdr:to>
      <xdr:col>6</xdr:col>
      <xdr:colOff>957470</xdr:colOff>
      <xdr:row>1830</xdr:row>
      <xdr:rowOff>15737</xdr:rowOff>
    </xdr:to>
    <xdr:pic>
      <xdr:nvPicPr>
        <xdr:cNvPr id="3646" name="Picture 5">
          <a:extLst>
            <a:ext uri="{FF2B5EF4-FFF2-40B4-BE49-F238E27FC236}">
              <a16:creationId xmlns:a16="http://schemas.microsoft.com/office/drawing/2014/main" id="{7B505D8C-8144-4D4D-8D3D-3B8FC620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1829</xdr:row>
      <xdr:rowOff>2627243</xdr:rowOff>
    </xdr:from>
    <xdr:to>
      <xdr:col>6</xdr:col>
      <xdr:colOff>957470</xdr:colOff>
      <xdr:row>1830</xdr:row>
      <xdr:rowOff>15737</xdr:rowOff>
    </xdr:to>
    <xdr:pic>
      <xdr:nvPicPr>
        <xdr:cNvPr id="3647" name="Picture 5">
          <a:extLst>
            <a:ext uri="{FF2B5EF4-FFF2-40B4-BE49-F238E27FC236}">
              <a16:creationId xmlns:a16="http://schemas.microsoft.com/office/drawing/2014/main" id="{C60B01F3-8F69-413C-8330-B78D6922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1830</xdr:row>
      <xdr:rowOff>2627243</xdr:rowOff>
    </xdr:from>
    <xdr:to>
      <xdr:col>6</xdr:col>
      <xdr:colOff>957470</xdr:colOff>
      <xdr:row>1831</xdr:row>
      <xdr:rowOff>15737</xdr:rowOff>
    </xdr:to>
    <xdr:pic>
      <xdr:nvPicPr>
        <xdr:cNvPr id="3648" name="Picture 5">
          <a:extLst>
            <a:ext uri="{FF2B5EF4-FFF2-40B4-BE49-F238E27FC236}">
              <a16:creationId xmlns:a16="http://schemas.microsoft.com/office/drawing/2014/main" id="{8249F44B-FAF2-429E-B019-89F47BD5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1830</xdr:row>
      <xdr:rowOff>2627243</xdr:rowOff>
    </xdr:from>
    <xdr:to>
      <xdr:col>6</xdr:col>
      <xdr:colOff>957470</xdr:colOff>
      <xdr:row>1831</xdr:row>
      <xdr:rowOff>15737</xdr:rowOff>
    </xdr:to>
    <xdr:pic>
      <xdr:nvPicPr>
        <xdr:cNvPr id="3649" name="Picture 5">
          <a:extLst>
            <a:ext uri="{FF2B5EF4-FFF2-40B4-BE49-F238E27FC236}">
              <a16:creationId xmlns:a16="http://schemas.microsoft.com/office/drawing/2014/main" id="{1C85E138-A77F-4D65-8542-F954B8D9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1831</xdr:row>
      <xdr:rowOff>2627243</xdr:rowOff>
    </xdr:from>
    <xdr:to>
      <xdr:col>6</xdr:col>
      <xdr:colOff>957470</xdr:colOff>
      <xdr:row>1832</xdr:row>
      <xdr:rowOff>15737</xdr:rowOff>
    </xdr:to>
    <xdr:pic>
      <xdr:nvPicPr>
        <xdr:cNvPr id="3650" name="Picture 5">
          <a:extLst>
            <a:ext uri="{FF2B5EF4-FFF2-40B4-BE49-F238E27FC236}">
              <a16:creationId xmlns:a16="http://schemas.microsoft.com/office/drawing/2014/main" id="{6DE9F144-A29B-4A82-8CF3-4BD03FBA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1831</xdr:row>
      <xdr:rowOff>2627243</xdr:rowOff>
    </xdr:from>
    <xdr:to>
      <xdr:col>6</xdr:col>
      <xdr:colOff>957470</xdr:colOff>
      <xdr:row>1832</xdr:row>
      <xdr:rowOff>15737</xdr:rowOff>
    </xdr:to>
    <xdr:pic>
      <xdr:nvPicPr>
        <xdr:cNvPr id="3651" name="Picture 5">
          <a:extLst>
            <a:ext uri="{FF2B5EF4-FFF2-40B4-BE49-F238E27FC236}">
              <a16:creationId xmlns:a16="http://schemas.microsoft.com/office/drawing/2014/main" id="{D35F1A21-C424-4F4B-A02A-B86E28E7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1832</xdr:row>
      <xdr:rowOff>2627243</xdr:rowOff>
    </xdr:from>
    <xdr:to>
      <xdr:col>6</xdr:col>
      <xdr:colOff>957470</xdr:colOff>
      <xdr:row>1833</xdr:row>
      <xdr:rowOff>15737</xdr:rowOff>
    </xdr:to>
    <xdr:pic>
      <xdr:nvPicPr>
        <xdr:cNvPr id="3652" name="Picture 5">
          <a:extLst>
            <a:ext uri="{FF2B5EF4-FFF2-40B4-BE49-F238E27FC236}">
              <a16:creationId xmlns:a16="http://schemas.microsoft.com/office/drawing/2014/main" id="{34942FEA-F18A-46F4-921B-0073C7C7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1832</xdr:row>
      <xdr:rowOff>2627243</xdr:rowOff>
    </xdr:from>
    <xdr:to>
      <xdr:col>6</xdr:col>
      <xdr:colOff>957470</xdr:colOff>
      <xdr:row>1833</xdr:row>
      <xdr:rowOff>15737</xdr:rowOff>
    </xdr:to>
    <xdr:pic>
      <xdr:nvPicPr>
        <xdr:cNvPr id="3653" name="Picture 5">
          <a:extLst>
            <a:ext uri="{FF2B5EF4-FFF2-40B4-BE49-F238E27FC236}">
              <a16:creationId xmlns:a16="http://schemas.microsoft.com/office/drawing/2014/main" id="{8618F275-2B3C-45CC-A5C1-C069B4C1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1833</xdr:row>
      <xdr:rowOff>2627243</xdr:rowOff>
    </xdr:from>
    <xdr:to>
      <xdr:col>6</xdr:col>
      <xdr:colOff>957470</xdr:colOff>
      <xdr:row>1834</xdr:row>
      <xdr:rowOff>15737</xdr:rowOff>
    </xdr:to>
    <xdr:pic>
      <xdr:nvPicPr>
        <xdr:cNvPr id="3654" name="Picture 5">
          <a:extLst>
            <a:ext uri="{FF2B5EF4-FFF2-40B4-BE49-F238E27FC236}">
              <a16:creationId xmlns:a16="http://schemas.microsoft.com/office/drawing/2014/main" id="{36C6C194-784C-42FE-BC1C-D9E69FF0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1833</xdr:row>
      <xdr:rowOff>2627243</xdr:rowOff>
    </xdr:from>
    <xdr:to>
      <xdr:col>6</xdr:col>
      <xdr:colOff>957470</xdr:colOff>
      <xdr:row>1834</xdr:row>
      <xdr:rowOff>15737</xdr:rowOff>
    </xdr:to>
    <xdr:pic>
      <xdr:nvPicPr>
        <xdr:cNvPr id="3655" name="Picture 5">
          <a:extLst>
            <a:ext uri="{FF2B5EF4-FFF2-40B4-BE49-F238E27FC236}">
              <a16:creationId xmlns:a16="http://schemas.microsoft.com/office/drawing/2014/main" id="{6E2D4CF9-2F51-45D3-A72B-997732F3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1834</xdr:row>
      <xdr:rowOff>2627243</xdr:rowOff>
    </xdr:from>
    <xdr:to>
      <xdr:col>6</xdr:col>
      <xdr:colOff>957470</xdr:colOff>
      <xdr:row>1835</xdr:row>
      <xdr:rowOff>15737</xdr:rowOff>
    </xdr:to>
    <xdr:pic>
      <xdr:nvPicPr>
        <xdr:cNvPr id="3656" name="Picture 5">
          <a:extLst>
            <a:ext uri="{FF2B5EF4-FFF2-40B4-BE49-F238E27FC236}">
              <a16:creationId xmlns:a16="http://schemas.microsoft.com/office/drawing/2014/main" id="{5AF5BCAE-F97A-42F2-A8EB-5A9FA09E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1834</xdr:row>
      <xdr:rowOff>2627243</xdr:rowOff>
    </xdr:from>
    <xdr:to>
      <xdr:col>6</xdr:col>
      <xdr:colOff>957470</xdr:colOff>
      <xdr:row>1835</xdr:row>
      <xdr:rowOff>15737</xdr:rowOff>
    </xdr:to>
    <xdr:pic>
      <xdr:nvPicPr>
        <xdr:cNvPr id="3657" name="Picture 5">
          <a:extLst>
            <a:ext uri="{FF2B5EF4-FFF2-40B4-BE49-F238E27FC236}">
              <a16:creationId xmlns:a16="http://schemas.microsoft.com/office/drawing/2014/main" id="{A33D503D-3F46-43B4-BE28-82749E21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1835</xdr:row>
      <xdr:rowOff>2627243</xdr:rowOff>
    </xdr:from>
    <xdr:to>
      <xdr:col>6</xdr:col>
      <xdr:colOff>957470</xdr:colOff>
      <xdr:row>1836</xdr:row>
      <xdr:rowOff>15737</xdr:rowOff>
    </xdr:to>
    <xdr:pic>
      <xdr:nvPicPr>
        <xdr:cNvPr id="3658" name="Picture 5">
          <a:extLst>
            <a:ext uri="{FF2B5EF4-FFF2-40B4-BE49-F238E27FC236}">
              <a16:creationId xmlns:a16="http://schemas.microsoft.com/office/drawing/2014/main" id="{3B399132-9BBA-49FE-BB80-3FF648E2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1835</xdr:row>
      <xdr:rowOff>2627243</xdr:rowOff>
    </xdr:from>
    <xdr:to>
      <xdr:col>6</xdr:col>
      <xdr:colOff>957470</xdr:colOff>
      <xdr:row>1836</xdr:row>
      <xdr:rowOff>15737</xdr:rowOff>
    </xdr:to>
    <xdr:pic>
      <xdr:nvPicPr>
        <xdr:cNvPr id="3659" name="Picture 5">
          <a:extLst>
            <a:ext uri="{FF2B5EF4-FFF2-40B4-BE49-F238E27FC236}">
              <a16:creationId xmlns:a16="http://schemas.microsoft.com/office/drawing/2014/main" id="{47922B04-EECF-4A19-A6BF-E7241EF8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1836</xdr:row>
      <xdr:rowOff>2627243</xdr:rowOff>
    </xdr:from>
    <xdr:to>
      <xdr:col>6</xdr:col>
      <xdr:colOff>957470</xdr:colOff>
      <xdr:row>1837</xdr:row>
      <xdr:rowOff>15737</xdr:rowOff>
    </xdr:to>
    <xdr:pic>
      <xdr:nvPicPr>
        <xdr:cNvPr id="3660" name="Picture 5">
          <a:extLst>
            <a:ext uri="{FF2B5EF4-FFF2-40B4-BE49-F238E27FC236}">
              <a16:creationId xmlns:a16="http://schemas.microsoft.com/office/drawing/2014/main" id="{CB619B5A-B391-4100-9FF6-8B3D354D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1836</xdr:row>
      <xdr:rowOff>2627243</xdr:rowOff>
    </xdr:from>
    <xdr:to>
      <xdr:col>6</xdr:col>
      <xdr:colOff>957470</xdr:colOff>
      <xdr:row>1837</xdr:row>
      <xdr:rowOff>15737</xdr:rowOff>
    </xdr:to>
    <xdr:pic>
      <xdr:nvPicPr>
        <xdr:cNvPr id="3661" name="Picture 5">
          <a:extLst>
            <a:ext uri="{FF2B5EF4-FFF2-40B4-BE49-F238E27FC236}">
              <a16:creationId xmlns:a16="http://schemas.microsoft.com/office/drawing/2014/main" id="{FE9F825C-4C49-4394-8176-40E0E081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1837</xdr:row>
      <xdr:rowOff>2627243</xdr:rowOff>
    </xdr:from>
    <xdr:to>
      <xdr:col>6</xdr:col>
      <xdr:colOff>957470</xdr:colOff>
      <xdr:row>1838</xdr:row>
      <xdr:rowOff>15737</xdr:rowOff>
    </xdr:to>
    <xdr:pic>
      <xdr:nvPicPr>
        <xdr:cNvPr id="3662" name="Picture 5">
          <a:extLst>
            <a:ext uri="{FF2B5EF4-FFF2-40B4-BE49-F238E27FC236}">
              <a16:creationId xmlns:a16="http://schemas.microsoft.com/office/drawing/2014/main" id="{5F0ADE2F-B51D-4F62-A917-32DC5ED0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1837</xdr:row>
      <xdr:rowOff>2627243</xdr:rowOff>
    </xdr:from>
    <xdr:to>
      <xdr:col>6</xdr:col>
      <xdr:colOff>957470</xdr:colOff>
      <xdr:row>1838</xdr:row>
      <xdr:rowOff>15737</xdr:rowOff>
    </xdr:to>
    <xdr:pic>
      <xdr:nvPicPr>
        <xdr:cNvPr id="3663" name="Picture 5">
          <a:extLst>
            <a:ext uri="{FF2B5EF4-FFF2-40B4-BE49-F238E27FC236}">
              <a16:creationId xmlns:a16="http://schemas.microsoft.com/office/drawing/2014/main" id="{E7AB923E-7FA3-4ED6-89C0-02AA26B0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1838</xdr:row>
      <xdr:rowOff>2627243</xdr:rowOff>
    </xdr:from>
    <xdr:to>
      <xdr:col>6</xdr:col>
      <xdr:colOff>957470</xdr:colOff>
      <xdr:row>1839</xdr:row>
      <xdr:rowOff>15737</xdr:rowOff>
    </xdr:to>
    <xdr:pic>
      <xdr:nvPicPr>
        <xdr:cNvPr id="3664" name="Picture 5">
          <a:extLst>
            <a:ext uri="{FF2B5EF4-FFF2-40B4-BE49-F238E27FC236}">
              <a16:creationId xmlns:a16="http://schemas.microsoft.com/office/drawing/2014/main" id="{01B1AA41-AAA3-4B81-8D3C-126B5E84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1838</xdr:row>
      <xdr:rowOff>2627243</xdr:rowOff>
    </xdr:from>
    <xdr:to>
      <xdr:col>6</xdr:col>
      <xdr:colOff>957470</xdr:colOff>
      <xdr:row>1839</xdr:row>
      <xdr:rowOff>15737</xdr:rowOff>
    </xdr:to>
    <xdr:pic>
      <xdr:nvPicPr>
        <xdr:cNvPr id="3665" name="Picture 5">
          <a:extLst>
            <a:ext uri="{FF2B5EF4-FFF2-40B4-BE49-F238E27FC236}">
              <a16:creationId xmlns:a16="http://schemas.microsoft.com/office/drawing/2014/main" id="{DBC9121F-467B-4C74-8174-D89F6D97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1839</xdr:row>
      <xdr:rowOff>2627243</xdr:rowOff>
    </xdr:from>
    <xdr:to>
      <xdr:col>6</xdr:col>
      <xdr:colOff>957470</xdr:colOff>
      <xdr:row>1840</xdr:row>
      <xdr:rowOff>15737</xdr:rowOff>
    </xdr:to>
    <xdr:pic>
      <xdr:nvPicPr>
        <xdr:cNvPr id="3666" name="Picture 5">
          <a:extLst>
            <a:ext uri="{FF2B5EF4-FFF2-40B4-BE49-F238E27FC236}">
              <a16:creationId xmlns:a16="http://schemas.microsoft.com/office/drawing/2014/main" id="{4872F733-980E-4226-9C0F-044BA191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1839</xdr:row>
      <xdr:rowOff>2627243</xdr:rowOff>
    </xdr:from>
    <xdr:to>
      <xdr:col>6</xdr:col>
      <xdr:colOff>957470</xdr:colOff>
      <xdr:row>1840</xdr:row>
      <xdr:rowOff>15737</xdr:rowOff>
    </xdr:to>
    <xdr:pic>
      <xdr:nvPicPr>
        <xdr:cNvPr id="3667" name="Picture 5">
          <a:extLst>
            <a:ext uri="{FF2B5EF4-FFF2-40B4-BE49-F238E27FC236}">
              <a16:creationId xmlns:a16="http://schemas.microsoft.com/office/drawing/2014/main" id="{F12B2FF8-E355-45F0-B85E-A61E12CA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1840</xdr:row>
      <xdr:rowOff>2627243</xdr:rowOff>
    </xdr:from>
    <xdr:to>
      <xdr:col>6</xdr:col>
      <xdr:colOff>957470</xdr:colOff>
      <xdr:row>1841</xdr:row>
      <xdr:rowOff>15737</xdr:rowOff>
    </xdr:to>
    <xdr:pic>
      <xdr:nvPicPr>
        <xdr:cNvPr id="3668" name="Picture 5">
          <a:extLst>
            <a:ext uri="{FF2B5EF4-FFF2-40B4-BE49-F238E27FC236}">
              <a16:creationId xmlns:a16="http://schemas.microsoft.com/office/drawing/2014/main" id="{4F483F02-E1F7-42C4-B9C8-56779D0B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1840</xdr:row>
      <xdr:rowOff>2627243</xdr:rowOff>
    </xdr:from>
    <xdr:to>
      <xdr:col>6</xdr:col>
      <xdr:colOff>957470</xdr:colOff>
      <xdr:row>1841</xdr:row>
      <xdr:rowOff>15737</xdr:rowOff>
    </xdr:to>
    <xdr:pic>
      <xdr:nvPicPr>
        <xdr:cNvPr id="3669" name="Picture 5">
          <a:extLst>
            <a:ext uri="{FF2B5EF4-FFF2-40B4-BE49-F238E27FC236}">
              <a16:creationId xmlns:a16="http://schemas.microsoft.com/office/drawing/2014/main" id="{0F4C6E30-9819-4663-9156-9194F44F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1841</xdr:row>
      <xdr:rowOff>2627243</xdr:rowOff>
    </xdr:from>
    <xdr:to>
      <xdr:col>6</xdr:col>
      <xdr:colOff>957470</xdr:colOff>
      <xdr:row>1842</xdr:row>
      <xdr:rowOff>15737</xdr:rowOff>
    </xdr:to>
    <xdr:pic>
      <xdr:nvPicPr>
        <xdr:cNvPr id="3670" name="Picture 5">
          <a:extLst>
            <a:ext uri="{FF2B5EF4-FFF2-40B4-BE49-F238E27FC236}">
              <a16:creationId xmlns:a16="http://schemas.microsoft.com/office/drawing/2014/main" id="{65F69FC7-3D77-41C3-9058-BF4A80E2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1841</xdr:row>
      <xdr:rowOff>2627243</xdr:rowOff>
    </xdr:from>
    <xdr:to>
      <xdr:col>6</xdr:col>
      <xdr:colOff>957470</xdr:colOff>
      <xdr:row>1842</xdr:row>
      <xdr:rowOff>15737</xdr:rowOff>
    </xdr:to>
    <xdr:pic>
      <xdr:nvPicPr>
        <xdr:cNvPr id="3671" name="Picture 5">
          <a:extLst>
            <a:ext uri="{FF2B5EF4-FFF2-40B4-BE49-F238E27FC236}">
              <a16:creationId xmlns:a16="http://schemas.microsoft.com/office/drawing/2014/main" id="{EC1636AB-31AB-4D5A-9974-EAEAA788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1842</xdr:row>
      <xdr:rowOff>2627243</xdr:rowOff>
    </xdr:from>
    <xdr:to>
      <xdr:col>6</xdr:col>
      <xdr:colOff>957470</xdr:colOff>
      <xdr:row>1843</xdr:row>
      <xdr:rowOff>15737</xdr:rowOff>
    </xdr:to>
    <xdr:pic>
      <xdr:nvPicPr>
        <xdr:cNvPr id="3672" name="Picture 5">
          <a:extLst>
            <a:ext uri="{FF2B5EF4-FFF2-40B4-BE49-F238E27FC236}">
              <a16:creationId xmlns:a16="http://schemas.microsoft.com/office/drawing/2014/main" id="{3CDC14E8-BF16-4303-A2DF-5557327E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1842</xdr:row>
      <xdr:rowOff>2627243</xdr:rowOff>
    </xdr:from>
    <xdr:to>
      <xdr:col>6</xdr:col>
      <xdr:colOff>957470</xdr:colOff>
      <xdr:row>1843</xdr:row>
      <xdr:rowOff>15737</xdr:rowOff>
    </xdr:to>
    <xdr:pic>
      <xdr:nvPicPr>
        <xdr:cNvPr id="3673" name="Picture 5">
          <a:extLst>
            <a:ext uri="{FF2B5EF4-FFF2-40B4-BE49-F238E27FC236}">
              <a16:creationId xmlns:a16="http://schemas.microsoft.com/office/drawing/2014/main" id="{2FC67058-FE7B-4ACB-9683-4875EB0F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1843</xdr:row>
      <xdr:rowOff>2627243</xdr:rowOff>
    </xdr:from>
    <xdr:to>
      <xdr:col>6</xdr:col>
      <xdr:colOff>957470</xdr:colOff>
      <xdr:row>1844</xdr:row>
      <xdr:rowOff>15737</xdr:rowOff>
    </xdr:to>
    <xdr:pic>
      <xdr:nvPicPr>
        <xdr:cNvPr id="3674" name="Picture 5">
          <a:extLst>
            <a:ext uri="{FF2B5EF4-FFF2-40B4-BE49-F238E27FC236}">
              <a16:creationId xmlns:a16="http://schemas.microsoft.com/office/drawing/2014/main" id="{B9970BA7-EC84-40DC-BDFC-DA4F7A3C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1843</xdr:row>
      <xdr:rowOff>2627243</xdr:rowOff>
    </xdr:from>
    <xdr:to>
      <xdr:col>6</xdr:col>
      <xdr:colOff>957470</xdr:colOff>
      <xdr:row>1844</xdr:row>
      <xdr:rowOff>15737</xdr:rowOff>
    </xdr:to>
    <xdr:pic>
      <xdr:nvPicPr>
        <xdr:cNvPr id="3675" name="Picture 5">
          <a:extLst>
            <a:ext uri="{FF2B5EF4-FFF2-40B4-BE49-F238E27FC236}">
              <a16:creationId xmlns:a16="http://schemas.microsoft.com/office/drawing/2014/main" id="{D47C2516-AB49-4F84-BF2D-E78343BF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1844</xdr:row>
      <xdr:rowOff>2627243</xdr:rowOff>
    </xdr:from>
    <xdr:to>
      <xdr:col>6</xdr:col>
      <xdr:colOff>957470</xdr:colOff>
      <xdr:row>1845</xdr:row>
      <xdr:rowOff>15737</xdr:rowOff>
    </xdr:to>
    <xdr:pic>
      <xdr:nvPicPr>
        <xdr:cNvPr id="3676" name="Picture 5">
          <a:extLst>
            <a:ext uri="{FF2B5EF4-FFF2-40B4-BE49-F238E27FC236}">
              <a16:creationId xmlns:a16="http://schemas.microsoft.com/office/drawing/2014/main" id="{6BF9A9F4-5CA0-44A5-B16F-09AEFF53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1844</xdr:row>
      <xdr:rowOff>2627243</xdr:rowOff>
    </xdr:from>
    <xdr:to>
      <xdr:col>6</xdr:col>
      <xdr:colOff>957470</xdr:colOff>
      <xdr:row>1845</xdr:row>
      <xdr:rowOff>15737</xdr:rowOff>
    </xdr:to>
    <xdr:pic>
      <xdr:nvPicPr>
        <xdr:cNvPr id="3677" name="Picture 5">
          <a:extLst>
            <a:ext uri="{FF2B5EF4-FFF2-40B4-BE49-F238E27FC236}">
              <a16:creationId xmlns:a16="http://schemas.microsoft.com/office/drawing/2014/main" id="{1F733F14-8E82-4013-9267-EE912FAC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1845</xdr:row>
      <xdr:rowOff>2627243</xdr:rowOff>
    </xdr:from>
    <xdr:to>
      <xdr:col>6</xdr:col>
      <xdr:colOff>957470</xdr:colOff>
      <xdr:row>1846</xdr:row>
      <xdr:rowOff>15737</xdr:rowOff>
    </xdr:to>
    <xdr:pic>
      <xdr:nvPicPr>
        <xdr:cNvPr id="3678" name="Picture 5">
          <a:extLst>
            <a:ext uri="{FF2B5EF4-FFF2-40B4-BE49-F238E27FC236}">
              <a16:creationId xmlns:a16="http://schemas.microsoft.com/office/drawing/2014/main" id="{33888954-6FD6-4763-8388-BB6EDDFB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1845</xdr:row>
      <xdr:rowOff>2627243</xdr:rowOff>
    </xdr:from>
    <xdr:to>
      <xdr:col>6</xdr:col>
      <xdr:colOff>957470</xdr:colOff>
      <xdr:row>1846</xdr:row>
      <xdr:rowOff>15737</xdr:rowOff>
    </xdr:to>
    <xdr:pic>
      <xdr:nvPicPr>
        <xdr:cNvPr id="3679" name="Picture 5">
          <a:extLst>
            <a:ext uri="{FF2B5EF4-FFF2-40B4-BE49-F238E27FC236}">
              <a16:creationId xmlns:a16="http://schemas.microsoft.com/office/drawing/2014/main" id="{283B773B-65C1-41E2-8181-12AF06B3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1846</xdr:row>
      <xdr:rowOff>2627243</xdr:rowOff>
    </xdr:from>
    <xdr:to>
      <xdr:col>6</xdr:col>
      <xdr:colOff>957470</xdr:colOff>
      <xdr:row>1847</xdr:row>
      <xdr:rowOff>15737</xdr:rowOff>
    </xdr:to>
    <xdr:pic>
      <xdr:nvPicPr>
        <xdr:cNvPr id="3680" name="Picture 5">
          <a:extLst>
            <a:ext uri="{FF2B5EF4-FFF2-40B4-BE49-F238E27FC236}">
              <a16:creationId xmlns:a16="http://schemas.microsoft.com/office/drawing/2014/main" id="{718544E9-DC65-484F-A8B4-96A13103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1846</xdr:row>
      <xdr:rowOff>2627243</xdr:rowOff>
    </xdr:from>
    <xdr:to>
      <xdr:col>6</xdr:col>
      <xdr:colOff>957470</xdr:colOff>
      <xdr:row>1847</xdr:row>
      <xdr:rowOff>15737</xdr:rowOff>
    </xdr:to>
    <xdr:pic>
      <xdr:nvPicPr>
        <xdr:cNvPr id="3681" name="Picture 5">
          <a:extLst>
            <a:ext uri="{FF2B5EF4-FFF2-40B4-BE49-F238E27FC236}">
              <a16:creationId xmlns:a16="http://schemas.microsoft.com/office/drawing/2014/main" id="{267FA332-8135-45B2-A0A1-35B71447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1847</xdr:row>
      <xdr:rowOff>2627243</xdr:rowOff>
    </xdr:from>
    <xdr:to>
      <xdr:col>6</xdr:col>
      <xdr:colOff>957470</xdr:colOff>
      <xdr:row>1848</xdr:row>
      <xdr:rowOff>15737</xdr:rowOff>
    </xdr:to>
    <xdr:pic>
      <xdr:nvPicPr>
        <xdr:cNvPr id="3682" name="Picture 5">
          <a:extLst>
            <a:ext uri="{FF2B5EF4-FFF2-40B4-BE49-F238E27FC236}">
              <a16:creationId xmlns:a16="http://schemas.microsoft.com/office/drawing/2014/main" id="{0F3E1825-5607-4EC9-81D7-FBD401A5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1847</xdr:row>
      <xdr:rowOff>2627243</xdr:rowOff>
    </xdr:from>
    <xdr:to>
      <xdr:col>6</xdr:col>
      <xdr:colOff>957470</xdr:colOff>
      <xdr:row>1848</xdr:row>
      <xdr:rowOff>15737</xdr:rowOff>
    </xdr:to>
    <xdr:pic>
      <xdr:nvPicPr>
        <xdr:cNvPr id="3683" name="Picture 5">
          <a:extLst>
            <a:ext uri="{FF2B5EF4-FFF2-40B4-BE49-F238E27FC236}">
              <a16:creationId xmlns:a16="http://schemas.microsoft.com/office/drawing/2014/main" id="{152DF4CB-F474-4A57-9208-244638184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1848</xdr:row>
      <xdr:rowOff>2627243</xdr:rowOff>
    </xdr:from>
    <xdr:to>
      <xdr:col>6</xdr:col>
      <xdr:colOff>957470</xdr:colOff>
      <xdr:row>1849</xdr:row>
      <xdr:rowOff>15737</xdr:rowOff>
    </xdr:to>
    <xdr:pic>
      <xdr:nvPicPr>
        <xdr:cNvPr id="3684" name="Picture 5">
          <a:extLst>
            <a:ext uri="{FF2B5EF4-FFF2-40B4-BE49-F238E27FC236}">
              <a16:creationId xmlns:a16="http://schemas.microsoft.com/office/drawing/2014/main" id="{C53C3F61-E433-4647-A3D0-CBCED9FB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1848</xdr:row>
      <xdr:rowOff>2627243</xdr:rowOff>
    </xdr:from>
    <xdr:to>
      <xdr:col>6</xdr:col>
      <xdr:colOff>957470</xdr:colOff>
      <xdr:row>1849</xdr:row>
      <xdr:rowOff>15737</xdr:rowOff>
    </xdr:to>
    <xdr:pic>
      <xdr:nvPicPr>
        <xdr:cNvPr id="3685" name="Picture 5">
          <a:extLst>
            <a:ext uri="{FF2B5EF4-FFF2-40B4-BE49-F238E27FC236}">
              <a16:creationId xmlns:a16="http://schemas.microsoft.com/office/drawing/2014/main" id="{DCEB682E-A085-413A-8F81-C4E11393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1849</xdr:row>
      <xdr:rowOff>2627243</xdr:rowOff>
    </xdr:from>
    <xdr:to>
      <xdr:col>6</xdr:col>
      <xdr:colOff>957470</xdr:colOff>
      <xdr:row>1850</xdr:row>
      <xdr:rowOff>15737</xdr:rowOff>
    </xdr:to>
    <xdr:pic>
      <xdr:nvPicPr>
        <xdr:cNvPr id="3686" name="Picture 5">
          <a:extLst>
            <a:ext uri="{FF2B5EF4-FFF2-40B4-BE49-F238E27FC236}">
              <a16:creationId xmlns:a16="http://schemas.microsoft.com/office/drawing/2014/main" id="{6BF279C1-320A-4A8D-AFB1-D7AEB414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1849</xdr:row>
      <xdr:rowOff>2627243</xdr:rowOff>
    </xdr:from>
    <xdr:to>
      <xdr:col>6</xdr:col>
      <xdr:colOff>957470</xdr:colOff>
      <xdr:row>1850</xdr:row>
      <xdr:rowOff>15737</xdr:rowOff>
    </xdr:to>
    <xdr:pic>
      <xdr:nvPicPr>
        <xdr:cNvPr id="3687" name="Picture 5">
          <a:extLst>
            <a:ext uri="{FF2B5EF4-FFF2-40B4-BE49-F238E27FC236}">
              <a16:creationId xmlns:a16="http://schemas.microsoft.com/office/drawing/2014/main" id="{47C7CE7D-7B36-4510-BA13-8A782E0F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1850</xdr:row>
      <xdr:rowOff>2627243</xdr:rowOff>
    </xdr:from>
    <xdr:to>
      <xdr:col>6</xdr:col>
      <xdr:colOff>957470</xdr:colOff>
      <xdr:row>1851</xdr:row>
      <xdr:rowOff>15737</xdr:rowOff>
    </xdr:to>
    <xdr:pic>
      <xdr:nvPicPr>
        <xdr:cNvPr id="3688" name="Picture 5">
          <a:extLst>
            <a:ext uri="{FF2B5EF4-FFF2-40B4-BE49-F238E27FC236}">
              <a16:creationId xmlns:a16="http://schemas.microsoft.com/office/drawing/2014/main" id="{F309E1B1-7083-4978-BE07-D2AF4E99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1850</xdr:row>
      <xdr:rowOff>2627243</xdr:rowOff>
    </xdr:from>
    <xdr:to>
      <xdr:col>6</xdr:col>
      <xdr:colOff>957470</xdr:colOff>
      <xdr:row>1851</xdr:row>
      <xdr:rowOff>15737</xdr:rowOff>
    </xdr:to>
    <xdr:pic>
      <xdr:nvPicPr>
        <xdr:cNvPr id="3689" name="Picture 5">
          <a:extLst>
            <a:ext uri="{FF2B5EF4-FFF2-40B4-BE49-F238E27FC236}">
              <a16:creationId xmlns:a16="http://schemas.microsoft.com/office/drawing/2014/main" id="{DBDF3F53-D8CB-4B9E-9F10-7A82E9F4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1851</xdr:row>
      <xdr:rowOff>2627243</xdr:rowOff>
    </xdr:from>
    <xdr:to>
      <xdr:col>6</xdr:col>
      <xdr:colOff>957470</xdr:colOff>
      <xdr:row>1852</xdr:row>
      <xdr:rowOff>15737</xdr:rowOff>
    </xdr:to>
    <xdr:pic>
      <xdr:nvPicPr>
        <xdr:cNvPr id="3690" name="Picture 5">
          <a:extLst>
            <a:ext uri="{FF2B5EF4-FFF2-40B4-BE49-F238E27FC236}">
              <a16:creationId xmlns:a16="http://schemas.microsoft.com/office/drawing/2014/main" id="{2A30CB15-8711-4B44-B0BC-31106024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1851</xdr:row>
      <xdr:rowOff>2627243</xdr:rowOff>
    </xdr:from>
    <xdr:to>
      <xdr:col>6</xdr:col>
      <xdr:colOff>957470</xdr:colOff>
      <xdr:row>1852</xdr:row>
      <xdr:rowOff>15737</xdr:rowOff>
    </xdr:to>
    <xdr:pic>
      <xdr:nvPicPr>
        <xdr:cNvPr id="3691" name="Picture 5">
          <a:extLst>
            <a:ext uri="{FF2B5EF4-FFF2-40B4-BE49-F238E27FC236}">
              <a16:creationId xmlns:a16="http://schemas.microsoft.com/office/drawing/2014/main" id="{32BB6261-E8B4-427A-8036-70EA2105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1852</xdr:row>
      <xdr:rowOff>2627243</xdr:rowOff>
    </xdr:from>
    <xdr:to>
      <xdr:col>6</xdr:col>
      <xdr:colOff>957470</xdr:colOff>
      <xdr:row>1853</xdr:row>
      <xdr:rowOff>15737</xdr:rowOff>
    </xdr:to>
    <xdr:pic>
      <xdr:nvPicPr>
        <xdr:cNvPr id="3692" name="Picture 5">
          <a:extLst>
            <a:ext uri="{FF2B5EF4-FFF2-40B4-BE49-F238E27FC236}">
              <a16:creationId xmlns:a16="http://schemas.microsoft.com/office/drawing/2014/main" id="{104DB37E-10FC-4827-B1B9-BBAF1946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1852</xdr:row>
      <xdr:rowOff>2627243</xdr:rowOff>
    </xdr:from>
    <xdr:to>
      <xdr:col>6</xdr:col>
      <xdr:colOff>957470</xdr:colOff>
      <xdr:row>1853</xdr:row>
      <xdr:rowOff>15737</xdr:rowOff>
    </xdr:to>
    <xdr:pic>
      <xdr:nvPicPr>
        <xdr:cNvPr id="3693" name="Picture 5">
          <a:extLst>
            <a:ext uri="{FF2B5EF4-FFF2-40B4-BE49-F238E27FC236}">
              <a16:creationId xmlns:a16="http://schemas.microsoft.com/office/drawing/2014/main" id="{5AE34F70-D95C-4D07-8222-31F3E303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1853</xdr:row>
      <xdr:rowOff>2627243</xdr:rowOff>
    </xdr:from>
    <xdr:to>
      <xdr:col>6</xdr:col>
      <xdr:colOff>957470</xdr:colOff>
      <xdr:row>1854</xdr:row>
      <xdr:rowOff>15737</xdr:rowOff>
    </xdr:to>
    <xdr:pic>
      <xdr:nvPicPr>
        <xdr:cNvPr id="3694" name="Picture 5">
          <a:extLst>
            <a:ext uri="{FF2B5EF4-FFF2-40B4-BE49-F238E27FC236}">
              <a16:creationId xmlns:a16="http://schemas.microsoft.com/office/drawing/2014/main" id="{5E91C759-8B02-4AC4-B34D-89DCEEC7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1853</xdr:row>
      <xdr:rowOff>2627243</xdr:rowOff>
    </xdr:from>
    <xdr:to>
      <xdr:col>6</xdr:col>
      <xdr:colOff>957470</xdr:colOff>
      <xdr:row>1854</xdr:row>
      <xdr:rowOff>15737</xdr:rowOff>
    </xdr:to>
    <xdr:pic>
      <xdr:nvPicPr>
        <xdr:cNvPr id="3695" name="Picture 5">
          <a:extLst>
            <a:ext uri="{FF2B5EF4-FFF2-40B4-BE49-F238E27FC236}">
              <a16:creationId xmlns:a16="http://schemas.microsoft.com/office/drawing/2014/main" id="{B0B25D18-2A48-4DC0-8A96-CC139714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1854</xdr:row>
      <xdr:rowOff>2627243</xdr:rowOff>
    </xdr:from>
    <xdr:to>
      <xdr:col>6</xdr:col>
      <xdr:colOff>957470</xdr:colOff>
      <xdr:row>1855</xdr:row>
      <xdr:rowOff>15737</xdr:rowOff>
    </xdr:to>
    <xdr:pic>
      <xdr:nvPicPr>
        <xdr:cNvPr id="3696" name="Picture 5">
          <a:extLst>
            <a:ext uri="{FF2B5EF4-FFF2-40B4-BE49-F238E27FC236}">
              <a16:creationId xmlns:a16="http://schemas.microsoft.com/office/drawing/2014/main" id="{2867F527-E90D-410E-A9CF-817186BE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1854</xdr:row>
      <xdr:rowOff>2627243</xdr:rowOff>
    </xdr:from>
    <xdr:to>
      <xdr:col>6</xdr:col>
      <xdr:colOff>957470</xdr:colOff>
      <xdr:row>1855</xdr:row>
      <xdr:rowOff>15737</xdr:rowOff>
    </xdr:to>
    <xdr:pic>
      <xdr:nvPicPr>
        <xdr:cNvPr id="3697" name="Picture 5">
          <a:extLst>
            <a:ext uri="{FF2B5EF4-FFF2-40B4-BE49-F238E27FC236}">
              <a16:creationId xmlns:a16="http://schemas.microsoft.com/office/drawing/2014/main" id="{61169E00-F78B-4EEB-9CA5-FAE3FE52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1855</xdr:row>
      <xdr:rowOff>2627243</xdr:rowOff>
    </xdr:from>
    <xdr:to>
      <xdr:col>6</xdr:col>
      <xdr:colOff>957470</xdr:colOff>
      <xdr:row>1856</xdr:row>
      <xdr:rowOff>15737</xdr:rowOff>
    </xdr:to>
    <xdr:pic>
      <xdr:nvPicPr>
        <xdr:cNvPr id="3698" name="Picture 5">
          <a:extLst>
            <a:ext uri="{FF2B5EF4-FFF2-40B4-BE49-F238E27FC236}">
              <a16:creationId xmlns:a16="http://schemas.microsoft.com/office/drawing/2014/main" id="{B26D9854-C9BB-41A7-879C-DED20442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1855</xdr:row>
      <xdr:rowOff>2627243</xdr:rowOff>
    </xdr:from>
    <xdr:to>
      <xdr:col>6</xdr:col>
      <xdr:colOff>957470</xdr:colOff>
      <xdr:row>1856</xdr:row>
      <xdr:rowOff>15737</xdr:rowOff>
    </xdr:to>
    <xdr:pic>
      <xdr:nvPicPr>
        <xdr:cNvPr id="3699" name="Picture 5">
          <a:extLst>
            <a:ext uri="{FF2B5EF4-FFF2-40B4-BE49-F238E27FC236}">
              <a16:creationId xmlns:a16="http://schemas.microsoft.com/office/drawing/2014/main" id="{F2729767-338E-4476-AB01-F3E97B61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1856</xdr:row>
      <xdr:rowOff>2627243</xdr:rowOff>
    </xdr:from>
    <xdr:to>
      <xdr:col>6</xdr:col>
      <xdr:colOff>957470</xdr:colOff>
      <xdr:row>1857</xdr:row>
      <xdr:rowOff>15737</xdr:rowOff>
    </xdr:to>
    <xdr:pic>
      <xdr:nvPicPr>
        <xdr:cNvPr id="3700" name="Picture 5">
          <a:extLst>
            <a:ext uri="{FF2B5EF4-FFF2-40B4-BE49-F238E27FC236}">
              <a16:creationId xmlns:a16="http://schemas.microsoft.com/office/drawing/2014/main" id="{47A18F2B-5094-45D4-9300-3D720BF3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1856</xdr:row>
      <xdr:rowOff>2627243</xdr:rowOff>
    </xdr:from>
    <xdr:to>
      <xdr:col>6</xdr:col>
      <xdr:colOff>957470</xdr:colOff>
      <xdr:row>1857</xdr:row>
      <xdr:rowOff>15737</xdr:rowOff>
    </xdr:to>
    <xdr:pic>
      <xdr:nvPicPr>
        <xdr:cNvPr id="3701" name="Picture 5">
          <a:extLst>
            <a:ext uri="{FF2B5EF4-FFF2-40B4-BE49-F238E27FC236}">
              <a16:creationId xmlns:a16="http://schemas.microsoft.com/office/drawing/2014/main" id="{2DA5D139-117A-46BD-857A-96798766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1857</xdr:row>
      <xdr:rowOff>2627243</xdr:rowOff>
    </xdr:from>
    <xdr:to>
      <xdr:col>6</xdr:col>
      <xdr:colOff>957470</xdr:colOff>
      <xdr:row>1858</xdr:row>
      <xdr:rowOff>15737</xdr:rowOff>
    </xdr:to>
    <xdr:pic>
      <xdr:nvPicPr>
        <xdr:cNvPr id="3702" name="Picture 5">
          <a:extLst>
            <a:ext uri="{FF2B5EF4-FFF2-40B4-BE49-F238E27FC236}">
              <a16:creationId xmlns:a16="http://schemas.microsoft.com/office/drawing/2014/main" id="{B31999F5-72D4-44EB-A0B3-C9A5D72A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1857</xdr:row>
      <xdr:rowOff>2627243</xdr:rowOff>
    </xdr:from>
    <xdr:to>
      <xdr:col>6</xdr:col>
      <xdr:colOff>957470</xdr:colOff>
      <xdr:row>1858</xdr:row>
      <xdr:rowOff>15737</xdr:rowOff>
    </xdr:to>
    <xdr:pic>
      <xdr:nvPicPr>
        <xdr:cNvPr id="3703" name="Picture 5">
          <a:extLst>
            <a:ext uri="{FF2B5EF4-FFF2-40B4-BE49-F238E27FC236}">
              <a16:creationId xmlns:a16="http://schemas.microsoft.com/office/drawing/2014/main" id="{D123CCE2-3A1F-45A4-836C-E1410E91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1858</xdr:row>
      <xdr:rowOff>2627243</xdr:rowOff>
    </xdr:from>
    <xdr:to>
      <xdr:col>6</xdr:col>
      <xdr:colOff>957470</xdr:colOff>
      <xdr:row>1859</xdr:row>
      <xdr:rowOff>15737</xdr:rowOff>
    </xdr:to>
    <xdr:pic>
      <xdr:nvPicPr>
        <xdr:cNvPr id="3704" name="Picture 5">
          <a:extLst>
            <a:ext uri="{FF2B5EF4-FFF2-40B4-BE49-F238E27FC236}">
              <a16:creationId xmlns:a16="http://schemas.microsoft.com/office/drawing/2014/main" id="{FC0CAE15-BD6F-46E2-B34A-3FA6E2F0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1858</xdr:row>
      <xdr:rowOff>2627243</xdr:rowOff>
    </xdr:from>
    <xdr:to>
      <xdr:col>6</xdr:col>
      <xdr:colOff>957470</xdr:colOff>
      <xdr:row>1859</xdr:row>
      <xdr:rowOff>15737</xdr:rowOff>
    </xdr:to>
    <xdr:pic>
      <xdr:nvPicPr>
        <xdr:cNvPr id="3705" name="Picture 5">
          <a:extLst>
            <a:ext uri="{FF2B5EF4-FFF2-40B4-BE49-F238E27FC236}">
              <a16:creationId xmlns:a16="http://schemas.microsoft.com/office/drawing/2014/main" id="{57384544-0B65-4F23-9DE0-43417861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1859</xdr:row>
      <xdr:rowOff>2627243</xdr:rowOff>
    </xdr:from>
    <xdr:to>
      <xdr:col>6</xdr:col>
      <xdr:colOff>957470</xdr:colOff>
      <xdr:row>1860</xdr:row>
      <xdr:rowOff>15737</xdr:rowOff>
    </xdr:to>
    <xdr:pic>
      <xdr:nvPicPr>
        <xdr:cNvPr id="3706" name="Picture 5">
          <a:extLst>
            <a:ext uri="{FF2B5EF4-FFF2-40B4-BE49-F238E27FC236}">
              <a16:creationId xmlns:a16="http://schemas.microsoft.com/office/drawing/2014/main" id="{93981740-724E-4DF6-87FA-B51BB697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1859</xdr:row>
      <xdr:rowOff>2627243</xdr:rowOff>
    </xdr:from>
    <xdr:to>
      <xdr:col>6</xdr:col>
      <xdr:colOff>957470</xdr:colOff>
      <xdr:row>1860</xdr:row>
      <xdr:rowOff>15737</xdr:rowOff>
    </xdr:to>
    <xdr:pic>
      <xdr:nvPicPr>
        <xdr:cNvPr id="3707" name="Picture 5">
          <a:extLst>
            <a:ext uri="{FF2B5EF4-FFF2-40B4-BE49-F238E27FC236}">
              <a16:creationId xmlns:a16="http://schemas.microsoft.com/office/drawing/2014/main" id="{60479B50-108C-439C-AA82-FB94D442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1860</xdr:row>
      <xdr:rowOff>2627243</xdr:rowOff>
    </xdr:from>
    <xdr:to>
      <xdr:col>6</xdr:col>
      <xdr:colOff>957470</xdr:colOff>
      <xdr:row>1861</xdr:row>
      <xdr:rowOff>15737</xdr:rowOff>
    </xdr:to>
    <xdr:pic>
      <xdr:nvPicPr>
        <xdr:cNvPr id="3708" name="Picture 5">
          <a:extLst>
            <a:ext uri="{FF2B5EF4-FFF2-40B4-BE49-F238E27FC236}">
              <a16:creationId xmlns:a16="http://schemas.microsoft.com/office/drawing/2014/main" id="{FE9B12D5-5548-44D0-AFB6-725ACF53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1860</xdr:row>
      <xdr:rowOff>2627243</xdr:rowOff>
    </xdr:from>
    <xdr:to>
      <xdr:col>6</xdr:col>
      <xdr:colOff>957470</xdr:colOff>
      <xdr:row>1861</xdr:row>
      <xdr:rowOff>15737</xdr:rowOff>
    </xdr:to>
    <xdr:pic>
      <xdr:nvPicPr>
        <xdr:cNvPr id="3709" name="Picture 5">
          <a:extLst>
            <a:ext uri="{FF2B5EF4-FFF2-40B4-BE49-F238E27FC236}">
              <a16:creationId xmlns:a16="http://schemas.microsoft.com/office/drawing/2014/main" id="{FDBCF97C-E18A-42B9-9D22-80BB56B72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1861</xdr:row>
      <xdr:rowOff>2627243</xdr:rowOff>
    </xdr:from>
    <xdr:to>
      <xdr:col>6</xdr:col>
      <xdr:colOff>957470</xdr:colOff>
      <xdr:row>1862</xdr:row>
      <xdr:rowOff>15737</xdr:rowOff>
    </xdr:to>
    <xdr:pic>
      <xdr:nvPicPr>
        <xdr:cNvPr id="3710" name="Picture 5">
          <a:extLst>
            <a:ext uri="{FF2B5EF4-FFF2-40B4-BE49-F238E27FC236}">
              <a16:creationId xmlns:a16="http://schemas.microsoft.com/office/drawing/2014/main" id="{8329D08C-EA64-41C3-A253-6D98CDCF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1861</xdr:row>
      <xdr:rowOff>2627243</xdr:rowOff>
    </xdr:from>
    <xdr:to>
      <xdr:col>6</xdr:col>
      <xdr:colOff>957470</xdr:colOff>
      <xdr:row>1862</xdr:row>
      <xdr:rowOff>15737</xdr:rowOff>
    </xdr:to>
    <xdr:pic>
      <xdr:nvPicPr>
        <xdr:cNvPr id="3711" name="Picture 5">
          <a:extLst>
            <a:ext uri="{FF2B5EF4-FFF2-40B4-BE49-F238E27FC236}">
              <a16:creationId xmlns:a16="http://schemas.microsoft.com/office/drawing/2014/main" id="{121C1637-BB96-4FC0-A32E-A3F41DE5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1862</xdr:row>
      <xdr:rowOff>2627243</xdr:rowOff>
    </xdr:from>
    <xdr:to>
      <xdr:col>6</xdr:col>
      <xdr:colOff>957470</xdr:colOff>
      <xdr:row>1863</xdr:row>
      <xdr:rowOff>15737</xdr:rowOff>
    </xdr:to>
    <xdr:pic>
      <xdr:nvPicPr>
        <xdr:cNvPr id="3712" name="Picture 5">
          <a:extLst>
            <a:ext uri="{FF2B5EF4-FFF2-40B4-BE49-F238E27FC236}">
              <a16:creationId xmlns:a16="http://schemas.microsoft.com/office/drawing/2014/main" id="{AE3C240C-BEA9-43A3-8398-57ED93E8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1862</xdr:row>
      <xdr:rowOff>2627243</xdr:rowOff>
    </xdr:from>
    <xdr:to>
      <xdr:col>6</xdr:col>
      <xdr:colOff>957470</xdr:colOff>
      <xdr:row>1863</xdr:row>
      <xdr:rowOff>15737</xdr:rowOff>
    </xdr:to>
    <xdr:pic>
      <xdr:nvPicPr>
        <xdr:cNvPr id="3713" name="Picture 5">
          <a:extLst>
            <a:ext uri="{FF2B5EF4-FFF2-40B4-BE49-F238E27FC236}">
              <a16:creationId xmlns:a16="http://schemas.microsoft.com/office/drawing/2014/main" id="{F89FB587-DCDD-460B-AD7C-684F632F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1863</xdr:row>
      <xdr:rowOff>2627243</xdr:rowOff>
    </xdr:from>
    <xdr:to>
      <xdr:col>6</xdr:col>
      <xdr:colOff>957470</xdr:colOff>
      <xdr:row>1864</xdr:row>
      <xdr:rowOff>15737</xdr:rowOff>
    </xdr:to>
    <xdr:pic>
      <xdr:nvPicPr>
        <xdr:cNvPr id="3714" name="Picture 5">
          <a:extLst>
            <a:ext uri="{FF2B5EF4-FFF2-40B4-BE49-F238E27FC236}">
              <a16:creationId xmlns:a16="http://schemas.microsoft.com/office/drawing/2014/main" id="{B82089E5-08B1-4970-B4EC-61106995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1863</xdr:row>
      <xdr:rowOff>2627243</xdr:rowOff>
    </xdr:from>
    <xdr:to>
      <xdr:col>6</xdr:col>
      <xdr:colOff>957470</xdr:colOff>
      <xdr:row>1864</xdr:row>
      <xdr:rowOff>15737</xdr:rowOff>
    </xdr:to>
    <xdr:pic>
      <xdr:nvPicPr>
        <xdr:cNvPr id="3715" name="Picture 5">
          <a:extLst>
            <a:ext uri="{FF2B5EF4-FFF2-40B4-BE49-F238E27FC236}">
              <a16:creationId xmlns:a16="http://schemas.microsoft.com/office/drawing/2014/main" id="{3637C10B-5604-4440-9AC0-A6F924F3D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1864</xdr:row>
      <xdr:rowOff>2627243</xdr:rowOff>
    </xdr:from>
    <xdr:to>
      <xdr:col>6</xdr:col>
      <xdr:colOff>957470</xdr:colOff>
      <xdr:row>1865</xdr:row>
      <xdr:rowOff>15737</xdr:rowOff>
    </xdr:to>
    <xdr:pic>
      <xdr:nvPicPr>
        <xdr:cNvPr id="3716" name="Picture 5">
          <a:extLst>
            <a:ext uri="{FF2B5EF4-FFF2-40B4-BE49-F238E27FC236}">
              <a16:creationId xmlns:a16="http://schemas.microsoft.com/office/drawing/2014/main" id="{4BADBDD1-EA2F-458C-B9D2-FEF0EB47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1864</xdr:row>
      <xdr:rowOff>2627243</xdr:rowOff>
    </xdr:from>
    <xdr:to>
      <xdr:col>6</xdr:col>
      <xdr:colOff>957470</xdr:colOff>
      <xdr:row>1865</xdr:row>
      <xdr:rowOff>15737</xdr:rowOff>
    </xdr:to>
    <xdr:pic>
      <xdr:nvPicPr>
        <xdr:cNvPr id="3717" name="Picture 5">
          <a:extLst>
            <a:ext uri="{FF2B5EF4-FFF2-40B4-BE49-F238E27FC236}">
              <a16:creationId xmlns:a16="http://schemas.microsoft.com/office/drawing/2014/main" id="{F1146E2B-9EFC-41EC-BC75-C7C2C3CA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1865</xdr:row>
      <xdr:rowOff>2627243</xdr:rowOff>
    </xdr:from>
    <xdr:to>
      <xdr:col>6</xdr:col>
      <xdr:colOff>957470</xdr:colOff>
      <xdr:row>1866</xdr:row>
      <xdr:rowOff>15737</xdr:rowOff>
    </xdr:to>
    <xdr:pic>
      <xdr:nvPicPr>
        <xdr:cNvPr id="3718" name="Picture 5">
          <a:extLst>
            <a:ext uri="{FF2B5EF4-FFF2-40B4-BE49-F238E27FC236}">
              <a16:creationId xmlns:a16="http://schemas.microsoft.com/office/drawing/2014/main" id="{FE29E07C-E84B-4864-995B-17C27384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1865</xdr:row>
      <xdr:rowOff>2627243</xdr:rowOff>
    </xdr:from>
    <xdr:to>
      <xdr:col>6</xdr:col>
      <xdr:colOff>957470</xdr:colOff>
      <xdr:row>1866</xdr:row>
      <xdr:rowOff>15737</xdr:rowOff>
    </xdr:to>
    <xdr:pic>
      <xdr:nvPicPr>
        <xdr:cNvPr id="3719" name="Picture 5">
          <a:extLst>
            <a:ext uri="{FF2B5EF4-FFF2-40B4-BE49-F238E27FC236}">
              <a16:creationId xmlns:a16="http://schemas.microsoft.com/office/drawing/2014/main" id="{3861974A-B8B4-45E7-98FC-D4C86ABC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1866</xdr:row>
      <xdr:rowOff>2627243</xdr:rowOff>
    </xdr:from>
    <xdr:to>
      <xdr:col>6</xdr:col>
      <xdr:colOff>957470</xdr:colOff>
      <xdr:row>1867</xdr:row>
      <xdr:rowOff>15737</xdr:rowOff>
    </xdr:to>
    <xdr:pic>
      <xdr:nvPicPr>
        <xdr:cNvPr id="3720" name="Picture 5">
          <a:extLst>
            <a:ext uri="{FF2B5EF4-FFF2-40B4-BE49-F238E27FC236}">
              <a16:creationId xmlns:a16="http://schemas.microsoft.com/office/drawing/2014/main" id="{1CB76132-0A97-492B-BCF9-8751DF6D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1866</xdr:row>
      <xdr:rowOff>2627243</xdr:rowOff>
    </xdr:from>
    <xdr:to>
      <xdr:col>6</xdr:col>
      <xdr:colOff>957470</xdr:colOff>
      <xdr:row>1867</xdr:row>
      <xdr:rowOff>15737</xdr:rowOff>
    </xdr:to>
    <xdr:pic>
      <xdr:nvPicPr>
        <xdr:cNvPr id="3721" name="Picture 5">
          <a:extLst>
            <a:ext uri="{FF2B5EF4-FFF2-40B4-BE49-F238E27FC236}">
              <a16:creationId xmlns:a16="http://schemas.microsoft.com/office/drawing/2014/main" id="{11A85D7D-D7D9-4F35-AE8E-A8282787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1867</xdr:row>
      <xdr:rowOff>2627243</xdr:rowOff>
    </xdr:from>
    <xdr:to>
      <xdr:col>6</xdr:col>
      <xdr:colOff>957470</xdr:colOff>
      <xdr:row>1868</xdr:row>
      <xdr:rowOff>15737</xdr:rowOff>
    </xdr:to>
    <xdr:pic>
      <xdr:nvPicPr>
        <xdr:cNvPr id="3722" name="Picture 5">
          <a:extLst>
            <a:ext uri="{FF2B5EF4-FFF2-40B4-BE49-F238E27FC236}">
              <a16:creationId xmlns:a16="http://schemas.microsoft.com/office/drawing/2014/main" id="{F0DEFDA0-EC86-4BAE-9506-F4AD788A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1867</xdr:row>
      <xdr:rowOff>2627243</xdr:rowOff>
    </xdr:from>
    <xdr:to>
      <xdr:col>6</xdr:col>
      <xdr:colOff>957470</xdr:colOff>
      <xdr:row>1868</xdr:row>
      <xdr:rowOff>15737</xdr:rowOff>
    </xdr:to>
    <xdr:pic>
      <xdr:nvPicPr>
        <xdr:cNvPr id="3723" name="Picture 5">
          <a:extLst>
            <a:ext uri="{FF2B5EF4-FFF2-40B4-BE49-F238E27FC236}">
              <a16:creationId xmlns:a16="http://schemas.microsoft.com/office/drawing/2014/main" id="{182A0823-9F9D-4E6A-92AE-98B50319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1868</xdr:row>
      <xdr:rowOff>2627243</xdr:rowOff>
    </xdr:from>
    <xdr:to>
      <xdr:col>6</xdr:col>
      <xdr:colOff>957470</xdr:colOff>
      <xdr:row>1869</xdr:row>
      <xdr:rowOff>15737</xdr:rowOff>
    </xdr:to>
    <xdr:pic>
      <xdr:nvPicPr>
        <xdr:cNvPr id="3724" name="Picture 5">
          <a:extLst>
            <a:ext uri="{FF2B5EF4-FFF2-40B4-BE49-F238E27FC236}">
              <a16:creationId xmlns:a16="http://schemas.microsoft.com/office/drawing/2014/main" id="{F1447AE4-5965-4FEE-B711-125D14F7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1868</xdr:row>
      <xdr:rowOff>2627243</xdr:rowOff>
    </xdr:from>
    <xdr:to>
      <xdr:col>6</xdr:col>
      <xdr:colOff>957470</xdr:colOff>
      <xdr:row>1869</xdr:row>
      <xdr:rowOff>15737</xdr:rowOff>
    </xdr:to>
    <xdr:pic>
      <xdr:nvPicPr>
        <xdr:cNvPr id="3725" name="Picture 5">
          <a:extLst>
            <a:ext uri="{FF2B5EF4-FFF2-40B4-BE49-F238E27FC236}">
              <a16:creationId xmlns:a16="http://schemas.microsoft.com/office/drawing/2014/main" id="{CFFB01FF-2CAE-4874-8AF7-D79408C2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1869</xdr:row>
      <xdr:rowOff>2627243</xdr:rowOff>
    </xdr:from>
    <xdr:to>
      <xdr:col>6</xdr:col>
      <xdr:colOff>957470</xdr:colOff>
      <xdr:row>1870</xdr:row>
      <xdr:rowOff>15737</xdr:rowOff>
    </xdr:to>
    <xdr:pic>
      <xdr:nvPicPr>
        <xdr:cNvPr id="3726" name="Picture 5">
          <a:extLst>
            <a:ext uri="{FF2B5EF4-FFF2-40B4-BE49-F238E27FC236}">
              <a16:creationId xmlns:a16="http://schemas.microsoft.com/office/drawing/2014/main" id="{363BCF41-372B-4925-BDDE-9F307970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1869</xdr:row>
      <xdr:rowOff>2627243</xdr:rowOff>
    </xdr:from>
    <xdr:to>
      <xdr:col>6</xdr:col>
      <xdr:colOff>957470</xdr:colOff>
      <xdr:row>1870</xdr:row>
      <xdr:rowOff>15737</xdr:rowOff>
    </xdr:to>
    <xdr:pic>
      <xdr:nvPicPr>
        <xdr:cNvPr id="3727" name="Picture 5">
          <a:extLst>
            <a:ext uri="{FF2B5EF4-FFF2-40B4-BE49-F238E27FC236}">
              <a16:creationId xmlns:a16="http://schemas.microsoft.com/office/drawing/2014/main" id="{A7ECFEFD-1407-420A-B78C-BAD497A8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1870</xdr:row>
      <xdr:rowOff>2627243</xdr:rowOff>
    </xdr:from>
    <xdr:to>
      <xdr:col>6</xdr:col>
      <xdr:colOff>957470</xdr:colOff>
      <xdr:row>1871</xdr:row>
      <xdr:rowOff>15737</xdr:rowOff>
    </xdr:to>
    <xdr:pic>
      <xdr:nvPicPr>
        <xdr:cNvPr id="3728" name="Picture 5">
          <a:extLst>
            <a:ext uri="{FF2B5EF4-FFF2-40B4-BE49-F238E27FC236}">
              <a16:creationId xmlns:a16="http://schemas.microsoft.com/office/drawing/2014/main" id="{AE9C888F-7159-42FA-8D54-2B4A60BF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1870</xdr:row>
      <xdr:rowOff>2627243</xdr:rowOff>
    </xdr:from>
    <xdr:to>
      <xdr:col>6</xdr:col>
      <xdr:colOff>957470</xdr:colOff>
      <xdr:row>1871</xdr:row>
      <xdr:rowOff>15737</xdr:rowOff>
    </xdr:to>
    <xdr:pic>
      <xdr:nvPicPr>
        <xdr:cNvPr id="3729" name="Picture 5">
          <a:extLst>
            <a:ext uri="{FF2B5EF4-FFF2-40B4-BE49-F238E27FC236}">
              <a16:creationId xmlns:a16="http://schemas.microsoft.com/office/drawing/2014/main" id="{21550955-2719-4DBB-A13C-8EB636EB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1871</xdr:row>
      <xdr:rowOff>2627243</xdr:rowOff>
    </xdr:from>
    <xdr:to>
      <xdr:col>6</xdr:col>
      <xdr:colOff>957470</xdr:colOff>
      <xdr:row>1872</xdr:row>
      <xdr:rowOff>15737</xdr:rowOff>
    </xdr:to>
    <xdr:pic>
      <xdr:nvPicPr>
        <xdr:cNvPr id="3730" name="Picture 5">
          <a:extLst>
            <a:ext uri="{FF2B5EF4-FFF2-40B4-BE49-F238E27FC236}">
              <a16:creationId xmlns:a16="http://schemas.microsoft.com/office/drawing/2014/main" id="{FB710175-819E-4322-AAEA-CC0424EF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1871</xdr:row>
      <xdr:rowOff>2627243</xdr:rowOff>
    </xdr:from>
    <xdr:to>
      <xdr:col>6</xdr:col>
      <xdr:colOff>957470</xdr:colOff>
      <xdr:row>1872</xdr:row>
      <xdr:rowOff>15737</xdr:rowOff>
    </xdr:to>
    <xdr:pic>
      <xdr:nvPicPr>
        <xdr:cNvPr id="3731" name="Picture 5">
          <a:extLst>
            <a:ext uri="{FF2B5EF4-FFF2-40B4-BE49-F238E27FC236}">
              <a16:creationId xmlns:a16="http://schemas.microsoft.com/office/drawing/2014/main" id="{AACA97BC-48C8-4BF9-BDEE-AD50631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1872</xdr:row>
      <xdr:rowOff>2627243</xdr:rowOff>
    </xdr:from>
    <xdr:to>
      <xdr:col>6</xdr:col>
      <xdr:colOff>957470</xdr:colOff>
      <xdr:row>1873</xdr:row>
      <xdr:rowOff>15737</xdr:rowOff>
    </xdr:to>
    <xdr:pic>
      <xdr:nvPicPr>
        <xdr:cNvPr id="3732" name="Picture 5">
          <a:extLst>
            <a:ext uri="{FF2B5EF4-FFF2-40B4-BE49-F238E27FC236}">
              <a16:creationId xmlns:a16="http://schemas.microsoft.com/office/drawing/2014/main" id="{188F2D86-2B64-4C39-9BC8-7A62134C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1872</xdr:row>
      <xdr:rowOff>2627243</xdr:rowOff>
    </xdr:from>
    <xdr:to>
      <xdr:col>6</xdr:col>
      <xdr:colOff>957470</xdr:colOff>
      <xdr:row>1873</xdr:row>
      <xdr:rowOff>15737</xdr:rowOff>
    </xdr:to>
    <xdr:pic>
      <xdr:nvPicPr>
        <xdr:cNvPr id="3733" name="Picture 5">
          <a:extLst>
            <a:ext uri="{FF2B5EF4-FFF2-40B4-BE49-F238E27FC236}">
              <a16:creationId xmlns:a16="http://schemas.microsoft.com/office/drawing/2014/main" id="{7541DA9F-2F88-4104-93CE-4C790A01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1873</xdr:row>
      <xdr:rowOff>2627243</xdr:rowOff>
    </xdr:from>
    <xdr:to>
      <xdr:col>6</xdr:col>
      <xdr:colOff>957470</xdr:colOff>
      <xdr:row>1874</xdr:row>
      <xdr:rowOff>15737</xdr:rowOff>
    </xdr:to>
    <xdr:pic>
      <xdr:nvPicPr>
        <xdr:cNvPr id="3734" name="Picture 5">
          <a:extLst>
            <a:ext uri="{FF2B5EF4-FFF2-40B4-BE49-F238E27FC236}">
              <a16:creationId xmlns:a16="http://schemas.microsoft.com/office/drawing/2014/main" id="{7E2C0144-1766-46F4-BCC1-A36D941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1873</xdr:row>
      <xdr:rowOff>2627243</xdr:rowOff>
    </xdr:from>
    <xdr:to>
      <xdr:col>6</xdr:col>
      <xdr:colOff>957470</xdr:colOff>
      <xdr:row>1874</xdr:row>
      <xdr:rowOff>15737</xdr:rowOff>
    </xdr:to>
    <xdr:pic>
      <xdr:nvPicPr>
        <xdr:cNvPr id="3735" name="Picture 5">
          <a:extLst>
            <a:ext uri="{FF2B5EF4-FFF2-40B4-BE49-F238E27FC236}">
              <a16:creationId xmlns:a16="http://schemas.microsoft.com/office/drawing/2014/main" id="{5F647FFB-633D-48FE-B5E7-C2E68B53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1874</xdr:row>
      <xdr:rowOff>2627243</xdr:rowOff>
    </xdr:from>
    <xdr:to>
      <xdr:col>6</xdr:col>
      <xdr:colOff>957470</xdr:colOff>
      <xdr:row>1875</xdr:row>
      <xdr:rowOff>15737</xdr:rowOff>
    </xdr:to>
    <xdr:pic>
      <xdr:nvPicPr>
        <xdr:cNvPr id="3736" name="Picture 5">
          <a:extLst>
            <a:ext uri="{FF2B5EF4-FFF2-40B4-BE49-F238E27FC236}">
              <a16:creationId xmlns:a16="http://schemas.microsoft.com/office/drawing/2014/main" id="{34FBEB18-F0E3-49A0-A51D-C291A285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1874</xdr:row>
      <xdr:rowOff>2627243</xdr:rowOff>
    </xdr:from>
    <xdr:to>
      <xdr:col>6</xdr:col>
      <xdr:colOff>957470</xdr:colOff>
      <xdr:row>1875</xdr:row>
      <xdr:rowOff>15737</xdr:rowOff>
    </xdr:to>
    <xdr:pic>
      <xdr:nvPicPr>
        <xdr:cNvPr id="3737" name="Picture 5">
          <a:extLst>
            <a:ext uri="{FF2B5EF4-FFF2-40B4-BE49-F238E27FC236}">
              <a16:creationId xmlns:a16="http://schemas.microsoft.com/office/drawing/2014/main" id="{03DFE004-A4EC-4C3D-9C7A-CEF63BF3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1875</xdr:row>
      <xdr:rowOff>2627243</xdr:rowOff>
    </xdr:from>
    <xdr:to>
      <xdr:col>6</xdr:col>
      <xdr:colOff>957470</xdr:colOff>
      <xdr:row>1876</xdr:row>
      <xdr:rowOff>15737</xdr:rowOff>
    </xdr:to>
    <xdr:pic>
      <xdr:nvPicPr>
        <xdr:cNvPr id="3738" name="Picture 5">
          <a:extLst>
            <a:ext uri="{FF2B5EF4-FFF2-40B4-BE49-F238E27FC236}">
              <a16:creationId xmlns:a16="http://schemas.microsoft.com/office/drawing/2014/main" id="{3E8A71B2-B83F-4735-BD39-EF58F3C1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1875</xdr:row>
      <xdr:rowOff>2627243</xdr:rowOff>
    </xdr:from>
    <xdr:to>
      <xdr:col>6</xdr:col>
      <xdr:colOff>957470</xdr:colOff>
      <xdr:row>1876</xdr:row>
      <xdr:rowOff>15737</xdr:rowOff>
    </xdr:to>
    <xdr:pic>
      <xdr:nvPicPr>
        <xdr:cNvPr id="3739" name="Picture 5">
          <a:extLst>
            <a:ext uri="{FF2B5EF4-FFF2-40B4-BE49-F238E27FC236}">
              <a16:creationId xmlns:a16="http://schemas.microsoft.com/office/drawing/2014/main" id="{64A46E1A-CAD3-4F90-BC04-02EFBF28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1876</xdr:row>
      <xdr:rowOff>2627243</xdr:rowOff>
    </xdr:from>
    <xdr:to>
      <xdr:col>6</xdr:col>
      <xdr:colOff>957470</xdr:colOff>
      <xdr:row>1877</xdr:row>
      <xdr:rowOff>15737</xdr:rowOff>
    </xdr:to>
    <xdr:pic>
      <xdr:nvPicPr>
        <xdr:cNvPr id="3740" name="Picture 5">
          <a:extLst>
            <a:ext uri="{FF2B5EF4-FFF2-40B4-BE49-F238E27FC236}">
              <a16:creationId xmlns:a16="http://schemas.microsoft.com/office/drawing/2014/main" id="{F5F6FFA0-9574-4E15-B7CE-4B906A1E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1876</xdr:row>
      <xdr:rowOff>2627243</xdr:rowOff>
    </xdr:from>
    <xdr:to>
      <xdr:col>6</xdr:col>
      <xdr:colOff>957470</xdr:colOff>
      <xdr:row>1877</xdr:row>
      <xdr:rowOff>15737</xdr:rowOff>
    </xdr:to>
    <xdr:pic>
      <xdr:nvPicPr>
        <xdr:cNvPr id="3741" name="Picture 5">
          <a:extLst>
            <a:ext uri="{FF2B5EF4-FFF2-40B4-BE49-F238E27FC236}">
              <a16:creationId xmlns:a16="http://schemas.microsoft.com/office/drawing/2014/main" id="{66766322-B7BE-47B3-B3E5-796B6828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1877</xdr:row>
      <xdr:rowOff>2627243</xdr:rowOff>
    </xdr:from>
    <xdr:to>
      <xdr:col>6</xdr:col>
      <xdr:colOff>957470</xdr:colOff>
      <xdr:row>1878</xdr:row>
      <xdr:rowOff>15737</xdr:rowOff>
    </xdr:to>
    <xdr:pic>
      <xdr:nvPicPr>
        <xdr:cNvPr id="3742" name="Picture 5">
          <a:extLst>
            <a:ext uri="{FF2B5EF4-FFF2-40B4-BE49-F238E27FC236}">
              <a16:creationId xmlns:a16="http://schemas.microsoft.com/office/drawing/2014/main" id="{14C58254-822B-465D-8396-D0DB7A58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1877</xdr:row>
      <xdr:rowOff>2627243</xdr:rowOff>
    </xdr:from>
    <xdr:to>
      <xdr:col>6</xdr:col>
      <xdr:colOff>957470</xdr:colOff>
      <xdr:row>1878</xdr:row>
      <xdr:rowOff>15737</xdr:rowOff>
    </xdr:to>
    <xdr:pic>
      <xdr:nvPicPr>
        <xdr:cNvPr id="3743" name="Picture 5">
          <a:extLst>
            <a:ext uri="{FF2B5EF4-FFF2-40B4-BE49-F238E27FC236}">
              <a16:creationId xmlns:a16="http://schemas.microsoft.com/office/drawing/2014/main" id="{94C382CB-9C6C-4965-B8D8-0E8C9F51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1878</xdr:row>
      <xdr:rowOff>2627243</xdr:rowOff>
    </xdr:from>
    <xdr:to>
      <xdr:col>6</xdr:col>
      <xdr:colOff>957470</xdr:colOff>
      <xdr:row>1879</xdr:row>
      <xdr:rowOff>15737</xdr:rowOff>
    </xdr:to>
    <xdr:pic>
      <xdr:nvPicPr>
        <xdr:cNvPr id="3744" name="Picture 5">
          <a:extLst>
            <a:ext uri="{FF2B5EF4-FFF2-40B4-BE49-F238E27FC236}">
              <a16:creationId xmlns:a16="http://schemas.microsoft.com/office/drawing/2014/main" id="{3521BAFF-F9BB-4779-9DC6-7B1F7363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1878</xdr:row>
      <xdr:rowOff>2627243</xdr:rowOff>
    </xdr:from>
    <xdr:to>
      <xdr:col>6</xdr:col>
      <xdr:colOff>957470</xdr:colOff>
      <xdr:row>1879</xdr:row>
      <xdr:rowOff>15737</xdr:rowOff>
    </xdr:to>
    <xdr:pic>
      <xdr:nvPicPr>
        <xdr:cNvPr id="3745" name="Picture 5">
          <a:extLst>
            <a:ext uri="{FF2B5EF4-FFF2-40B4-BE49-F238E27FC236}">
              <a16:creationId xmlns:a16="http://schemas.microsoft.com/office/drawing/2014/main" id="{B7300856-FCBB-4EDE-9081-31304E77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1879</xdr:row>
      <xdr:rowOff>2627243</xdr:rowOff>
    </xdr:from>
    <xdr:to>
      <xdr:col>6</xdr:col>
      <xdr:colOff>957470</xdr:colOff>
      <xdr:row>1880</xdr:row>
      <xdr:rowOff>15737</xdr:rowOff>
    </xdr:to>
    <xdr:pic>
      <xdr:nvPicPr>
        <xdr:cNvPr id="3746" name="Picture 5">
          <a:extLst>
            <a:ext uri="{FF2B5EF4-FFF2-40B4-BE49-F238E27FC236}">
              <a16:creationId xmlns:a16="http://schemas.microsoft.com/office/drawing/2014/main" id="{2C83D819-EB29-4451-AC60-7057EB50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1879</xdr:row>
      <xdr:rowOff>2627243</xdr:rowOff>
    </xdr:from>
    <xdr:to>
      <xdr:col>6</xdr:col>
      <xdr:colOff>957470</xdr:colOff>
      <xdr:row>1880</xdr:row>
      <xdr:rowOff>15737</xdr:rowOff>
    </xdr:to>
    <xdr:pic>
      <xdr:nvPicPr>
        <xdr:cNvPr id="3747" name="Picture 5">
          <a:extLst>
            <a:ext uri="{FF2B5EF4-FFF2-40B4-BE49-F238E27FC236}">
              <a16:creationId xmlns:a16="http://schemas.microsoft.com/office/drawing/2014/main" id="{A44A1883-B725-460D-A09D-36BA5562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1880</xdr:row>
      <xdr:rowOff>2627243</xdr:rowOff>
    </xdr:from>
    <xdr:to>
      <xdr:col>6</xdr:col>
      <xdr:colOff>957470</xdr:colOff>
      <xdr:row>1881</xdr:row>
      <xdr:rowOff>15737</xdr:rowOff>
    </xdr:to>
    <xdr:pic>
      <xdr:nvPicPr>
        <xdr:cNvPr id="3748" name="Picture 5">
          <a:extLst>
            <a:ext uri="{FF2B5EF4-FFF2-40B4-BE49-F238E27FC236}">
              <a16:creationId xmlns:a16="http://schemas.microsoft.com/office/drawing/2014/main" id="{CA85CD5B-3FCC-46A8-9383-9B700F09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1880</xdr:row>
      <xdr:rowOff>2627243</xdr:rowOff>
    </xdr:from>
    <xdr:to>
      <xdr:col>6</xdr:col>
      <xdr:colOff>957470</xdr:colOff>
      <xdr:row>1881</xdr:row>
      <xdr:rowOff>15737</xdr:rowOff>
    </xdr:to>
    <xdr:pic>
      <xdr:nvPicPr>
        <xdr:cNvPr id="3749" name="Picture 5">
          <a:extLst>
            <a:ext uri="{FF2B5EF4-FFF2-40B4-BE49-F238E27FC236}">
              <a16:creationId xmlns:a16="http://schemas.microsoft.com/office/drawing/2014/main" id="{4825524A-AF19-4D02-805E-85B71441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1881</xdr:row>
      <xdr:rowOff>2627243</xdr:rowOff>
    </xdr:from>
    <xdr:to>
      <xdr:col>6</xdr:col>
      <xdr:colOff>957470</xdr:colOff>
      <xdr:row>1882</xdr:row>
      <xdr:rowOff>15737</xdr:rowOff>
    </xdr:to>
    <xdr:pic>
      <xdr:nvPicPr>
        <xdr:cNvPr id="3750" name="Picture 5">
          <a:extLst>
            <a:ext uri="{FF2B5EF4-FFF2-40B4-BE49-F238E27FC236}">
              <a16:creationId xmlns:a16="http://schemas.microsoft.com/office/drawing/2014/main" id="{5DA24574-E3D1-44FA-8648-DF79DA80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1881</xdr:row>
      <xdr:rowOff>2627243</xdr:rowOff>
    </xdr:from>
    <xdr:to>
      <xdr:col>6</xdr:col>
      <xdr:colOff>957470</xdr:colOff>
      <xdr:row>1882</xdr:row>
      <xdr:rowOff>15737</xdr:rowOff>
    </xdr:to>
    <xdr:pic>
      <xdr:nvPicPr>
        <xdr:cNvPr id="3751" name="Picture 5">
          <a:extLst>
            <a:ext uri="{FF2B5EF4-FFF2-40B4-BE49-F238E27FC236}">
              <a16:creationId xmlns:a16="http://schemas.microsoft.com/office/drawing/2014/main" id="{E944FEEB-2F09-47E0-9C7D-5E9B6405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1882</xdr:row>
      <xdr:rowOff>2627243</xdr:rowOff>
    </xdr:from>
    <xdr:to>
      <xdr:col>6</xdr:col>
      <xdr:colOff>957470</xdr:colOff>
      <xdr:row>1883</xdr:row>
      <xdr:rowOff>15737</xdr:rowOff>
    </xdr:to>
    <xdr:pic>
      <xdr:nvPicPr>
        <xdr:cNvPr id="3752" name="Picture 5">
          <a:extLst>
            <a:ext uri="{FF2B5EF4-FFF2-40B4-BE49-F238E27FC236}">
              <a16:creationId xmlns:a16="http://schemas.microsoft.com/office/drawing/2014/main" id="{D7C5D622-E158-4863-B9FC-1830B1EE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1882</xdr:row>
      <xdr:rowOff>2627243</xdr:rowOff>
    </xdr:from>
    <xdr:to>
      <xdr:col>6</xdr:col>
      <xdr:colOff>957470</xdr:colOff>
      <xdr:row>1883</xdr:row>
      <xdr:rowOff>15737</xdr:rowOff>
    </xdr:to>
    <xdr:pic>
      <xdr:nvPicPr>
        <xdr:cNvPr id="3753" name="Picture 5">
          <a:extLst>
            <a:ext uri="{FF2B5EF4-FFF2-40B4-BE49-F238E27FC236}">
              <a16:creationId xmlns:a16="http://schemas.microsoft.com/office/drawing/2014/main" id="{EF57E272-8E48-45B7-84DF-E4363EF9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1883</xdr:row>
      <xdr:rowOff>2627243</xdr:rowOff>
    </xdr:from>
    <xdr:to>
      <xdr:col>6</xdr:col>
      <xdr:colOff>957470</xdr:colOff>
      <xdr:row>1884</xdr:row>
      <xdr:rowOff>15737</xdr:rowOff>
    </xdr:to>
    <xdr:pic>
      <xdr:nvPicPr>
        <xdr:cNvPr id="3754" name="Picture 5">
          <a:extLst>
            <a:ext uri="{FF2B5EF4-FFF2-40B4-BE49-F238E27FC236}">
              <a16:creationId xmlns:a16="http://schemas.microsoft.com/office/drawing/2014/main" id="{47121978-5166-4B42-BF64-65B49B1F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1883</xdr:row>
      <xdr:rowOff>2627243</xdr:rowOff>
    </xdr:from>
    <xdr:to>
      <xdr:col>6</xdr:col>
      <xdr:colOff>957470</xdr:colOff>
      <xdr:row>1884</xdr:row>
      <xdr:rowOff>15737</xdr:rowOff>
    </xdr:to>
    <xdr:pic>
      <xdr:nvPicPr>
        <xdr:cNvPr id="3755" name="Picture 5">
          <a:extLst>
            <a:ext uri="{FF2B5EF4-FFF2-40B4-BE49-F238E27FC236}">
              <a16:creationId xmlns:a16="http://schemas.microsoft.com/office/drawing/2014/main" id="{9D57B5EE-5699-47A7-B5C7-C19931B6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1884</xdr:row>
      <xdr:rowOff>2627243</xdr:rowOff>
    </xdr:from>
    <xdr:to>
      <xdr:col>6</xdr:col>
      <xdr:colOff>957470</xdr:colOff>
      <xdr:row>1885</xdr:row>
      <xdr:rowOff>15737</xdr:rowOff>
    </xdr:to>
    <xdr:pic>
      <xdr:nvPicPr>
        <xdr:cNvPr id="3756" name="Picture 5">
          <a:extLst>
            <a:ext uri="{FF2B5EF4-FFF2-40B4-BE49-F238E27FC236}">
              <a16:creationId xmlns:a16="http://schemas.microsoft.com/office/drawing/2014/main" id="{4DC6B224-312D-4795-A27D-B24AB95D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1884</xdr:row>
      <xdr:rowOff>2627243</xdr:rowOff>
    </xdr:from>
    <xdr:to>
      <xdr:col>6</xdr:col>
      <xdr:colOff>957470</xdr:colOff>
      <xdr:row>1885</xdr:row>
      <xdr:rowOff>15737</xdr:rowOff>
    </xdr:to>
    <xdr:pic>
      <xdr:nvPicPr>
        <xdr:cNvPr id="3757" name="Picture 5">
          <a:extLst>
            <a:ext uri="{FF2B5EF4-FFF2-40B4-BE49-F238E27FC236}">
              <a16:creationId xmlns:a16="http://schemas.microsoft.com/office/drawing/2014/main" id="{23FC006F-FEFB-44C6-B67D-49ADE655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1885</xdr:row>
      <xdr:rowOff>2627243</xdr:rowOff>
    </xdr:from>
    <xdr:to>
      <xdr:col>6</xdr:col>
      <xdr:colOff>957470</xdr:colOff>
      <xdr:row>1886</xdr:row>
      <xdr:rowOff>15737</xdr:rowOff>
    </xdr:to>
    <xdr:pic>
      <xdr:nvPicPr>
        <xdr:cNvPr id="3758" name="Picture 5">
          <a:extLst>
            <a:ext uri="{FF2B5EF4-FFF2-40B4-BE49-F238E27FC236}">
              <a16:creationId xmlns:a16="http://schemas.microsoft.com/office/drawing/2014/main" id="{85548C3C-7EF6-4F28-84CC-423F3A89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1885</xdr:row>
      <xdr:rowOff>2627243</xdr:rowOff>
    </xdr:from>
    <xdr:to>
      <xdr:col>6</xdr:col>
      <xdr:colOff>957470</xdr:colOff>
      <xdr:row>1886</xdr:row>
      <xdr:rowOff>15737</xdr:rowOff>
    </xdr:to>
    <xdr:pic>
      <xdr:nvPicPr>
        <xdr:cNvPr id="3759" name="Picture 5">
          <a:extLst>
            <a:ext uri="{FF2B5EF4-FFF2-40B4-BE49-F238E27FC236}">
              <a16:creationId xmlns:a16="http://schemas.microsoft.com/office/drawing/2014/main" id="{1C2D1FE9-D535-4880-A718-CACA71D6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1886</xdr:row>
      <xdr:rowOff>2627243</xdr:rowOff>
    </xdr:from>
    <xdr:to>
      <xdr:col>6</xdr:col>
      <xdr:colOff>957470</xdr:colOff>
      <xdr:row>1887</xdr:row>
      <xdr:rowOff>15737</xdr:rowOff>
    </xdr:to>
    <xdr:pic>
      <xdr:nvPicPr>
        <xdr:cNvPr id="3760" name="Picture 5">
          <a:extLst>
            <a:ext uri="{FF2B5EF4-FFF2-40B4-BE49-F238E27FC236}">
              <a16:creationId xmlns:a16="http://schemas.microsoft.com/office/drawing/2014/main" id="{F305A864-E097-4885-8CEF-FAD0B34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1886</xdr:row>
      <xdr:rowOff>2627243</xdr:rowOff>
    </xdr:from>
    <xdr:to>
      <xdr:col>6</xdr:col>
      <xdr:colOff>957470</xdr:colOff>
      <xdr:row>1887</xdr:row>
      <xdr:rowOff>15737</xdr:rowOff>
    </xdr:to>
    <xdr:pic>
      <xdr:nvPicPr>
        <xdr:cNvPr id="3761" name="Picture 5">
          <a:extLst>
            <a:ext uri="{FF2B5EF4-FFF2-40B4-BE49-F238E27FC236}">
              <a16:creationId xmlns:a16="http://schemas.microsoft.com/office/drawing/2014/main" id="{87D9C90E-5797-4FF8-A7A0-DA2893AD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1887</xdr:row>
      <xdr:rowOff>2627243</xdr:rowOff>
    </xdr:from>
    <xdr:to>
      <xdr:col>6</xdr:col>
      <xdr:colOff>957470</xdr:colOff>
      <xdr:row>1888</xdr:row>
      <xdr:rowOff>15737</xdr:rowOff>
    </xdr:to>
    <xdr:pic>
      <xdr:nvPicPr>
        <xdr:cNvPr id="3762" name="Picture 5">
          <a:extLst>
            <a:ext uri="{FF2B5EF4-FFF2-40B4-BE49-F238E27FC236}">
              <a16:creationId xmlns:a16="http://schemas.microsoft.com/office/drawing/2014/main" id="{E89A759A-F51C-49FD-A0B7-E2A08858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1887</xdr:row>
      <xdr:rowOff>2627243</xdr:rowOff>
    </xdr:from>
    <xdr:to>
      <xdr:col>6</xdr:col>
      <xdr:colOff>957470</xdr:colOff>
      <xdr:row>1888</xdr:row>
      <xdr:rowOff>15737</xdr:rowOff>
    </xdr:to>
    <xdr:pic>
      <xdr:nvPicPr>
        <xdr:cNvPr id="3763" name="Picture 5">
          <a:extLst>
            <a:ext uri="{FF2B5EF4-FFF2-40B4-BE49-F238E27FC236}">
              <a16:creationId xmlns:a16="http://schemas.microsoft.com/office/drawing/2014/main" id="{D838A624-14F6-4096-9B46-C5A1D6D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1888</xdr:row>
      <xdr:rowOff>2627243</xdr:rowOff>
    </xdr:from>
    <xdr:to>
      <xdr:col>6</xdr:col>
      <xdr:colOff>957470</xdr:colOff>
      <xdr:row>1889</xdr:row>
      <xdr:rowOff>15737</xdr:rowOff>
    </xdr:to>
    <xdr:pic>
      <xdr:nvPicPr>
        <xdr:cNvPr id="3764" name="Picture 5">
          <a:extLst>
            <a:ext uri="{FF2B5EF4-FFF2-40B4-BE49-F238E27FC236}">
              <a16:creationId xmlns:a16="http://schemas.microsoft.com/office/drawing/2014/main" id="{9EEAA8C5-AADD-4765-B4F8-BF70CC0E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1888</xdr:row>
      <xdr:rowOff>2627243</xdr:rowOff>
    </xdr:from>
    <xdr:to>
      <xdr:col>6</xdr:col>
      <xdr:colOff>957470</xdr:colOff>
      <xdr:row>1889</xdr:row>
      <xdr:rowOff>15737</xdr:rowOff>
    </xdr:to>
    <xdr:pic>
      <xdr:nvPicPr>
        <xdr:cNvPr id="3765" name="Picture 5">
          <a:extLst>
            <a:ext uri="{FF2B5EF4-FFF2-40B4-BE49-F238E27FC236}">
              <a16:creationId xmlns:a16="http://schemas.microsoft.com/office/drawing/2014/main" id="{520966E0-D6E7-4A6B-BA1D-851D630B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1889</xdr:row>
      <xdr:rowOff>2627243</xdr:rowOff>
    </xdr:from>
    <xdr:to>
      <xdr:col>6</xdr:col>
      <xdr:colOff>957470</xdr:colOff>
      <xdr:row>1890</xdr:row>
      <xdr:rowOff>15737</xdr:rowOff>
    </xdr:to>
    <xdr:pic>
      <xdr:nvPicPr>
        <xdr:cNvPr id="3766" name="Picture 5">
          <a:extLst>
            <a:ext uri="{FF2B5EF4-FFF2-40B4-BE49-F238E27FC236}">
              <a16:creationId xmlns:a16="http://schemas.microsoft.com/office/drawing/2014/main" id="{52147C0A-0DAA-42F3-83C9-155FBACB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1889</xdr:row>
      <xdr:rowOff>2627243</xdr:rowOff>
    </xdr:from>
    <xdr:to>
      <xdr:col>6</xdr:col>
      <xdr:colOff>957470</xdr:colOff>
      <xdr:row>1890</xdr:row>
      <xdr:rowOff>15737</xdr:rowOff>
    </xdr:to>
    <xdr:pic>
      <xdr:nvPicPr>
        <xdr:cNvPr id="3767" name="Picture 5">
          <a:extLst>
            <a:ext uri="{FF2B5EF4-FFF2-40B4-BE49-F238E27FC236}">
              <a16:creationId xmlns:a16="http://schemas.microsoft.com/office/drawing/2014/main" id="{6BC7774C-C4FB-438F-B4E5-7AC32CDF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1890</xdr:row>
      <xdr:rowOff>2627243</xdr:rowOff>
    </xdr:from>
    <xdr:to>
      <xdr:col>6</xdr:col>
      <xdr:colOff>957470</xdr:colOff>
      <xdr:row>1891</xdr:row>
      <xdr:rowOff>15737</xdr:rowOff>
    </xdr:to>
    <xdr:pic>
      <xdr:nvPicPr>
        <xdr:cNvPr id="3768" name="Picture 5">
          <a:extLst>
            <a:ext uri="{FF2B5EF4-FFF2-40B4-BE49-F238E27FC236}">
              <a16:creationId xmlns:a16="http://schemas.microsoft.com/office/drawing/2014/main" id="{B15EEDF1-95CE-44C8-94A3-5BB7E6BF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1890</xdr:row>
      <xdr:rowOff>2627243</xdr:rowOff>
    </xdr:from>
    <xdr:to>
      <xdr:col>6</xdr:col>
      <xdr:colOff>957470</xdr:colOff>
      <xdr:row>1891</xdr:row>
      <xdr:rowOff>15737</xdr:rowOff>
    </xdr:to>
    <xdr:pic>
      <xdr:nvPicPr>
        <xdr:cNvPr id="3769" name="Picture 5">
          <a:extLst>
            <a:ext uri="{FF2B5EF4-FFF2-40B4-BE49-F238E27FC236}">
              <a16:creationId xmlns:a16="http://schemas.microsoft.com/office/drawing/2014/main" id="{AA9AA183-840A-4D45-A889-F2DF7543A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1891</xdr:row>
      <xdr:rowOff>2627243</xdr:rowOff>
    </xdr:from>
    <xdr:to>
      <xdr:col>6</xdr:col>
      <xdr:colOff>957470</xdr:colOff>
      <xdr:row>1892</xdr:row>
      <xdr:rowOff>15737</xdr:rowOff>
    </xdr:to>
    <xdr:pic>
      <xdr:nvPicPr>
        <xdr:cNvPr id="3770" name="Picture 5">
          <a:extLst>
            <a:ext uri="{FF2B5EF4-FFF2-40B4-BE49-F238E27FC236}">
              <a16:creationId xmlns:a16="http://schemas.microsoft.com/office/drawing/2014/main" id="{B9129AE5-4D91-482D-8A3E-97E9B732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1891</xdr:row>
      <xdr:rowOff>2627243</xdr:rowOff>
    </xdr:from>
    <xdr:to>
      <xdr:col>6</xdr:col>
      <xdr:colOff>957470</xdr:colOff>
      <xdr:row>1892</xdr:row>
      <xdr:rowOff>15737</xdr:rowOff>
    </xdr:to>
    <xdr:pic>
      <xdr:nvPicPr>
        <xdr:cNvPr id="3771" name="Picture 5">
          <a:extLst>
            <a:ext uri="{FF2B5EF4-FFF2-40B4-BE49-F238E27FC236}">
              <a16:creationId xmlns:a16="http://schemas.microsoft.com/office/drawing/2014/main" id="{5EE4EC33-3975-4FF1-BD6A-D83E4C8F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1892</xdr:row>
      <xdr:rowOff>2627243</xdr:rowOff>
    </xdr:from>
    <xdr:to>
      <xdr:col>6</xdr:col>
      <xdr:colOff>957470</xdr:colOff>
      <xdr:row>1893</xdr:row>
      <xdr:rowOff>15737</xdr:rowOff>
    </xdr:to>
    <xdr:pic>
      <xdr:nvPicPr>
        <xdr:cNvPr id="3772" name="Picture 5">
          <a:extLst>
            <a:ext uri="{FF2B5EF4-FFF2-40B4-BE49-F238E27FC236}">
              <a16:creationId xmlns:a16="http://schemas.microsoft.com/office/drawing/2014/main" id="{F3310997-9EA4-46AC-8FEE-F8BA067D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1892</xdr:row>
      <xdr:rowOff>2627243</xdr:rowOff>
    </xdr:from>
    <xdr:to>
      <xdr:col>6</xdr:col>
      <xdr:colOff>957470</xdr:colOff>
      <xdr:row>1893</xdr:row>
      <xdr:rowOff>15737</xdr:rowOff>
    </xdr:to>
    <xdr:pic>
      <xdr:nvPicPr>
        <xdr:cNvPr id="3773" name="Picture 5">
          <a:extLst>
            <a:ext uri="{FF2B5EF4-FFF2-40B4-BE49-F238E27FC236}">
              <a16:creationId xmlns:a16="http://schemas.microsoft.com/office/drawing/2014/main" id="{CAEB2B47-283A-48FD-839D-CBE95233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1893</xdr:row>
      <xdr:rowOff>2627243</xdr:rowOff>
    </xdr:from>
    <xdr:to>
      <xdr:col>6</xdr:col>
      <xdr:colOff>957470</xdr:colOff>
      <xdr:row>1894</xdr:row>
      <xdr:rowOff>15737</xdr:rowOff>
    </xdr:to>
    <xdr:pic>
      <xdr:nvPicPr>
        <xdr:cNvPr id="3774" name="Picture 5">
          <a:extLst>
            <a:ext uri="{FF2B5EF4-FFF2-40B4-BE49-F238E27FC236}">
              <a16:creationId xmlns:a16="http://schemas.microsoft.com/office/drawing/2014/main" id="{299A13FA-7F3D-4669-B706-B009D9E4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1893</xdr:row>
      <xdr:rowOff>2627243</xdr:rowOff>
    </xdr:from>
    <xdr:to>
      <xdr:col>6</xdr:col>
      <xdr:colOff>957470</xdr:colOff>
      <xdr:row>1894</xdr:row>
      <xdr:rowOff>15737</xdr:rowOff>
    </xdr:to>
    <xdr:pic>
      <xdr:nvPicPr>
        <xdr:cNvPr id="3775" name="Picture 5">
          <a:extLst>
            <a:ext uri="{FF2B5EF4-FFF2-40B4-BE49-F238E27FC236}">
              <a16:creationId xmlns:a16="http://schemas.microsoft.com/office/drawing/2014/main" id="{DC1F6209-FCBC-48DD-8E3E-B729FE20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1894</xdr:row>
      <xdr:rowOff>2627243</xdr:rowOff>
    </xdr:from>
    <xdr:to>
      <xdr:col>6</xdr:col>
      <xdr:colOff>957470</xdr:colOff>
      <xdr:row>1895</xdr:row>
      <xdr:rowOff>15737</xdr:rowOff>
    </xdr:to>
    <xdr:pic>
      <xdr:nvPicPr>
        <xdr:cNvPr id="3776" name="Picture 5">
          <a:extLst>
            <a:ext uri="{FF2B5EF4-FFF2-40B4-BE49-F238E27FC236}">
              <a16:creationId xmlns:a16="http://schemas.microsoft.com/office/drawing/2014/main" id="{BEB59139-6516-4CAF-94FE-90921DF2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1894</xdr:row>
      <xdr:rowOff>2627243</xdr:rowOff>
    </xdr:from>
    <xdr:to>
      <xdr:col>6</xdr:col>
      <xdr:colOff>957470</xdr:colOff>
      <xdr:row>1895</xdr:row>
      <xdr:rowOff>15737</xdr:rowOff>
    </xdr:to>
    <xdr:pic>
      <xdr:nvPicPr>
        <xdr:cNvPr id="3777" name="Picture 5">
          <a:extLst>
            <a:ext uri="{FF2B5EF4-FFF2-40B4-BE49-F238E27FC236}">
              <a16:creationId xmlns:a16="http://schemas.microsoft.com/office/drawing/2014/main" id="{D2450A80-9843-4326-AD19-1D54E67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1895</xdr:row>
      <xdr:rowOff>2627243</xdr:rowOff>
    </xdr:from>
    <xdr:to>
      <xdr:col>6</xdr:col>
      <xdr:colOff>957470</xdr:colOff>
      <xdr:row>1896</xdr:row>
      <xdr:rowOff>15737</xdr:rowOff>
    </xdr:to>
    <xdr:pic>
      <xdr:nvPicPr>
        <xdr:cNvPr id="3778" name="Picture 5">
          <a:extLst>
            <a:ext uri="{FF2B5EF4-FFF2-40B4-BE49-F238E27FC236}">
              <a16:creationId xmlns:a16="http://schemas.microsoft.com/office/drawing/2014/main" id="{6E560258-E025-431A-80B7-CA60FA14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1895</xdr:row>
      <xdr:rowOff>2627243</xdr:rowOff>
    </xdr:from>
    <xdr:to>
      <xdr:col>6</xdr:col>
      <xdr:colOff>957470</xdr:colOff>
      <xdr:row>1896</xdr:row>
      <xdr:rowOff>15737</xdr:rowOff>
    </xdr:to>
    <xdr:pic>
      <xdr:nvPicPr>
        <xdr:cNvPr id="3779" name="Picture 5">
          <a:extLst>
            <a:ext uri="{FF2B5EF4-FFF2-40B4-BE49-F238E27FC236}">
              <a16:creationId xmlns:a16="http://schemas.microsoft.com/office/drawing/2014/main" id="{4327FB09-A187-4EF5-A12F-F10E5365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1896</xdr:row>
      <xdr:rowOff>2627243</xdr:rowOff>
    </xdr:from>
    <xdr:to>
      <xdr:col>6</xdr:col>
      <xdr:colOff>957470</xdr:colOff>
      <xdr:row>1897</xdr:row>
      <xdr:rowOff>15737</xdr:rowOff>
    </xdr:to>
    <xdr:pic>
      <xdr:nvPicPr>
        <xdr:cNvPr id="3780" name="Picture 5">
          <a:extLst>
            <a:ext uri="{FF2B5EF4-FFF2-40B4-BE49-F238E27FC236}">
              <a16:creationId xmlns:a16="http://schemas.microsoft.com/office/drawing/2014/main" id="{A0AD3F25-FF8C-426D-84D1-6BC6E7E7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1896</xdr:row>
      <xdr:rowOff>2627243</xdr:rowOff>
    </xdr:from>
    <xdr:to>
      <xdr:col>6</xdr:col>
      <xdr:colOff>957470</xdr:colOff>
      <xdr:row>1897</xdr:row>
      <xdr:rowOff>15737</xdr:rowOff>
    </xdr:to>
    <xdr:pic>
      <xdr:nvPicPr>
        <xdr:cNvPr id="3781" name="Picture 5">
          <a:extLst>
            <a:ext uri="{FF2B5EF4-FFF2-40B4-BE49-F238E27FC236}">
              <a16:creationId xmlns:a16="http://schemas.microsoft.com/office/drawing/2014/main" id="{FA1FF444-56CD-4B62-832F-D0F5ED60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1897</xdr:row>
      <xdr:rowOff>2627243</xdr:rowOff>
    </xdr:from>
    <xdr:to>
      <xdr:col>6</xdr:col>
      <xdr:colOff>957470</xdr:colOff>
      <xdr:row>1898</xdr:row>
      <xdr:rowOff>15737</xdr:rowOff>
    </xdr:to>
    <xdr:pic>
      <xdr:nvPicPr>
        <xdr:cNvPr id="3782" name="Picture 5">
          <a:extLst>
            <a:ext uri="{FF2B5EF4-FFF2-40B4-BE49-F238E27FC236}">
              <a16:creationId xmlns:a16="http://schemas.microsoft.com/office/drawing/2014/main" id="{07F29D19-07B9-4849-B2F6-FB936F06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1897</xdr:row>
      <xdr:rowOff>2627243</xdr:rowOff>
    </xdr:from>
    <xdr:to>
      <xdr:col>6</xdr:col>
      <xdr:colOff>957470</xdr:colOff>
      <xdr:row>1898</xdr:row>
      <xdr:rowOff>15737</xdr:rowOff>
    </xdr:to>
    <xdr:pic>
      <xdr:nvPicPr>
        <xdr:cNvPr id="3783" name="Picture 5">
          <a:extLst>
            <a:ext uri="{FF2B5EF4-FFF2-40B4-BE49-F238E27FC236}">
              <a16:creationId xmlns:a16="http://schemas.microsoft.com/office/drawing/2014/main" id="{071F90FC-FCD6-48B1-AFE6-0E95B07CA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1898</xdr:row>
      <xdr:rowOff>2627243</xdr:rowOff>
    </xdr:from>
    <xdr:to>
      <xdr:col>6</xdr:col>
      <xdr:colOff>957470</xdr:colOff>
      <xdr:row>1899</xdr:row>
      <xdr:rowOff>15737</xdr:rowOff>
    </xdr:to>
    <xdr:pic>
      <xdr:nvPicPr>
        <xdr:cNvPr id="3784" name="Picture 5">
          <a:extLst>
            <a:ext uri="{FF2B5EF4-FFF2-40B4-BE49-F238E27FC236}">
              <a16:creationId xmlns:a16="http://schemas.microsoft.com/office/drawing/2014/main" id="{28DCE6DB-A227-42FF-AAC4-0A5785E3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1898</xdr:row>
      <xdr:rowOff>2627243</xdr:rowOff>
    </xdr:from>
    <xdr:to>
      <xdr:col>6</xdr:col>
      <xdr:colOff>957470</xdr:colOff>
      <xdr:row>1899</xdr:row>
      <xdr:rowOff>15737</xdr:rowOff>
    </xdr:to>
    <xdr:pic>
      <xdr:nvPicPr>
        <xdr:cNvPr id="3785" name="Picture 5">
          <a:extLst>
            <a:ext uri="{FF2B5EF4-FFF2-40B4-BE49-F238E27FC236}">
              <a16:creationId xmlns:a16="http://schemas.microsoft.com/office/drawing/2014/main" id="{CCAC7327-F2C8-4A48-941D-1997EE5E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1899</xdr:row>
      <xdr:rowOff>2627243</xdr:rowOff>
    </xdr:from>
    <xdr:to>
      <xdr:col>6</xdr:col>
      <xdr:colOff>957470</xdr:colOff>
      <xdr:row>1900</xdr:row>
      <xdr:rowOff>15737</xdr:rowOff>
    </xdr:to>
    <xdr:pic>
      <xdr:nvPicPr>
        <xdr:cNvPr id="3786" name="Picture 5">
          <a:extLst>
            <a:ext uri="{FF2B5EF4-FFF2-40B4-BE49-F238E27FC236}">
              <a16:creationId xmlns:a16="http://schemas.microsoft.com/office/drawing/2014/main" id="{A10EDEAD-AB5F-40C8-AA97-9E3BF5B9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1899</xdr:row>
      <xdr:rowOff>2627243</xdr:rowOff>
    </xdr:from>
    <xdr:to>
      <xdr:col>6</xdr:col>
      <xdr:colOff>957470</xdr:colOff>
      <xdr:row>1900</xdr:row>
      <xdr:rowOff>15737</xdr:rowOff>
    </xdr:to>
    <xdr:pic>
      <xdr:nvPicPr>
        <xdr:cNvPr id="3787" name="Picture 5">
          <a:extLst>
            <a:ext uri="{FF2B5EF4-FFF2-40B4-BE49-F238E27FC236}">
              <a16:creationId xmlns:a16="http://schemas.microsoft.com/office/drawing/2014/main" id="{0B23D0F9-88B4-4350-9773-D079EC59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1900</xdr:row>
      <xdr:rowOff>2627243</xdr:rowOff>
    </xdr:from>
    <xdr:to>
      <xdr:col>6</xdr:col>
      <xdr:colOff>957470</xdr:colOff>
      <xdr:row>1901</xdr:row>
      <xdr:rowOff>15737</xdr:rowOff>
    </xdr:to>
    <xdr:pic>
      <xdr:nvPicPr>
        <xdr:cNvPr id="3788" name="Picture 5">
          <a:extLst>
            <a:ext uri="{FF2B5EF4-FFF2-40B4-BE49-F238E27FC236}">
              <a16:creationId xmlns:a16="http://schemas.microsoft.com/office/drawing/2014/main" id="{C621BD62-3AF7-40AA-8E98-14CC001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1900</xdr:row>
      <xdr:rowOff>2627243</xdr:rowOff>
    </xdr:from>
    <xdr:to>
      <xdr:col>6</xdr:col>
      <xdr:colOff>957470</xdr:colOff>
      <xdr:row>1901</xdr:row>
      <xdr:rowOff>15737</xdr:rowOff>
    </xdr:to>
    <xdr:pic>
      <xdr:nvPicPr>
        <xdr:cNvPr id="3789" name="Picture 5">
          <a:extLst>
            <a:ext uri="{FF2B5EF4-FFF2-40B4-BE49-F238E27FC236}">
              <a16:creationId xmlns:a16="http://schemas.microsoft.com/office/drawing/2014/main" id="{7F9632FE-CD15-4D6D-A7FD-EB165391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1901</xdr:row>
      <xdr:rowOff>2627243</xdr:rowOff>
    </xdr:from>
    <xdr:to>
      <xdr:col>6</xdr:col>
      <xdr:colOff>957470</xdr:colOff>
      <xdr:row>1902</xdr:row>
      <xdr:rowOff>15737</xdr:rowOff>
    </xdr:to>
    <xdr:pic>
      <xdr:nvPicPr>
        <xdr:cNvPr id="3790" name="Picture 5">
          <a:extLst>
            <a:ext uri="{FF2B5EF4-FFF2-40B4-BE49-F238E27FC236}">
              <a16:creationId xmlns:a16="http://schemas.microsoft.com/office/drawing/2014/main" id="{6E2ABCC0-22AF-4963-BEBA-5FCB7579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1901</xdr:row>
      <xdr:rowOff>2627243</xdr:rowOff>
    </xdr:from>
    <xdr:to>
      <xdr:col>6</xdr:col>
      <xdr:colOff>957470</xdr:colOff>
      <xdr:row>1902</xdr:row>
      <xdr:rowOff>15737</xdr:rowOff>
    </xdr:to>
    <xdr:pic>
      <xdr:nvPicPr>
        <xdr:cNvPr id="3791" name="Picture 5">
          <a:extLst>
            <a:ext uri="{FF2B5EF4-FFF2-40B4-BE49-F238E27FC236}">
              <a16:creationId xmlns:a16="http://schemas.microsoft.com/office/drawing/2014/main" id="{D71BD289-E736-4486-AA77-9952427F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1902</xdr:row>
      <xdr:rowOff>2627243</xdr:rowOff>
    </xdr:from>
    <xdr:to>
      <xdr:col>6</xdr:col>
      <xdr:colOff>957470</xdr:colOff>
      <xdr:row>1903</xdr:row>
      <xdr:rowOff>15737</xdr:rowOff>
    </xdr:to>
    <xdr:pic>
      <xdr:nvPicPr>
        <xdr:cNvPr id="3792" name="Picture 5">
          <a:extLst>
            <a:ext uri="{FF2B5EF4-FFF2-40B4-BE49-F238E27FC236}">
              <a16:creationId xmlns:a16="http://schemas.microsoft.com/office/drawing/2014/main" id="{4EDFE895-5A6B-427F-B2EB-F9C71847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1902</xdr:row>
      <xdr:rowOff>2627243</xdr:rowOff>
    </xdr:from>
    <xdr:to>
      <xdr:col>6</xdr:col>
      <xdr:colOff>957470</xdr:colOff>
      <xdr:row>1903</xdr:row>
      <xdr:rowOff>15737</xdr:rowOff>
    </xdr:to>
    <xdr:pic>
      <xdr:nvPicPr>
        <xdr:cNvPr id="3793" name="Picture 5">
          <a:extLst>
            <a:ext uri="{FF2B5EF4-FFF2-40B4-BE49-F238E27FC236}">
              <a16:creationId xmlns:a16="http://schemas.microsoft.com/office/drawing/2014/main" id="{7C0FCA21-9A2A-4D92-B688-FB4A543B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1903</xdr:row>
      <xdr:rowOff>2627243</xdr:rowOff>
    </xdr:from>
    <xdr:to>
      <xdr:col>6</xdr:col>
      <xdr:colOff>957470</xdr:colOff>
      <xdr:row>1904</xdr:row>
      <xdr:rowOff>15737</xdr:rowOff>
    </xdr:to>
    <xdr:pic>
      <xdr:nvPicPr>
        <xdr:cNvPr id="3794" name="Picture 5">
          <a:extLst>
            <a:ext uri="{FF2B5EF4-FFF2-40B4-BE49-F238E27FC236}">
              <a16:creationId xmlns:a16="http://schemas.microsoft.com/office/drawing/2014/main" id="{963F82A2-4441-4709-B835-8EE928CE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1903</xdr:row>
      <xdr:rowOff>2627243</xdr:rowOff>
    </xdr:from>
    <xdr:to>
      <xdr:col>6</xdr:col>
      <xdr:colOff>957470</xdr:colOff>
      <xdr:row>1904</xdr:row>
      <xdr:rowOff>15737</xdr:rowOff>
    </xdr:to>
    <xdr:pic>
      <xdr:nvPicPr>
        <xdr:cNvPr id="3795" name="Picture 5">
          <a:extLst>
            <a:ext uri="{FF2B5EF4-FFF2-40B4-BE49-F238E27FC236}">
              <a16:creationId xmlns:a16="http://schemas.microsoft.com/office/drawing/2014/main" id="{C0651EA7-75B4-436F-91F6-6044A493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1904</xdr:row>
      <xdr:rowOff>2627243</xdr:rowOff>
    </xdr:from>
    <xdr:to>
      <xdr:col>6</xdr:col>
      <xdr:colOff>957470</xdr:colOff>
      <xdr:row>1905</xdr:row>
      <xdr:rowOff>15737</xdr:rowOff>
    </xdr:to>
    <xdr:pic>
      <xdr:nvPicPr>
        <xdr:cNvPr id="3796" name="Picture 5">
          <a:extLst>
            <a:ext uri="{FF2B5EF4-FFF2-40B4-BE49-F238E27FC236}">
              <a16:creationId xmlns:a16="http://schemas.microsoft.com/office/drawing/2014/main" id="{880ADC00-9414-447E-8207-75D42C64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1904</xdr:row>
      <xdr:rowOff>2627243</xdr:rowOff>
    </xdr:from>
    <xdr:to>
      <xdr:col>6</xdr:col>
      <xdr:colOff>957470</xdr:colOff>
      <xdr:row>1905</xdr:row>
      <xdr:rowOff>15737</xdr:rowOff>
    </xdr:to>
    <xdr:pic>
      <xdr:nvPicPr>
        <xdr:cNvPr id="3797" name="Picture 5">
          <a:extLst>
            <a:ext uri="{FF2B5EF4-FFF2-40B4-BE49-F238E27FC236}">
              <a16:creationId xmlns:a16="http://schemas.microsoft.com/office/drawing/2014/main" id="{118E1525-CCE7-4AFF-A15F-E7F4DBAD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1905</xdr:row>
      <xdr:rowOff>2627243</xdr:rowOff>
    </xdr:from>
    <xdr:to>
      <xdr:col>6</xdr:col>
      <xdr:colOff>957470</xdr:colOff>
      <xdr:row>1906</xdr:row>
      <xdr:rowOff>15737</xdr:rowOff>
    </xdr:to>
    <xdr:pic>
      <xdr:nvPicPr>
        <xdr:cNvPr id="3798" name="Picture 5">
          <a:extLst>
            <a:ext uri="{FF2B5EF4-FFF2-40B4-BE49-F238E27FC236}">
              <a16:creationId xmlns:a16="http://schemas.microsoft.com/office/drawing/2014/main" id="{9D77BFFF-E858-469E-B7DE-E2D5CD6F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1905</xdr:row>
      <xdr:rowOff>2627243</xdr:rowOff>
    </xdr:from>
    <xdr:to>
      <xdr:col>6</xdr:col>
      <xdr:colOff>957470</xdr:colOff>
      <xdr:row>1906</xdr:row>
      <xdr:rowOff>15737</xdr:rowOff>
    </xdr:to>
    <xdr:pic>
      <xdr:nvPicPr>
        <xdr:cNvPr id="3799" name="Picture 5">
          <a:extLst>
            <a:ext uri="{FF2B5EF4-FFF2-40B4-BE49-F238E27FC236}">
              <a16:creationId xmlns:a16="http://schemas.microsoft.com/office/drawing/2014/main" id="{2603FAEC-2D83-421E-8FCA-7D226EC9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1906</xdr:row>
      <xdr:rowOff>2627243</xdr:rowOff>
    </xdr:from>
    <xdr:to>
      <xdr:col>6</xdr:col>
      <xdr:colOff>957470</xdr:colOff>
      <xdr:row>1907</xdr:row>
      <xdr:rowOff>15737</xdr:rowOff>
    </xdr:to>
    <xdr:pic>
      <xdr:nvPicPr>
        <xdr:cNvPr id="3800" name="Picture 5">
          <a:extLst>
            <a:ext uri="{FF2B5EF4-FFF2-40B4-BE49-F238E27FC236}">
              <a16:creationId xmlns:a16="http://schemas.microsoft.com/office/drawing/2014/main" id="{6A460BED-F3BF-4065-89F6-CFCC4196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1906</xdr:row>
      <xdr:rowOff>2627243</xdr:rowOff>
    </xdr:from>
    <xdr:to>
      <xdr:col>6</xdr:col>
      <xdr:colOff>957470</xdr:colOff>
      <xdr:row>1907</xdr:row>
      <xdr:rowOff>15737</xdr:rowOff>
    </xdr:to>
    <xdr:pic>
      <xdr:nvPicPr>
        <xdr:cNvPr id="3801" name="Picture 5">
          <a:extLst>
            <a:ext uri="{FF2B5EF4-FFF2-40B4-BE49-F238E27FC236}">
              <a16:creationId xmlns:a16="http://schemas.microsoft.com/office/drawing/2014/main" id="{85C43976-8CE9-480F-A268-E8DA1CB4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1907</xdr:row>
      <xdr:rowOff>2627243</xdr:rowOff>
    </xdr:from>
    <xdr:to>
      <xdr:col>6</xdr:col>
      <xdr:colOff>957470</xdr:colOff>
      <xdr:row>1908</xdr:row>
      <xdr:rowOff>15737</xdr:rowOff>
    </xdr:to>
    <xdr:pic>
      <xdr:nvPicPr>
        <xdr:cNvPr id="3802" name="Picture 5">
          <a:extLst>
            <a:ext uri="{FF2B5EF4-FFF2-40B4-BE49-F238E27FC236}">
              <a16:creationId xmlns:a16="http://schemas.microsoft.com/office/drawing/2014/main" id="{3AD6D9F3-A7F6-4A08-8672-E0DA784A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1907</xdr:row>
      <xdr:rowOff>2627243</xdr:rowOff>
    </xdr:from>
    <xdr:to>
      <xdr:col>6</xdr:col>
      <xdr:colOff>957470</xdr:colOff>
      <xdr:row>1908</xdr:row>
      <xdr:rowOff>15737</xdr:rowOff>
    </xdr:to>
    <xdr:pic>
      <xdr:nvPicPr>
        <xdr:cNvPr id="3803" name="Picture 5">
          <a:extLst>
            <a:ext uri="{FF2B5EF4-FFF2-40B4-BE49-F238E27FC236}">
              <a16:creationId xmlns:a16="http://schemas.microsoft.com/office/drawing/2014/main" id="{D6D87122-7931-480E-B82A-03FFFB64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1908</xdr:row>
      <xdr:rowOff>2627243</xdr:rowOff>
    </xdr:from>
    <xdr:to>
      <xdr:col>6</xdr:col>
      <xdr:colOff>957470</xdr:colOff>
      <xdr:row>1909</xdr:row>
      <xdr:rowOff>15737</xdr:rowOff>
    </xdr:to>
    <xdr:pic>
      <xdr:nvPicPr>
        <xdr:cNvPr id="3804" name="Picture 5">
          <a:extLst>
            <a:ext uri="{FF2B5EF4-FFF2-40B4-BE49-F238E27FC236}">
              <a16:creationId xmlns:a16="http://schemas.microsoft.com/office/drawing/2014/main" id="{41D9851A-F986-465E-B635-416FD57E3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1908</xdr:row>
      <xdr:rowOff>2627243</xdr:rowOff>
    </xdr:from>
    <xdr:to>
      <xdr:col>6</xdr:col>
      <xdr:colOff>957470</xdr:colOff>
      <xdr:row>1909</xdr:row>
      <xdr:rowOff>15737</xdr:rowOff>
    </xdr:to>
    <xdr:pic>
      <xdr:nvPicPr>
        <xdr:cNvPr id="3805" name="Picture 5">
          <a:extLst>
            <a:ext uri="{FF2B5EF4-FFF2-40B4-BE49-F238E27FC236}">
              <a16:creationId xmlns:a16="http://schemas.microsoft.com/office/drawing/2014/main" id="{0CF013B7-2BCB-407C-BE45-C29ED201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1909</xdr:row>
      <xdr:rowOff>2627243</xdr:rowOff>
    </xdr:from>
    <xdr:to>
      <xdr:col>6</xdr:col>
      <xdr:colOff>957470</xdr:colOff>
      <xdr:row>1910</xdr:row>
      <xdr:rowOff>15737</xdr:rowOff>
    </xdr:to>
    <xdr:pic>
      <xdr:nvPicPr>
        <xdr:cNvPr id="3806" name="Picture 5">
          <a:extLst>
            <a:ext uri="{FF2B5EF4-FFF2-40B4-BE49-F238E27FC236}">
              <a16:creationId xmlns:a16="http://schemas.microsoft.com/office/drawing/2014/main" id="{15B158A1-8128-43E7-967D-EB6DA797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1909</xdr:row>
      <xdr:rowOff>2627243</xdr:rowOff>
    </xdr:from>
    <xdr:to>
      <xdr:col>6</xdr:col>
      <xdr:colOff>957470</xdr:colOff>
      <xdr:row>1910</xdr:row>
      <xdr:rowOff>15737</xdr:rowOff>
    </xdr:to>
    <xdr:pic>
      <xdr:nvPicPr>
        <xdr:cNvPr id="3807" name="Picture 5">
          <a:extLst>
            <a:ext uri="{FF2B5EF4-FFF2-40B4-BE49-F238E27FC236}">
              <a16:creationId xmlns:a16="http://schemas.microsoft.com/office/drawing/2014/main" id="{C0BFE61E-3C8A-4F9B-9099-D0E2A7FF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1910</xdr:row>
      <xdr:rowOff>2627243</xdr:rowOff>
    </xdr:from>
    <xdr:to>
      <xdr:col>6</xdr:col>
      <xdr:colOff>957470</xdr:colOff>
      <xdr:row>1911</xdr:row>
      <xdr:rowOff>15737</xdr:rowOff>
    </xdr:to>
    <xdr:pic>
      <xdr:nvPicPr>
        <xdr:cNvPr id="3808" name="Picture 5">
          <a:extLst>
            <a:ext uri="{FF2B5EF4-FFF2-40B4-BE49-F238E27FC236}">
              <a16:creationId xmlns:a16="http://schemas.microsoft.com/office/drawing/2014/main" id="{2F75B77B-7253-4F49-912C-58C15EFB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1910</xdr:row>
      <xdr:rowOff>2627243</xdr:rowOff>
    </xdr:from>
    <xdr:to>
      <xdr:col>6</xdr:col>
      <xdr:colOff>957470</xdr:colOff>
      <xdr:row>1911</xdr:row>
      <xdr:rowOff>15737</xdr:rowOff>
    </xdr:to>
    <xdr:pic>
      <xdr:nvPicPr>
        <xdr:cNvPr id="3809" name="Picture 5">
          <a:extLst>
            <a:ext uri="{FF2B5EF4-FFF2-40B4-BE49-F238E27FC236}">
              <a16:creationId xmlns:a16="http://schemas.microsoft.com/office/drawing/2014/main" id="{D3BCF6BB-EA40-44D5-8D93-445DED09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1911</xdr:row>
      <xdr:rowOff>2627243</xdr:rowOff>
    </xdr:from>
    <xdr:to>
      <xdr:col>6</xdr:col>
      <xdr:colOff>957470</xdr:colOff>
      <xdr:row>1912</xdr:row>
      <xdr:rowOff>15737</xdr:rowOff>
    </xdr:to>
    <xdr:pic>
      <xdr:nvPicPr>
        <xdr:cNvPr id="3810" name="Picture 5">
          <a:extLst>
            <a:ext uri="{FF2B5EF4-FFF2-40B4-BE49-F238E27FC236}">
              <a16:creationId xmlns:a16="http://schemas.microsoft.com/office/drawing/2014/main" id="{A67A7F7A-A3E5-471D-94C3-79D6F30E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1911</xdr:row>
      <xdr:rowOff>2627243</xdr:rowOff>
    </xdr:from>
    <xdr:to>
      <xdr:col>6</xdr:col>
      <xdr:colOff>957470</xdr:colOff>
      <xdr:row>1912</xdr:row>
      <xdr:rowOff>15737</xdr:rowOff>
    </xdr:to>
    <xdr:pic>
      <xdr:nvPicPr>
        <xdr:cNvPr id="3811" name="Picture 5">
          <a:extLst>
            <a:ext uri="{FF2B5EF4-FFF2-40B4-BE49-F238E27FC236}">
              <a16:creationId xmlns:a16="http://schemas.microsoft.com/office/drawing/2014/main" id="{AB799461-C648-4E56-9844-870B394C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1912</xdr:row>
      <xdr:rowOff>2627243</xdr:rowOff>
    </xdr:from>
    <xdr:to>
      <xdr:col>6</xdr:col>
      <xdr:colOff>957470</xdr:colOff>
      <xdr:row>1913</xdr:row>
      <xdr:rowOff>15737</xdr:rowOff>
    </xdr:to>
    <xdr:pic>
      <xdr:nvPicPr>
        <xdr:cNvPr id="3812" name="Picture 5">
          <a:extLst>
            <a:ext uri="{FF2B5EF4-FFF2-40B4-BE49-F238E27FC236}">
              <a16:creationId xmlns:a16="http://schemas.microsoft.com/office/drawing/2014/main" id="{944819DB-37DD-43AF-A31B-674D32A3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1912</xdr:row>
      <xdr:rowOff>2627243</xdr:rowOff>
    </xdr:from>
    <xdr:to>
      <xdr:col>6</xdr:col>
      <xdr:colOff>957470</xdr:colOff>
      <xdr:row>1913</xdr:row>
      <xdr:rowOff>15737</xdr:rowOff>
    </xdr:to>
    <xdr:pic>
      <xdr:nvPicPr>
        <xdr:cNvPr id="3813" name="Picture 5">
          <a:extLst>
            <a:ext uri="{FF2B5EF4-FFF2-40B4-BE49-F238E27FC236}">
              <a16:creationId xmlns:a16="http://schemas.microsoft.com/office/drawing/2014/main" id="{30E470FB-8C31-40C5-B136-BC2AD010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1913</xdr:row>
      <xdr:rowOff>2627243</xdr:rowOff>
    </xdr:from>
    <xdr:to>
      <xdr:col>6</xdr:col>
      <xdr:colOff>957470</xdr:colOff>
      <xdr:row>1914</xdr:row>
      <xdr:rowOff>15737</xdr:rowOff>
    </xdr:to>
    <xdr:pic>
      <xdr:nvPicPr>
        <xdr:cNvPr id="3814" name="Picture 5">
          <a:extLst>
            <a:ext uri="{FF2B5EF4-FFF2-40B4-BE49-F238E27FC236}">
              <a16:creationId xmlns:a16="http://schemas.microsoft.com/office/drawing/2014/main" id="{E19B8846-0ABE-40C9-B475-DDA086D4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1913</xdr:row>
      <xdr:rowOff>2627243</xdr:rowOff>
    </xdr:from>
    <xdr:to>
      <xdr:col>6</xdr:col>
      <xdr:colOff>957470</xdr:colOff>
      <xdr:row>1914</xdr:row>
      <xdr:rowOff>15737</xdr:rowOff>
    </xdr:to>
    <xdr:pic>
      <xdr:nvPicPr>
        <xdr:cNvPr id="3815" name="Picture 5">
          <a:extLst>
            <a:ext uri="{FF2B5EF4-FFF2-40B4-BE49-F238E27FC236}">
              <a16:creationId xmlns:a16="http://schemas.microsoft.com/office/drawing/2014/main" id="{7986D266-3BEC-4B85-9909-509897A6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1914</xdr:row>
      <xdr:rowOff>2627243</xdr:rowOff>
    </xdr:from>
    <xdr:to>
      <xdr:col>6</xdr:col>
      <xdr:colOff>957470</xdr:colOff>
      <xdr:row>1915</xdr:row>
      <xdr:rowOff>15737</xdr:rowOff>
    </xdr:to>
    <xdr:pic>
      <xdr:nvPicPr>
        <xdr:cNvPr id="3816" name="Picture 5">
          <a:extLst>
            <a:ext uri="{FF2B5EF4-FFF2-40B4-BE49-F238E27FC236}">
              <a16:creationId xmlns:a16="http://schemas.microsoft.com/office/drawing/2014/main" id="{00F00F57-7A25-45E9-B7EE-961E1037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1914</xdr:row>
      <xdr:rowOff>2627243</xdr:rowOff>
    </xdr:from>
    <xdr:to>
      <xdr:col>6</xdr:col>
      <xdr:colOff>957470</xdr:colOff>
      <xdr:row>1915</xdr:row>
      <xdr:rowOff>15737</xdr:rowOff>
    </xdr:to>
    <xdr:pic>
      <xdr:nvPicPr>
        <xdr:cNvPr id="3817" name="Picture 5">
          <a:extLst>
            <a:ext uri="{FF2B5EF4-FFF2-40B4-BE49-F238E27FC236}">
              <a16:creationId xmlns:a16="http://schemas.microsoft.com/office/drawing/2014/main" id="{006BD303-4C67-4BF3-A386-D7064153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1915</xdr:row>
      <xdr:rowOff>2627243</xdr:rowOff>
    </xdr:from>
    <xdr:to>
      <xdr:col>6</xdr:col>
      <xdr:colOff>957470</xdr:colOff>
      <xdr:row>1916</xdr:row>
      <xdr:rowOff>15737</xdr:rowOff>
    </xdr:to>
    <xdr:pic>
      <xdr:nvPicPr>
        <xdr:cNvPr id="3818" name="Picture 5">
          <a:extLst>
            <a:ext uri="{FF2B5EF4-FFF2-40B4-BE49-F238E27FC236}">
              <a16:creationId xmlns:a16="http://schemas.microsoft.com/office/drawing/2014/main" id="{05C32B62-9F06-46C4-A46C-21573F58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1915</xdr:row>
      <xdr:rowOff>2627243</xdr:rowOff>
    </xdr:from>
    <xdr:to>
      <xdr:col>6</xdr:col>
      <xdr:colOff>957470</xdr:colOff>
      <xdr:row>1916</xdr:row>
      <xdr:rowOff>15737</xdr:rowOff>
    </xdr:to>
    <xdr:pic>
      <xdr:nvPicPr>
        <xdr:cNvPr id="3819" name="Picture 5">
          <a:extLst>
            <a:ext uri="{FF2B5EF4-FFF2-40B4-BE49-F238E27FC236}">
              <a16:creationId xmlns:a16="http://schemas.microsoft.com/office/drawing/2014/main" id="{70A286AD-8DAA-495D-A90B-6237DC30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1916</xdr:row>
      <xdr:rowOff>2627243</xdr:rowOff>
    </xdr:from>
    <xdr:to>
      <xdr:col>6</xdr:col>
      <xdr:colOff>957470</xdr:colOff>
      <xdr:row>1917</xdr:row>
      <xdr:rowOff>15737</xdr:rowOff>
    </xdr:to>
    <xdr:pic>
      <xdr:nvPicPr>
        <xdr:cNvPr id="3820" name="Picture 5">
          <a:extLst>
            <a:ext uri="{FF2B5EF4-FFF2-40B4-BE49-F238E27FC236}">
              <a16:creationId xmlns:a16="http://schemas.microsoft.com/office/drawing/2014/main" id="{C4178EDF-4541-4AC6-B122-11BDCD2D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1916</xdr:row>
      <xdr:rowOff>2627243</xdr:rowOff>
    </xdr:from>
    <xdr:to>
      <xdr:col>6</xdr:col>
      <xdr:colOff>957470</xdr:colOff>
      <xdr:row>1917</xdr:row>
      <xdr:rowOff>15737</xdr:rowOff>
    </xdr:to>
    <xdr:pic>
      <xdr:nvPicPr>
        <xdr:cNvPr id="3821" name="Picture 5">
          <a:extLst>
            <a:ext uri="{FF2B5EF4-FFF2-40B4-BE49-F238E27FC236}">
              <a16:creationId xmlns:a16="http://schemas.microsoft.com/office/drawing/2014/main" id="{88A2AC35-4293-4414-BA09-52F939D8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1917</xdr:row>
      <xdr:rowOff>2627243</xdr:rowOff>
    </xdr:from>
    <xdr:to>
      <xdr:col>6</xdr:col>
      <xdr:colOff>957470</xdr:colOff>
      <xdr:row>1918</xdr:row>
      <xdr:rowOff>15737</xdr:rowOff>
    </xdr:to>
    <xdr:pic>
      <xdr:nvPicPr>
        <xdr:cNvPr id="3822" name="Picture 5">
          <a:extLst>
            <a:ext uri="{FF2B5EF4-FFF2-40B4-BE49-F238E27FC236}">
              <a16:creationId xmlns:a16="http://schemas.microsoft.com/office/drawing/2014/main" id="{F51E08A2-0E49-4C3A-B043-433A4224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1917</xdr:row>
      <xdr:rowOff>2627243</xdr:rowOff>
    </xdr:from>
    <xdr:to>
      <xdr:col>6</xdr:col>
      <xdr:colOff>957470</xdr:colOff>
      <xdr:row>1918</xdr:row>
      <xdr:rowOff>15737</xdr:rowOff>
    </xdr:to>
    <xdr:pic>
      <xdr:nvPicPr>
        <xdr:cNvPr id="3823" name="Picture 5">
          <a:extLst>
            <a:ext uri="{FF2B5EF4-FFF2-40B4-BE49-F238E27FC236}">
              <a16:creationId xmlns:a16="http://schemas.microsoft.com/office/drawing/2014/main" id="{6CF4700C-1CDA-4AA6-AD62-9692FC3C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1918</xdr:row>
      <xdr:rowOff>2627243</xdr:rowOff>
    </xdr:from>
    <xdr:to>
      <xdr:col>6</xdr:col>
      <xdr:colOff>957470</xdr:colOff>
      <xdr:row>1919</xdr:row>
      <xdr:rowOff>15737</xdr:rowOff>
    </xdr:to>
    <xdr:pic>
      <xdr:nvPicPr>
        <xdr:cNvPr id="3824" name="Picture 5">
          <a:extLst>
            <a:ext uri="{FF2B5EF4-FFF2-40B4-BE49-F238E27FC236}">
              <a16:creationId xmlns:a16="http://schemas.microsoft.com/office/drawing/2014/main" id="{EAA15848-E161-4364-8493-29FD8C32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1918</xdr:row>
      <xdr:rowOff>2627243</xdr:rowOff>
    </xdr:from>
    <xdr:to>
      <xdr:col>6</xdr:col>
      <xdr:colOff>957470</xdr:colOff>
      <xdr:row>1919</xdr:row>
      <xdr:rowOff>15737</xdr:rowOff>
    </xdr:to>
    <xdr:pic>
      <xdr:nvPicPr>
        <xdr:cNvPr id="3825" name="Picture 5">
          <a:extLst>
            <a:ext uri="{FF2B5EF4-FFF2-40B4-BE49-F238E27FC236}">
              <a16:creationId xmlns:a16="http://schemas.microsoft.com/office/drawing/2014/main" id="{0E79CB31-E09C-458B-B1CF-D54343CF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1919</xdr:row>
      <xdr:rowOff>2627243</xdr:rowOff>
    </xdr:from>
    <xdr:to>
      <xdr:col>6</xdr:col>
      <xdr:colOff>957470</xdr:colOff>
      <xdr:row>1920</xdr:row>
      <xdr:rowOff>15737</xdr:rowOff>
    </xdr:to>
    <xdr:pic>
      <xdr:nvPicPr>
        <xdr:cNvPr id="3826" name="Picture 5">
          <a:extLst>
            <a:ext uri="{FF2B5EF4-FFF2-40B4-BE49-F238E27FC236}">
              <a16:creationId xmlns:a16="http://schemas.microsoft.com/office/drawing/2014/main" id="{7BFA2978-A855-4AAC-B5EB-F78EC030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1919</xdr:row>
      <xdr:rowOff>2627243</xdr:rowOff>
    </xdr:from>
    <xdr:to>
      <xdr:col>6</xdr:col>
      <xdr:colOff>957470</xdr:colOff>
      <xdr:row>1920</xdr:row>
      <xdr:rowOff>15737</xdr:rowOff>
    </xdr:to>
    <xdr:pic>
      <xdr:nvPicPr>
        <xdr:cNvPr id="3827" name="Picture 5">
          <a:extLst>
            <a:ext uri="{FF2B5EF4-FFF2-40B4-BE49-F238E27FC236}">
              <a16:creationId xmlns:a16="http://schemas.microsoft.com/office/drawing/2014/main" id="{A6C2BA51-7053-42A3-A451-6E75BA2C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1920</xdr:row>
      <xdr:rowOff>2627243</xdr:rowOff>
    </xdr:from>
    <xdr:to>
      <xdr:col>6</xdr:col>
      <xdr:colOff>957470</xdr:colOff>
      <xdr:row>1921</xdr:row>
      <xdr:rowOff>15737</xdr:rowOff>
    </xdr:to>
    <xdr:pic>
      <xdr:nvPicPr>
        <xdr:cNvPr id="3828" name="Picture 5">
          <a:extLst>
            <a:ext uri="{FF2B5EF4-FFF2-40B4-BE49-F238E27FC236}">
              <a16:creationId xmlns:a16="http://schemas.microsoft.com/office/drawing/2014/main" id="{2C74C154-6D50-4453-8E79-F060856C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1920</xdr:row>
      <xdr:rowOff>2627243</xdr:rowOff>
    </xdr:from>
    <xdr:to>
      <xdr:col>6</xdr:col>
      <xdr:colOff>957470</xdr:colOff>
      <xdr:row>1921</xdr:row>
      <xdr:rowOff>15737</xdr:rowOff>
    </xdr:to>
    <xdr:pic>
      <xdr:nvPicPr>
        <xdr:cNvPr id="3829" name="Picture 5">
          <a:extLst>
            <a:ext uri="{FF2B5EF4-FFF2-40B4-BE49-F238E27FC236}">
              <a16:creationId xmlns:a16="http://schemas.microsoft.com/office/drawing/2014/main" id="{34AB73A3-8054-458D-BBD7-3D08F0C3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1921</xdr:row>
      <xdr:rowOff>2627243</xdr:rowOff>
    </xdr:from>
    <xdr:to>
      <xdr:col>6</xdr:col>
      <xdr:colOff>957470</xdr:colOff>
      <xdr:row>1922</xdr:row>
      <xdr:rowOff>15737</xdr:rowOff>
    </xdr:to>
    <xdr:pic>
      <xdr:nvPicPr>
        <xdr:cNvPr id="3830" name="Picture 5">
          <a:extLst>
            <a:ext uri="{FF2B5EF4-FFF2-40B4-BE49-F238E27FC236}">
              <a16:creationId xmlns:a16="http://schemas.microsoft.com/office/drawing/2014/main" id="{DF48F4EE-6109-4633-88D6-922E537A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1921</xdr:row>
      <xdr:rowOff>2627243</xdr:rowOff>
    </xdr:from>
    <xdr:to>
      <xdr:col>6</xdr:col>
      <xdr:colOff>957470</xdr:colOff>
      <xdr:row>1922</xdr:row>
      <xdr:rowOff>15737</xdr:rowOff>
    </xdr:to>
    <xdr:pic>
      <xdr:nvPicPr>
        <xdr:cNvPr id="3831" name="Picture 5">
          <a:extLst>
            <a:ext uri="{FF2B5EF4-FFF2-40B4-BE49-F238E27FC236}">
              <a16:creationId xmlns:a16="http://schemas.microsoft.com/office/drawing/2014/main" id="{0D413002-30F8-43A8-95AF-26017589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1922</xdr:row>
      <xdr:rowOff>2627243</xdr:rowOff>
    </xdr:from>
    <xdr:to>
      <xdr:col>6</xdr:col>
      <xdr:colOff>957470</xdr:colOff>
      <xdr:row>1923</xdr:row>
      <xdr:rowOff>15737</xdr:rowOff>
    </xdr:to>
    <xdr:pic>
      <xdr:nvPicPr>
        <xdr:cNvPr id="3832" name="Picture 5">
          <a:extLst>
            <a:ext uri="{FF2B5EF4-FFF2-40B4-BE49-F238E27FC236}">
              <a16:creationId xmlns:a16="http://schemas.microsoft.com/office/drawing/2014/main" id="{D6766A76-048A-4E7B-AEC0-514230D8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1922</xdr:row>
      <xdr:rowOff>2627243</xdr:rowOff>
    </xdr:from>
    <xdr:to>
      <xdr:col>6</xdr:col>
      <xdr:colOff>957470</xdr:colOff>
      <xdr:row>1923</xdr:row>
      <xdr:rowOff>15737</xdr:rowOff>
    </xdr:to>
    <xdr:pic>
      <xdr:nvPicPr>
        <xdr:cNvPr id="3833" name="Picture 5">
          <a:extLst>
            <a:ext uri="{FF2B5EF4-FFF2-40B4-BE49-F238E27FC236}">
              <a16:creationId xmlns:a16="http://schemas.microsoft.com/office/drawing/2014/main" id="{1B31051E-84A4-459E-B326-B8FD626D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1923</xdr:row>
      <xdr:rowOff>2627243</xdr:rowOff>
    </xdr:from>
    <xdr:to>
      <xdr:col>6</xdr:col>
      <xdr:colOff>957470</xdr:colOff>
      <xdr:row>1924</xdr:row>
      <xdr:rowOff>15737</xdr:rowOff>
    </xdr:to>
    <xdr:pic>
      <xdr:nvPicPr>
        <xdr:cNvPr id="3834" name="Picture 5">
          <a:extLst>
            <a:ext uri="{FF2B5EF4-FFF2-40B4-BE49-F238E27FC236}">
              <a16:creationId xmlns:a16="http://schemas.microsoft.com/office/drawing/2014/main" id="{7D511AE6-2237-49B2-ACB3-F1E7DE7C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1923</xdr:row>
      <xdr:rowOff>2627243</xdr:rowOff>
    </xdr:from>
    <xdr:to>
      <xdr:col>6</xdr:col>
      <xdr:colOff>957470</xdr:colOff>
      <xdr:row>1924</xdr:row>
      <xdr:rowOff>15737</xdr:rowOff>
    </xdr:to>
    <xdr:pic>
      <xdr:nvPicPr>
        <xdr:cNvPr id="3835" name="Picture 5">
          <a:extLst>
            <a:ext uri="{FF2B5EF4-FFF2-40B4-BE49-F238E27FC236}">
              <a16:creationId xmlns:a16="http://schemas.microsoft.com/office/drawing/2014/main" id="{6CC8504D-7D7E-4843-840F-A20AAF14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1924</xdr:row>
      <xdr:rowOff>2627243</xdr:rowOff>
    </xdr:from>
    <xdr:to>
      <xdr:col>6</xdr:col>
      <xdr:colOff>957470</xdr:colOff>
      <xdr:row>1925</xdr:row>
      <xdr:rowOff>15737</xdr:rowOff>
    </xdr:to>
    <xdr:pic>
      <xdr:nvPicPr>
        <xdr:cNvPr id="3836" name="Picture 5">
          <a:extLst>
            <a:ext uri="{FF2B5EF4-FFF2-40B4-BE49-F238E27FC236}">
              <a16:creationId xmlns:a16="http://schemas.microsoft.com/office/drawing/2014/main" id="{FB36CD3E-BBA7-436D-AF38-A54C5A77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1924</xdr:row>
      <xdr:rowOff>2627243</xdr:rowOff>
    </xdr:from>
    <xdr:to>
      <xdr:col>6</xdr:col>
      <xdr:colOff>957470</xdr:colOff>
      <xdr:row>1925</xdr:row>
      <xdr:rowOff>15737</xdr:rowOff>
    </xdr:to>
    <xdr:pic>
      <xdr:nvPicPr>
        <xdr:cNvPr id="3837" name="Picture 5">
          <a:extLst>
            <a:ext uri="{FF2B5EF4-FFF2-40B4-BE49-F238E27FC236}">
              <a16:creationId xmlns:a16="http://schemas.microsoft.com/office/drawing/2014/main" id="{8888BBD9-349B-4F59-B553-C42C1BA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1925</xdr:row>
      <xdr:rowOff>2627243</xdr:rowOff>
    </xdr:from>
    <xdr:to>
      <xdr:col>6</xdr:col>
      <xdr:colOff>957470</xdr:colOff>
      <xdr:row>1926</xdr:row>
      <xdr:rowOff>15737</xdr:rowOff>
    </xdr:to>
    <xdr:pic>
      <xdr:nvPicPr>
        <xdr:cNvPr id="3838" name="Picture 5">
          <a:extLst>
            <a:ext uri="{FF2B5EF4-FFF2-40B4-BE49-F238E27FC236}">
              <a16:creationId xmlns:a16="http://schemas.microsoft.com/office/drawing/2014/main" id="{7C65AEE4-19BD-4904-BC46-C0E50D30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1925</xdr:row>
      <xdr:rowOff>2627243</xdr:rowOff>
    </xdr:from>
    <xdr:to>
      <xdr:col>6</xdr:col>
      <xdr:colOff>957470</xdr:colOff>
      <xdr:row>1926</xdr:row>
      <xdr:rowOff>15737</xdr:rowOff>
    </xdr:to>
    <xdr:pic>
      <xdr:nvPicPr>
        <xdr:cNvPr id="3839" name="Picture 5">
          <a:extLst>
            <a:ext uri="{FF2B5EF4-FFF2-40B4-BE49-F238E27FC236}">
              <a16:creationId xmlns:a16="http://schemas.microsoft.com/office/drawing/2014/main" id="{E804FB8B-C1D3-49EE-8075-66AFF778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1926</xdr:row>
      <xdr:rowOff>2627243</xdr:rowOff>
    </xdr:from>
    <xdr:to>
      <xdr:col>6</xdr:col>
      <xdr:colOff>957470</xdr:colOff>
      <xdr:row>1927</xdr:row>
      <xdr:rowOff>15737</xdr:rowOff>
    </xdr:to>
    <xdr:pic>
      <xdr:nvPicPr>
        <xdr:cNvPr id="3840" name="Picture 5">
          <a:extLst>
            <a:ext uri="{FF2B5EF4-FFF2-40B4-BE49-F238E27FC236}">
              <a16:creationId xmlns:a16="http://schemas.microsoft.com/office/drawing/2014/main" id="{844AF67C-ECAE-4497-A269-FFAD4FBB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1926</xdr:row>
      <xdr:rowOff>2627243</xdr:rowOff>
    </xdr:from>
    <xdr:to>
      <xdr:col>6</xdr:col>
      <xdr:colOff>957470</xdr:colOff>
      <xdr:row>1927</xdr:row>
      <xdr:rowOff>15737</xdr:rowOff>
    </xdr:to>
    <xdr:pic>
      <xdr:nvPicPr>
        <xdr:cNvPr id="3841" name="Picture 5">
          <a:extLst>
            <a:ext uri="{FF2B5EF4-FFF2-40B4-BE49-F238E27FC236}">
              <a16:creationId xmlns:a16="http://schemas.microsoft.com/office/drawing/2014/main" id="{EF6D8E50-A99A-407E-95D6-FFB1C823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1927</xdr:row>
      <xdr:rowOff>2627243</xdr:rowOff>
    </xdr:from>
    <xdr:to>
      <xdr:col>6</xdr:col>
      <xdr:colOff>957470</xdr:colOff>
      <xdr:row>1928</xdr:row>
      <xdr:rowOff>15737</xdr:rowOff>
    </xdr:to>
    <xdr:pic>
      <xdr:nvPicPr>
        <xdr:cNvPr id="3842" name="Picture 5">
          <a:extLst>
            <a:ext uri="{FF2B5EF4-FFF2-40B4-BE49-F238E27FC236}">
              <a16:creationId xmlns:a16="http://schemas.microsoft.com/office/drawing/2014/main" id="{817B7C41-3BA8-4A0A-A541-D81DDF8E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1927</xdr:row>
      <xdr:rowOff>2627243</xdr:rowOff>
    </xdr:from>
    <xdr:to>
      <xdr:col>6</xdr:col>
      <xdr:colOff>957470</xdr:colOff>
      <xdr:row>1928</xdr:row>
      <xdr:rowOff>15737</xdr:rowOff>
    </xdr:to>
    <xdr:pic>
      <xdr:nvPicPr>
        <xdr:cNvPr id="3843" name="Picture 5">
          <a:extLst>
            <a:ext uri="{FF2B5EF4-FFF2-40B4-BE49-F238E27FC236}">
              <a16:creationId xmlns:a16="http://schemas.microsoft.com/office/drawing/2014/main" id="{7D117927-56F4-4AF3-A1CF-BB067EA8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1928</xdr:row>
      <xdr:rowOff>2627243</xdr:rowOff>
    </xdr:from>
    <xdr:to>
      <xdr:col>6</xdr:col>
      <xdr:colOff>957470</xdr:colOff>
      <xdr:row>1929</xdr:row>
      <xdr:rowOff>15737</xdr:rowOff>
    </xdr:to>
    <xdr:pic>
      <xdr:nvPicPr>
        <xdr:cNvPr id="3844" name="Picture 5">
          <a:extLst>
            <a:ext uri="{FF2B5EF4-FFF2-40B4-BE49-F238E27FC236}">
              <a16:creationId xmlns:a16="http://schemas.microsoft.com/office/drawing/2014/main" id="{C5927922-C371-4A2A-94B8-FD0979AB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1928</xdr:row>
      <xdr:rowOff>2627243</xdr:rowOff>
    </xdr:from>
    <xdr:to>
      <xdr:col>6</xdr:col>
      <xdr:colOff>957470</xdr:colOff>
      <xdr:row>1929</xdr:row>
      <xdr:rowOff>15737</xdr:rowOff>
    </xdr:to>
    <xdr:pic>
      <xdr:nvPicPr>
        <xdr:cNvPr id="3845" name="Picture 5">
          <a:extLst>
            <a:ext uri="{FF2B5EF4-FFF2-40B4-BE49-F238E27FC236}">
              <a16:creationId xmlns:a16="http://schemas.microsoft.com/office/drawing/2014/main" id="{A31ABD4B-FC18-46FC-A107-0FCCEE56E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1929</xdr:row>
      <xdr:rowOff>2627243</xdr:rowOff>
    </xdr:from>
    <xdr:to>
      <xdr:col>6</xdr:col>
      <xdr:colOff>957470</xdr:colOff>
      <xdr:row>1930</xdr:row>
      <xdr:rowOff>15737</xdr:rowOff>
    </xdr:to>
    <xdr:pic>
      <xdr:nvPicPr>
        <xdr:cNvPr id="3846" name="Picture 5">
          <a:extLst>
            <a:ext uri="{FF2B5EF4-FFF2-40B4-BE49-F238E27FC236}">
              <a16:creationId xmlns:a16="http://schemas.microsoft.com/office/drawing/2014/main" id="{1F9BF4F3-9DFF-4699-BEB0-CE6535A9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1929</xdr:row>
      <xdr:rowOff>2627243</xdr:rowOff>
    </xdr:from>
    <xdr:to>
      <xdr:col>6</xdr:col>
      <xdr:colOff>957470</xdr:colOff>
      <xdr:row>1930</xdr:row>
      <xdr:rowOff>15737</xdr:rowOff>
    </xdr:to>
    <xdr:pic>
      <xdr:nvPicPr>
        <xdr:cNvPr id="3847" name="Picture 5">
          <a:extLst>
            <a:ext uri="{FF2B5EF4-FFF2-40B4-BE49-F238E27FC236}">
              <a16:creationId xmlns:a16="http://schemas.microsoft.com/office/drawing/2014/main" id="{24033742-FAB9-43E3-BEFD-FFF90416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1930</xdr:row>
      <xdr:rowOff>2627243</xdr:rowOff>
    </xdr:from>
    <xdr:to>
      <xdr:col>6</xdr:col>
      <xdr:colOff>957470</xdr:colOff>
      <xdr:row>1931</xdr:row>
      <xdr:rowOff>15737</xdr:rowOff>
    </xdr:to>
    <xdr:pic>
      <xdr:nvPicPr>
        <xdr:cNvPr id="3848" name="Picture 5">
          <a:extLst>
            <a:ext uri="{FF2B5EF4-FFF2-40B4-BE49-F238E27FC236}">
              <a16:creationId xmlns:a16="http://schemas.microsoft.com/office/drawing/2014/main" id="{712F352B-2232-4695-AAD9-ECB21267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1930</xdr:row>
      <xdr:rowOff>2627243</xdr:rowOff>
    </xdr:from>
    <xdr:to>
      <xdr:col>6</xdr:col>
      <xdr:colOff>957470</xdr:colOff>
      <xdr:row>1931</xdr:row>
      <xdr:rowOff>15737</xdr:rowOff>
    </xdr:to>
    <xdr:pic>
      <xdr:nvPicPr>
        <xdr:cNvPr id="3849" name="Picture 5">
          <a:extLst>
            <a:ext uri="{FF2B5EF4-FFF2-40B4-BE49-F238E27FC236}">
              <a16:creationId xmlns:a16="http://schemas.microsoft.com/office/drawing/2014/main" id="{F9D9BEAF-329D-4BA2-AB28-D9AAE486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1931</xdr:row>
      <xdr:rowOff>2627243</xdr:rowOff>
    </xdr:from>
    <xdr:to>
      <xdr:col>6</xdr:col>
      <xdr:colOff>957470</xdr:colOff>
      <xdr:row>1932</xdr:row>
      <xdr:rowOff>15737</xdr:rowOff>
    </xdr:to>
    <xdr:pic>
      <xdr:nvPicPr>
        <xdr:cNvPr id="3850" name="Picture 5">
          <a:extLst>
            <a:ext uri="{FF2B5EF4-FFF2-40B4-BE49-F238E27FC236}">
              <a16:creationId xmlns:a16="http://schemas.microsoft.com/office/drawing/2014/main" id="{048DE800-035F-4095-9E85-BB6192D0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1931</xdr:row>
      <xdr:rowOff>2627243</xdr:rowOff>
    </xdr:from>
    <xdr:to>
      <xdr:col>6</xdr:col>
      <xdr:colOff>957470</xdr:colOff>
      <xdr:row>1932</xdr:row>
      <xdr:rowOff>15737</xdr:rowOff>
    </xdr:to>
    <xdr:pic>
      <xdr:nvPicPr>
        <xdr:cNvPr id="3851" name="Picture 5">
          <a:extLst>
            <a:ext uri="{FF2B5EF4-FFF2-40B4-BE49-F238E27FC236}">
              <a16:creationId xmlns:a16="http://schemas.microsoft.com/office/drawing/2014/main" id="{AE8764ED-DEBB-4DD1-8ABE-78E7A96C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1932</xdr:row>
      <xdr:rowOff>2627243</xdr:rowOff>
    </xdr:from>
    <xdr:to>
      <xdr:col>6</xdr:col>
      <xdr:colOff>957470</xdr:colOff>
      <xdr:row>1933</xdr:row>
      <xdr:rowOff>15737</xdr:rowOff>
    </xdr:to>
    <xdr:pic>
      <xdr:nvPicPr>
        <xdr:cNvPr id="3852" name="Picture 5">
          <a:extLst>
            <a:ext uri="{FF2B5EF4-FFF2-40B4-BE49-F238E27FC236}">
              <a16:creationId xmlns:a16="http://schemas.microsoft.com/office/drawing/2014/main" id="{578F5B52-4306-43FA-968B-B8E9849E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1932</xdr:row>
      <xdr:rowOff>2627243</xdr:rowOff>
    </xdr:from>
    <xdr:to>
      <xdr:col>6</xdr:col>
      <xdr:colOff>957470</xdr:colOff>
      <xdr:row>1933</xdr:row>
      <xdr:rowOff>15737</xdr:rowOff>
    </xdr:to>
    <xdr:pic>
      <xdr:nvPicPr>
        <xdr:cNvPr id="3853" name="Picture 5">
          <a:extLst>
            <a:ext uri="{FF2B5EF4-FFF2-40B4-BE49-F238E27FC236}">
              <a16:creationId xmlns:a16="http://schemas.microsoft.com/office/drawing/2014/main" id="{1C4252A5-4063-4EA4-9D87-720E7A82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1933</xdr:row>
      <xdr:rowOff>2627243</xdr:rowOff>
    </xdr:from>
    <xdr:to>
      <xdr:col>6</xdr:col>
      <xdr:colOff>957470</xdr:colOff>
      <xdr:row>1934</xdr:row>
      <xdr:rowOff>15737</xdr:rowOff>
    </xdr:to>
    <xdr:pic>
      <xdr:nvPicPr>
        <xdr:cNvPr id="3854" name="Picture 5">
          <a:extLst>
            <a:ext uri="{FF2B5EF4-FFF2-40B4-BE49-F238E27FC236}">
              <a16:creationId xmlns:a16="http://schemas.microsoft.com/office/drawing/2014/main" id="{34AD2730-0183-49D7-8830-118942FB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1933</xdr:row>
      <xdr:rowOff>2627243</xdr:rowOff>
    </xdr:from>
    <xdr:to>
      <xdr:col>6</xdr:col>
      <xdr:colOff>957470</xdr:colOff>
      <xdr:row>1934</xdr:row>
      <xdr:rowOff>15737</xdr:rowOff>
    </xdr:to>
    <xdr:pic>
      <xdr:nvPicPr>
        <xdr:cNvPr id="3855" name="Picture 5">
          <a:extLst>
            <a:ext uri="{FF2B5EF4-FFF2-40B4-BE49-F238E27FC236}">
              <a16:creationId xmlns:a16="http://schemas.microsoft.com/office/drawing/2014/main" id="{412C2F5A-D676-4376-AD52-D1DA32CA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1934</xdr:row>
      <xdr:rowOff>2627243</xdr:rowOff>
    </xdr:from>
    <xdr:to>
      <xdr:col>6</xdr:col>
      <xdr:colOff>957470</xdr:colOff>
      <xdr:row>1935</xdr:row>
      <xdr:rowOff>15737</xdr:rowOff>
    </xdr:to>
    <xdr:pic>
      <xdr:nvPicPr>
        <xdr:cNvPr id="3856" name="Picture 5">
          <a:extLst>
            <a:ext uri="{FF2B5EF4-FFF2-40B4-BE49-F238E27FC236}">
              <a16:creationId xmlns:a16="http://schemas.microsoft.com/office/drawing/2014/main" id="{3C47F282-D491-4773-BAAA-A1FB885C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1934</xdr:row>
      <xdr:rowOff>2627243</xdr:rowOff>
    </xdr:from>
    <xdr:to>
      <xdr:col>6</xdr:col>
      <xdr:colOff>957470</xdr:colOff>
      <xdr:row>1935</xdr:row>
      <xdr:rowOff>15737</xdr:rowOff>
    </xdr:to>
    <xdr:pic>
      <xdr:nvPicPr>
        <xdr:cNvPr id="3857" name="Picture 5">
          <a:extLst>
            <a:ext uri="{FF2B5EF4-FFF2-40B4-BE49-F238E27FC236}">
              <a16:creationId xmlns:a16="http://schemas.microsoft.com/office/drawing/2014/main" id="{6800D46D-EAAF-4E81-9358-19A7C858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1935</xdr:row>
      <xdr:rowOff>2627243</xdr:rowOff>
    </xdr:from>
    <xdr:to>
      <xdr:col>6</xdr:col>
      <xdr:colOff>957470</xdr:colOff>
      <xdr:row>1936</xdr:row>
      <xdr:rowOff>15737</xdr:rowOff>
    </xdr:to>
    <xdr:pic>
      <xdr:nvPicPr>
        <xdr:cNvPr id="3858" name="Picture 5">
          <a:extLst>
            <a:ext uri="{FF2B5EF4-FFF2-40B4-BE49-F238E27FC236}">
              <a16:creationId xmlns:a16="http://schemas.microsoft.com/office/drawing/2014/main" id="{A51BBFEB-0C6B-48D6-8799-57BEB2BC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1935</xdr:row>
      <xdr:rowOff>2627243</xdr:rowOff>
    </xdr:from>
    <xdr:to>
      <xdr:col>6</xdr:col>
      <xdr:colOff>957470</xdr:colOff>
      <xdr:row>1936</xdr:row>
      <xdr:rowOff>15737</xdr:rowOff>
    </xdr:to>
    <xdr:pic>
      <xdr:nvPicPr>
        <xdr:cNvPr id="3859" name="Picture 5">
          <a:extLst>
            <a:ext uri="{FF2B5EF4-FFF2-40B4-BE49-F238E27FC236}">
              <a16:creationId xmlns:a16="http://schemas.microsoft.com/office/drawing/2014/main" id="{204171A1-1FB5-43C5-B41E-DB58D9AA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1936</xdr:row>
      <xdr:rowOff>2627243</xdr:rowOff>
    </xdr:from>
    <xdr:to>
      <xdr:col>6</xdr:col>
      <xdr:colOff>957470</xdr:colOff>
      <xdr:row>1937</xdr:row>
      <xdr:rowOff>15737</xdr:rowOff>
    </xdr:to>
    <xdr:pic>
      <xdr:nvPicPr>
        <xdr:cNvPr id="3860" name="Picture 5">
          <a:extLst>
            <a:ext uri="{FF2B5EF4-FFF2-40B4-BE49-F238E27FC236}">
              <a16:creationId xmlns:a16="http://schemas.microsoft.com/office/drawing/2014/main" id="{DBDA750F-ACEB-4BDB-B415-D5954821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1936</xdr:row>
      <xdr:rowOff>2627243</xdr:rowOff>
    </xdr:from>
    <xdr:to>
      <xdr:col>6</xdr:col>
      <xdr:colOff>957470</xdr:colOff>
      <xdr:row>1937</xdr:row>
      <xdr:rowOff>15737</xdr:rowOff>
    </xdr:to>
    <xdr:pic>
      <xdr:nvPicPr>
        <xdr:cNvPr id="3861" name="Picture 5">
          <a:extLst>
            <a:ext uri="{FF2B5EF4-FFF2-40B4-BE49-F238E27FC236}">
              <a16:creationId xmlns:a16="http://schemas.microsoft.com/office/drawing/2014/main" id="{EBAAD1DD-EE31-4832-8B1A-9684523A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1937</xdr:row>
      <xdr:rowOff>2627243</xdr:rowOff>
    </xdr:from>
    <xdr:to>
      <xdr:col>6</xdr:col>
      <xdr:colOff>957470</xdr:colOff>
      <xdr:row>1938</xdr:row>
      <xdr:rowOff>15737</xdr:rowOff>
    </xdr:to>
    <xdr:pic>
      <xdr:nvPicPr>
        <xdr:cNvPr id="3862" name="Picture 5">
          <a:extLst>
            <a:ext uri="{FF2B5EF4-FFF2-40B4-BE49-F238E27FC236}">
              <a16:creationId xmlns:a16="http://schemas.microsoft.com/office/drawing/2014/main" id="{55C06E2C-3AFA-4F7B-BFFA-1EC270F2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1937</xdr:row>
      <xdr:rowOff>2627243</xdr:rowOff>
    </xdr:from>
    <xdr:to>
      <xdr:col>6</xdr:col>
      <xdr:colOff>957470</xdr:colOff>
      <xdr:row>1938</xdr:row>
      <xdr:rowOff>15737</xdr:rowOff>
    </xdr:to>
    <xdr:pic>
      <xdr:nvPicPr>
        <xdr:cNvPr id="3863" name="Picture 5">
          <a:extLst>
            <a:ext uri="{FF2B5EF4-FFF2-40B4-BE49-F238E27FC236}">
              <a16:creationId xmlns:a16="http://schemas.microsoft.com/office/drawing/2014/main" id="{4A128F13-0E8F-4B1C-B6AC-14FC83C9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1938</xdr:row>
      <xdr:rowOff>2627243</xdr:rowOff>
    </xdr:from>
    <xdr:to>
      <xdr:col>6</xdr:col>
      <xdr:colOff>957470</xdr:colOff>
      <xdr:row>1939</xdr:row>
      <xdr:rowOff>15737</xdr:rowOff>
    </xdr:to>
    <xdr:pic>
      <xdr:nvPicPr>
        <xdr:cNvPr id="3864" name="Picture 5">
          <a:extLst>
            <a:ext uri="{FF2B5EF4-FFF2-40B4-BE49-F238E27FC236}">
              <a16:creationId xmlns:a16="http://schemas.microsoft.com/office/drawing/2014/main" id="{115F5289-0EB0-4992-A67D-8C52DFBF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1938</xdr:row>
      <xdr:rowOff>2627243</xdr:rowOff>
    </xdr:from>
    <xdr:to>
      <xdr:col>6</xdr:col>
      <xdr:colOff>957470</xdr:colOff>
      <xdr:row>1939</xdr:row>
      <xdr:rowOff>15737</xdr:rowOff>
    </xdr:to>
    <xdr:pic>
      <xdr:nvPicPr>
        <xdr:cNvPr id="3865" name="Picture 5">
          <a:extLst>
            <a:ext uri="{FF2B5EF4-FFF2-40B4-BE49-F238E27FC236}">
              <a16:creationId xmlns:a16="http://schemas.microsoft.com/office/drawing/2014/main" id="{DB40C891-BC1F-4335-BE5A-AB89511FC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1939</xdr:row>
      <xdr:rowOff>2627243</xdr:rowOff>
    </xdr:from>
    <xdr:to>
      <xdr:col>6</xdr:col>
      <xdr:colOff>957470</xdr:colOff>
      <xdr:row>1940</xdr:row>
      <xdr:rowOff>15737</xdr:rowOff>
    </xdr:to>
    <xdr:pic>
      <xdr:nvPicPr>
        <xdr:cNvPr id="3866" name="Picture 5">
          <a:extLst>
            <a:ext uri="{FF2B5EF4-FFF2-40B4-BE49-F238E27FC236}">
              <a16:creationId xmlns:a16="http://schemas.microsoft.com/office/drawing/2014/main" id="{04A201CC-D914-4217-B0C1-CE77AE5F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1939</xdr:row>
      <xdr:rowOff>2627243</xdr:rowOff>
    </xdr:from>
    <xdr:to>
      <xdr:col>6</xdr:col>
      <xdr:colOff>957470</xdr:colOff>
      <xdr:row>1940</xdr:row>
      <xdr:rowOff>15737</xdr:rowOff>
    </xdr:to>
    <xdr:pic>
      <xdr:nvPicPr>
        <xdr:cNvPr id="3867" name="Picture 5">
          <a:extLst>
            <a:ext uri="{FF2B5EF4-FFF2-40B4-BE49-F238E27FC236}">
              <a16:creationId xmlns:a16="http://schemas.microsoft.com/office/drawing/2014/main" id="{871183E3-99C8-453A-BD01-A39E4C36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1940</xdr:row>
      <xdr:rowOff>2627243</xdr:rowOff>
    </xdr:from>
    <xdr:to>
      <xdr:col>6</xdr:col>
      <xdr:colOff>957470</xdr:colOff>
      <xdr:row>1941</xdr:row>
      <xdr:rowOff>15737</xdr:rowOff>
    </xdr:to>
    <xdr:pic>
      <xdr:nvPicPr>
        <xdr:cNvPr id="3868" name="Picture 5">
          <a:extLst>
            <a:ext uri="{FF2B5EF4-FFF2-40B4-BE49-F238E27FC236}">
              <a16:creationId xmlns:a16="http://schemas.microsoft.com/office/drawing/2014/main" id="{CB3DD147-7EB0-488F-B460-0CA57C00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1940</xdr:row>
      <xdr:rowOff>2627243</xdr:rowOff>
    </xdr:from>
    <xdr:to>
      <xdr:col>6</xdr:col>
      <xdr:colOff>957470</xdr:colOff>
      <xdr:row>1941</xdr:row>
      <xdr:rowOff>15737</xdr:rowOff>
    </xdr:to>
    <xdr:pic>
      <xdr:nvPicPr>
        <xdr:cNvPr id="3869" name="Picture 5">
          <a:extLst>
            <a:ext uri="{FF2B5EF4-FFF2-40B4-BE49-F238E27FC236}">
              <a16:creationId xmlns:a16="http://schemas.microsoft.com/office/drawing/2014/main" id="{12075405-F4D4-46F5-A0D8-AF4CA33C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1941</xdr:row>
      <xdr:rowOff>2627243</xdr:rowOff>
    </xdr:from>
    <xdr:to>
      <xdr:col>6</xdr:col>
      <xdr:colOff>957470</xdr:colOff>
      <xdr:row>1942</xdr:row>
      <xdr:rowOff>15737</xdr:rowOff>
    </xdr:to>
    <xdr:pic>
      <xdr:nvPicPr>
        <xdr:cNvPr id="3870" name="Picture 5">
          <a:extLst>
            <a:ext uri="{FF2B5EF4-FFF2-40B4-BE49-F238E27FC236}">
              <a16:creationId xmlns:a16="http://schemas.microsoft.com/office/drawing/2014/main" id="{70C4ED57-8E32-46D8-93E2-EC472780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1941</xdr:row>
      <xdr:rowOff>2627243</xdr:rowOff>
    </xdr:from>
    <xdr:to>
      <xdr:col>6</xdr:col>
      <xdr:colOff>957470</xdr:colOff>
      <xdr:row>1942</xdr:row>
      <xdr:rowOff>15737</xdr:rowOff>
    </xdr:to>
    <xdr:pic>
      <xdr:nvPicPr>
        <xdr:cNvPr id="3871" name="Picture 5">
          <a:extLst>
            <a:ext uri="{FF2B5EF4-FFF2-40B4-BE49-F238E27FC236}">
              <a16:creationId xmlns:a16="http://schemas.microsoft.com/office/drawing/2014/main" id="{176F6735-D30F-4DA3-AFFC-0295C991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1942</xdr:row>
      <xdr:rowOff>2627243</xdr:rowOff>
    </xdr:from>
    <xdr:to>
      <xdr:col>6</xdr:col>
      <xdr:colOff>957470</xdr:colOff>
      <xdr:row>1943</xdr:row>
      <xdr:rowOff>15737</xdr:rowOff>
    </xdr:to>
    <xdr:pic>
      <xdr:nvPicPr>
        <xdr:cNvPr id="3872" name="Picture 5">
          <a:extLst>
            <a:ext uri="{FF2B5EF4-FFF2-40B4-BE49-F238E27FC236}">
              <a16:creationId xmlns:a16="http://schemas.microsoft.com/office/drawing/2014/main" id="{65580DBD-A7FA-435B-85DB-0E86842D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1942</xdr:row>
      <xdr:rowOff>2627243</xdr:rowOff>
    </xdr:from>
    <xdr:to>
      <xdr:col>6</xdr:col>
      <xdr:colOff>957470</xdr:colOff>
      <xdr:row>1943</xdr:row>
      <xdr:rowOff>15737</xdr:rowOff>
    </xdr:to>
    <xdr:pic>
      <xdr:nvPicPr>
        <xdr:cNvPr id="3873" name="Picture 5">
          <a:extLst>
            <a:ext uri="{FF2B5EF4-FFF2-40B4-BE49-F238E27FC236}">
              <a16:creationId xmlns:a16="http://schemas.microsoft.com/office/drawing/2014/main" id="{41CA218B-FE50-40FB-B3FE-648D89F9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1943</xdr:row>
      <xdr:rowOff>2627243</xdr:rowOff>
    </xdr:from>
    <xdr:to>
      <xdr:col>6</xdr:col>
      <xdr:colOff>957470</xdr:colOff>
      <xdr:row>1944</xdr:row>
      <xdr:rowOff>15737</xdr:rowOff>
    </xdr:to>
    <xdr:pic>
      <xdr:nvPicPr>
        <xdr:cNvPr id="3874" name="Picture 5">
          <a:extLst>
            <a:ext uri="{FF2B5EF4-FFF2-40B4-BE49-F238E27FC236}">
              <a16:creationId xmlns:a16="http://schemas.microsoft.com/office/drawing/2014/main" id="{1D8C95CA-72AE-4C52-B702-E61AEBC78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1943</xdr:row>
      <xdr:rowOff>2627243</xdr:rowOff>
    </xdr:from>
    <xdr:to>
      <xdr:col>6</xdr:col>
      <xdr:colOff>957470</xdr:colOff>
      <xdr:row>1944</xdr:row>
      <xdr:rowOff>15737</xdr:rowOff>
    </xdr:to>
    <xdr:pic>
      <xdr:nvPicPr>
        <xdr:cNvPr id="3875" name="Picture 5">
          <a:extLst>
            <a:ext uri="{FF2B5EF4-FFF2-40B4-BE49-F238E27FC236}">
              <a16:creationId xmlns:a16="http://schemas.microsoft.com/office/drawing/2014/main" id="{1680758F-7995-466D-86A6-7B4B454F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1944</xdr:row>
      <xdr:rowOff>2627243</xdr:rowOff>
    </xdr:from>
    <xdr:to>
      <xdr:col>6</xdr:col>
      <xdr:colOff>957470</xdr:colOff>
      <xdr:row>1945</xdr:row>
      <xdr:rowOff>15737</xdr:rowOff>
    </xdr:to>
    <xdr:pic>
      <xdr:nvPicPr>
        <xdr:cNvPr id="3876" name="Picture 5">
          <a:extLst>
            <a:ext uri="{FF2B5EF4-FFF2-40B4-BE49-F238E27FC236}">
              <a16:creationId xmlns:a16="http://schemas.microsoft.com/office/drawing/2014/main" id="{EBD0AFDB-2DC5-4EDE-818F-5797E0AA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1944</xdr:row>
      <xdr:rowOff>2627243</xdr:rowOff>
    </xdr:from>
    <xdr:to>
      <xdr:col>6</xdr:col>
      <xdr:colOff>957470</xdr:colOff>
      <xdr:row>1945</xdr:row>
      <xdr:rowOff>15737</xdr:rowOff>
    </xdr:to>
    <xdr:pic>
      <xdr:nvPicPr>
        <xdr:cNvPr id="3877" name="Picture 5">
          <a:extLst>
            <a:ext uri="{FF2B5EF4-FFF2-40B4-BE49-F238E27FC236}">
              <a16:creationId xmlns:a16="http://schemas.microsoft.com/office/drawing/2014/main" id="{06422944-CF32-4774-A5B3-389CA155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1945</xdr:row>
      <xdr:rowOff>2627243</xdr:rowOff>
    </xdr:from>
    <xdr:to>
      <xdr:col>6</xdr:col>
      <xdr:colOff>957470</xdr:colOff>
      <xdr:row>1946</xdr:row>
      <xdr:rowOff>15737</xdr:rowOff>
    </xdr:to>
    <xdr:pic>
      <xdr:nvPicPr>
        <xdr:cNvPr id="3878" name="Picture 5">
          <a:extLst>
            <a:ext uri="{FF2B5EF4-FFF2-40B4-BE49-F238E27FC236}">
              <a16:creationId xmlns:a16="http://schemas.microsoft.com/office/drawing/2014/main" id="{2826D52F-A2B1-4055-A8F5-DA48DE22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1945</xdr:row>
      <xdr:rowOff>2627243</xdr:rowOff>
    </xdr:from>
    <xdr:to>
      <xdr:col>6</xdr:col>
      <xdr:colOff>957470</xdr:colOff>
      <xdr:row>1946</xdr:row>
      <xdr:rowOff>15737</xdr:rowOff>
    </xdr:to>
    <xdr:pic>
      <xdr:nvPicPr>
        <xdr:cNvPr id="3879" name="Picture 5">
          <a:extLst>
            <a:ext uri="{FF2B5EF4-FFF2-40B4-BE49-F238E27FC236}">
              <a16:creationId xmlns:a16="http://schemas.microsoft.com/office/drawing/2014/main" id="{5EFC7CE9-1395-4C51-887A-414AA11E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1946</xdr:row>
      <xdr:rowOff>2627243</xdr:rowOff>
    </xdr:from>
    <xdr:to>
      <xdr:col>6</xdr:col>
      <xdr:colOff>957470</xdr:colOff>
      <xdr:row>1947</xdr:row>
      <xdr:rowOff>15737</xdr:rowOff>
    </xdr:to>
    <xdr:pic>
      <xdr:nvPicPr>
        <xdr:cNvPr id="3880" name="Picture 5">
          <a:extLst>
            <a:ext uri="{FF2B5EF4-FFF2-40B4-BE49-F238E27FC236}">
              <a16:creationId xmlns:a16="http://schemas.microsoft.com/office/drawing/2014/main" id="{A4B6E664-7DBF-48A1-A7BE-E3C7446F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1946</xdr:row>
      <xdr:rowOff>2627243</xdr:rowOff>
    </xdr:from>
    <xdr:to>
      <xdr:col>6</xdr:col>
      <xdr:colOff>957470</xdr:colOff>
      <xdr:row>1947</xdr:row>
      <xdr:rowOff>15737</xdr:rowOff>
    </xdr:to>
    <xdr:pic>
      <xdr:nvPicPr>
        <xdr:cNvPr id="3881" name="Picture 5">
          <a:extLst>
            <a:ext uri="{FF2B5EF4-FFF2-40B4-BE49-F238E27FC236}">
              <a16:creationId xmlns:a16="http://schemas.microsoft.com/office/drawing/2014/main" id="{6F41EADD-972F-41D2-A74A-6051E994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1947</xdr:row>
      <xdr:rowOff>2627243</xdr:rowOff>
    </xdr:from>
    <xdr:to>
      <xdr:col>6</xdr:col>
      <xdr:colOff>957470</xdr:colOff>
      <xdr:row>1948</xdr:row>
      <xdr:rowOff>15737</xdr:rowOff>
    </xdr:to>
    <xdr:pic>
      <xdr:nvPicPr>
        <xdr:cNvPr id="3882" name="Picture 5">
          <a:extLst>
            <a:ext uri="{FF2B5EF4-FFF2-40B4-BE49-F238E27FC236}">
              <a16:creationId xmlns:a16="http://schemas.microsoft.com/office/drawing/2014/main" id="{4B750391-DB20-46C1-9BBD-7A62BA69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1947</xdr:row>
      <xdr:rowOff>2627243</xdr:rowOff>
    </xdr:from>
    <xdr:to>
      <xdr:col>6</xdr:col>
      <xdr:colOff>957470</xdr:colOff>
      <xdr:row>1948</xdr:row>
      <xdr:rowOff>15737</xdr:rowOff>
    </xdr:to>
    <xdr:pic>
      <xdr:nvPicPr>
        <xdr:cNvPr id="3883" name="Picture 5">
          <a:extLst>
            <a:ext uri="{FF2B5EF4-FFF2-40B4-BE49-F238E27FC236}">
              <a16:creationId xmlns:a16="http://schemas.microsoft.com/office/drawing/2014/main" id="{0322295D-77FF-46A6-9970-F2B0DF24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1948</xdr:row>
      <xdr:rowOff>2627243</xdr:rowOff>
    </xdr:from>
    <xdr:to>
      <xdr:col>6</xdr:col>
      <xdr:colOff>957470</xdr:colOff>
      <xdr:row>1949</xdr:row>
      <xdr:rowOff>15737</xdr:rowOff>
    </xdr:to>
    <xdr:pic>
      <xdr:nvPicPr>
        <xdr:cNvPr id="3884" name="Picture 5">
          <a:extLst>
            <a:ext uri="{FF2B5EF4-FFF2-40B4-BE49-F238E27FC236}">
              <a16:creationId xmlns:a16="http://schemas.microsoft.com/office/drawing/2014/main" id="{2348A9ED-0431-4628-9872-0EDE53DA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1948</xdr:row>
      <xdr:rowOff>2627243</xdr:rowOff>
    </xdr:from>
    <xdr:to>
      <xdr:col>6</xdr:col>
      <xdr:colOff>957470</xdr:colOff>
      <xdr:row>1949</xdr:row>
      <xdr:rowOff>15737</xdr:rowOff>
    </xdr:to>
    <xdr:pic>
      <xdr:nvPicPr>
        <xdr:cNvPr id="3885" name="Picture 5">
          <a:extLst>
            <a:ext uri="{FF2B5EF4-FFF2-40B4-BE49-F238E27FC236}">
              <a16:creationId xmlns:a16="http://schemas.microsoft.com/office/drawing/2014/main" id="{D603C678-485C-40B0-927E-F87634ED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1949</xdr:row>
      <xdr:rowOff>2627243</xdr:rowOff>
    </xdr:from>
    <xdr:to>
      <xdr:col>6</xdr:col>
      <xdr:colOff>957470</xdr:colOff>
      <xdr:row>1950</xdr:row>
      <xdr:rowOff>15737</xdr:rowOff>
    </xdr:to>
    <xdr:pic>
      <xdr:nvPicPr>
        <xdr:cNvPr id="3886" name="Picture 5">
          <a:extLst>
            <a:ext uri="{FF2B5EF4-FFF2-40B4-BE49-F238E27FC236}">
              <a16:creationId xmlns:a16="http://schemas.microsoft.com/office/drawing/2014/main" id="{F868F748-38A0-43E8-97D7-FB701F1B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1949</xdr:row>
      <xdr:rowOff>2627243</xdr:rowOff>
    </xdr:from>
    <xdr:to>
      <xdr:col>6</xdr:col>
      <xdr:colOff>957470</xdr:colOff>
      <xdr:row>1950</xdr:row>
      <xdr:rowOff>15737</xdr:rowOff>
    </xdr:to>
    <xdr:pic>
      <xdr:nvPicPr>
        <xdr:cNvPr id="3887" name="Picture 5">
          <a:extLst>
            <a:ext uri="{FF2B5EF4-FFF2-40B4-BE49-F238E27FC236}">
              <a16:creationId xmlns:a16="http://schemas.microsoft.com/office/drawing/2014/main" id="{13DC30D4-B5DE-4673-AB83-5CAEF953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1950</xdr:row>
      <xdr:rowOff>2627243</xdr:rowOff>
    </xdr:from>
    <xdr:to>
      <xdr:col>6</xdr:col>
      <xdr:colOff>957470</xdr:colOff>
      <xdr:row>1951</xdr:row>
      <xdr:rowOff>15737</xdr:rowOff>
    </xdr:to>
    <xdr:pic>
      <xdr:nvPicPr>
        <xdr:cNvPr id="3888" name="Picture 5">
          <a:extLst>
            <a:ext uri="{FF2B5EF4-FFF2-40B4-BE49-F238E27FC236}">
              <a16:creationId xmlns:a16="http://schemas.microsoft.com/office/drawing/2014/main" id="{4F232C10-B9F1-49B4-AD61-B9A56F44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1950</xdr:row>
      <xdr:rowOff>2627243</xdr:rowOff>
    </xdr:from>
    <xdr:to>
      <xdr:col>6</xdr:col>
      <xdr:colOff>957470</xdr:colOff>
      <xdr:row>1951</xdr:row>
      <xdr:rowOff>15737</xdr:rowOff>
    </xdr:to>
    <xdr:pic>
      <xdr:nvPicPr>
        <xdr:cNvPr id="3889" name="Picture 5">
          <a:extLst>
            <a:ext uri="{FF2B5EF4-FFF2-40B4-BE49-F238E27FC236}">
              <a16:creationId xmlns:a16="http://schemas.microsoft.com/office/drawing/2014/main" id="{3CC5A860-8213-43F8-989A-093E5A2C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1951</xdr:row>
      <xdr:rowOff>2627243</xdr:rowOff>
    </xdr:from>
    <xdr:to>
      <xdr:col>6</xdr:col>
      <xdr:colOff>957470</xdr:colOff>
      <xdr:row>1952</xdr:row>
      <xdr:rowOff>15737</xdr:rowOff>
    </xdr:to>
    <xdr:pic>
      <xdr:nvPicPr>
        <xdr:cNvPr id="3890" name="Picture 5">
          <a:extLst>
            <a:ext uri="{FF2B5EF4-FFF2-40B4-BE49-F238E27FC236}">
              <a16:creationId xmlns:a16="http://schemas.microsoft.com/office/drawing/2014/main" id="{94D3BEF4-18BD-4B25-9240-FCBCA9DE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1951</xdr:row>
      <xdr:rowOff>2627243</xdr:rowOff>
    </xdr:from>
    <xdr:to>
      <xdr:col>6</xdr:col>
      <xdr:colOff>957470</xdr:colOff>
      <xdr:row>1952</xdr:row>
      <xdr:rowOff>15737</xdr:rowOff>
    </xdr:to>
    <xdr:pic>
      <xdr:nvPicPr>
        <xdr:cNvPr id="3891" name="Picture 5">
          <a:extLst>
            <a:ext uri="{FF2B5EF4-FFF2-40B4-BE49-F238E27FC236}">
              <a16:creationId xmlns:a16="http://schemas.microsoft.com/office/drawing/2014/main" id="{69FFFC2F-3BDF-40C6-8AE2-7163AA1F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1952</xdr:row>
      <xdr:rowOff>2627243</xdr:rowOff>
    </xdr:from>
    <xdr:to>
      <xdr:col>6</xdr:col>
      <xdr:colOff>957470</xdr:colOff>
      <xdr:row>1953</xdr:row>
      <xdr:rowOff>15737</xdr:rowOff>
    </xdr:to>
    <xdr:pic>
      <xdr:nvPicPr>
        <xdr:cNvPr id="3892" name="Picture 5">
          <a:extLst>
            <a:ext uri="{FF2B5EF4-FFF2-40B4-BE49-F238E27FC236}">
              <a16:creationId xmlns:a16="http://schemas.microsoft.com/office/drawing/2014/main" id="{6ED073C1-B65B-4923-B783-B766CF8F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1952</xdr:row>
      <xdr:rowOff>2627243</xdr:rowOff>
    </xdr:from>
    <xdr:to>
      <xdr:col>6</xdr:col>
      <xdr:colOff>957470</xdr:colOff>
      <xdr:row>1953</xdr:row>
      <xdr:rowOff>15737</xdr:rowOff>
    </xdr:to>
    <xdr:pic>
      <xdr:nvPicPr>
        <xdr:cNvPr id="3893" name="Picture 5">
          <a:extLst>
            <a:ext uri="{FF2B5EF4-FFF2-40B4-BE49-F238E27FC236}">
              <a16:creationId xmlns:a16="http://schemas.microsoft.com/office/drawing/2014/main" id="{19A500B0-3C37-4772-AF4B-98E17647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1953</xdr:row>
      <xdr:rowOff>2627243</xdr:rowOff>
    </xdr:from>
    <xdr:to>
      <xdr:col>6</xdr:col>
      <xdr:colOff>957470</xdr:colOff>
      <xdr:row>1954</xdr:row>
      <xdr:rowOff>15737</xdr:rowOff>
    </xdr:to>
    <xdr:pic>
      <xdr:nvPicPr>
        <xdr:cNvPr id="3894" name="Picture 5">
          <a:extLst>
            <a:ext uri="{FF2B5EF4-FFF2-40B4-BE49-F238E27FC236}">
              <a16:creationId xmlns:a16="http://schemas.microsoft.com/office/drawing/2014/main" id="{F907D234-A446-4CBD-A4E3-3A656577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1953</xdr:row>
      <xdr:rowOff>2627243</xdr:rowOff>
    </xdr:from>
    <xdr:to>
      <xdr:col>6</xdr:col>
      <xdr:colOff>957470</xdr:colOff>
      <xdr:row>1954</xdr:row>
      <xdr:rowOff>15737</xdr:rowOff>
    </xdr:to>
    <xdr:pic>
      <xdr:nvPicPr>
        <xdr:cNvPr id="3895" name="Picture 5">
          <a:extLst>
            <a:ext uri="{FF2B5EF4-FFF2-40B4-BE49-F238E27FC236}">
              <a16:creationId xmlns:a16="http://schemas.microsoft.com/office/drawing/2014/main" id="{83C5C7AB-DFB2-48EC-ACFE-2C0E215D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1954</xdr:row>
      <xdr:rowOff>2627243</xdr:rowOff>
    </xdr:from>
    <xdr:to>
      <xdr:col>6</xdr:col>
      <xdr:colOff>957470</xdr:colOff>
      <xdr:row>1955</xdr:row>
      <xdr:rowOff>15737</xdr:rowOff>
    </xdr:to>
    <xdr:pic>
      <xdr:nvPicPr>
        <xdr:cNvPr id="3896" name="Picture 5">
          <a:extLst>
            <a:ext uri="{FF2B5EF4-FFF2-40B4-BE49-F238E27FC236}">
              <a16:creationId xmlns:a16="http://schemas.microsoft.com/office/drawing/2014/main" id="{734E677C-19C1-49FB-B7A8-2F7B43E3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1954</xdr:row>
      <xdr:rowOff>2627243</xdr:rowOff>
    </xdr:from>
    <xdr:to>
      <xdr:col>6</xdr:col>
      <xdr:colOff>957470</xdr:colOff>
      <xdr:row>1955</xdr:row>
      <xdr:rowOff>15737</xdr:rowOff>
    </xdr:to>
    <xdr:pic>
      <xdr:nvPicPr>
        <xdr:cNvPr id="3897" name="Picture 5">
          <a:extLst>
            <a:ext uri="{FF2B5EF4-FFF2-40B4-BE49-F238E27FC236}">
              <a16:creationId xmlns:a16="http://schemas.microsoft.com/office/drawing/2014/main" id="{17CB30D9-AC25-4071-8DF9-755CA187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1955</xdr:row>
      <xdr:rowOff>2627243</xdr:rowOff>
    </xdr:from>
    <xdr:to>
      <xdr:col>6</xdr:col>
      <xdr:colOff>957470</xdr:colOff>
      <xdr:row>1956</xdr:row>
      <xdr:rowOff>15737</xdr:rowOff>
    </xdr:to>
    <xdr:pic>
      <xdr:nvPicPr>
        <xdr:cNvPr id="3898" name="Picture 5">
          <a:extLst>
            <a:ext uri="{FF2B5EF4-FFF2-40B4-BE49-F238E27FC236}">
              <a16:creationId xmlns:a16="http://schemas.microsoft.com/office/drawing/2014/main" id="{2A859ADD-8F27-42EE-9D00-D7962AD3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1955</xdr:row>
      <xdr:rowOff>2627243</xdr:rowOff>
    </xdr:from>
    <xdr:to>
      <xdr:col>6</xdr:col>
      <xdr:colOff>957470</xdr:colOff>
      <xdr:row>1956</xdr:row>
      <xdr:rowOff>15737</xdr:rowOff>
    </xdr:to>
    <xdr:pic>
      <xdr:nvPicPr>
        <xdr:cNvPr id="3899" name="Picture 5">
          <a:extLst>
            <a:ext uri="{FF2B5EF4-FFF2-40B4-BE49-F238E27FC236}">
              <a16:creationId xmlns:a16="http://schemas.microsoft.com/office/drawing/2014/main" id="{939735F4-1A67-4E26-B48F-D7EE9047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1956</xdr:row>
      <xdr:rowOff>2627243</xdr:rowOff>
    </xdr:from>
    <xdr:to>
      <xdr:col>6</xdr:col>
      <xdr:colOff>957470</xdr:colOff>
      <xdr:row>1957</xdr:row>
      <xdr:rowOff>15737</xdr:rowOff>
    </xdr:to>
    <xdr:pic>
      <xdr:nvPicPr>
        <xdr:cNvPr id="3900" name="Picture 5">
          <a:extLst>
            <a:ext uri="{FF2B5EF4-FFF2-40B4-BE49-F238E27FC236}">
              <a16:creationId xmlns:a16="http://schemas.microsoft.com/office/drawing/2014/main" id="{452E32B7-31E0-417C-86F4-4C2A61B4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1956</xdr:row>
      <xdr:rowOff>2627243</xdr:rowOff>
    </xdr:from>
    <xdr:to>
      <xdr:col>6</xdr:col>
      <xdr:colOff>957470</xdr:colOff>
      <xdr:row>1957</xdr:row>
      <xdr:rowOff>15737</xdr:rowOff>
    </xdr:to>
    <xdr:pic>
      <xdr:nvPicPr>
        <xdr:cNvPr id="3901" name="Picture 5">
          <a:extLst>
            <a:ext uri="{FF2B5EF4-FFF2-40B4-BE49-F238E27FC236}">
              <a16:creationId xmlns:a16="http://schemas.microsoft.com/office/drawing/2014/main" id="{1C584A0F-97E1-4FB6-B51A-F0AF44C1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1957</xdr:row>
      <xdr:rowOff>2627243</xdr:rowOff>
    </xdr:from>
    <xdr:to>
      <xdr:col>6</xdr:col>
      <xdr:colOff>957470</xdr:colOff>
      <xdr:row>1958</xdr:row>
      <xdr:rowOff>15737</xdr:rowOff>
    </xdr:to>
    <xdr:pic>
      <xdr:nvPicPr>
        <xdr:cNvPr id="3902" name="Picture 5">
          <a:extLst>
            <a:ext uri="{FF2B5EF4-FFF2-40B4-BE49-F238E27FC236}">
              <a16:creationId xmlns:a16="http://schemas.microsoft.com/office/drawing/2014/main" id="{17A4236C-C023-461A-8FAA-C869C187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1957</xdr:row>
      <xdr:rowOff>2627243</xdr:rowOff>
    </xdr:from>
    <xdr:to>
      <xdr:col>6</xdr:col>
      <xdr:colOff>957470</xdr:colOff>
      <xdr:row>1958</xdr:row>
      <xdr:rowOff>15737</xdr:rowOff>
    </xdr:to>
    <xdr:pic>
      <xdr:nvPicPr>
        <xdr:cNvPr id="3903" name="Picture 5">
          <a:extLst>
            <a:ext uri="{FF2B5EF4-FFF2-40B4-BE49-F238E27FC236}">
              <a16:creationId xmlns:a16="http://schemas.microsoft.com/office/drawing/2014/main" id="{76DFAC6D-BCC9-4608-8B6D-59D935F9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1958</xdr:row>
      <xdr:rowOff>2627243</xdr:rowOff>
    </xdr:from>
    <xdr:to>
      <xdr:col>6</xdr:col>
      <xdr:colOff>957470</xdr:colOff>
      <xdr:row>1959</xdr:row>
      <xdr:rowOff>15737</xdr:rowOff>
    </xdr:to>
    <xdr:pic>
      <xdr:nvPicPr>
        <xdr:cNvPr id="3904" name="Picture 5">
          <a:extLst>
            <a:ext uri="{FF2B5EF4-FFF2-40B4-BE49-F238E27FC236}">
              <a16:creationId xmlns:a16="http://schemas.microsoft.com/office/drawing/2014/main" id="{A9323B7C-272B-4C14-AAA0-400B1D66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1958</xdr:row>
      <xdr:rowOff>2627243</xdr:rowOff>
    </xdr:from>
    <xdr:to>
      <xdr:col>6</xdr:col>
      <xdr:colOff>957470</xdr:colOff>
      <xdr:row>1959</xdr:row>
      <xdr:rowOff>15737</xdr:rowOff>
    </xdr:to>
    <xdr:pic>
      <xdr:nvPicPr>
        <xdr:cNvPr id="3905" name="Picture 5">
          <a:extLst>
            <a:ext uri="{FF2B5EF4-FFF2-40B4-BE49-F238E27FC236}">
              <a16:creationId xmlns:a16="http://schemas.microsoft.com/office/drawing/2014/main" id="{4AB74C63-02D0-418A-BF8C-7AF5B1B4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1959</xdr:row>
      <xdr:rowOff>2627243</xdr:rowOff>
    </xdr:from>
    <xdr:to>
      <xdr:col>6</xdr:col>
      <xdr:colOff>957470</xdr:colOff>
      <xdr:row>1960</xdr:row>
      <xdr:rowOff>15737</xdr:rowOff>
    </xdr:to>
    <xdr:pic>
      <xdr:nvPicPr>
        <xdr:cNvPr id="3906" name="Picture 5">
          <a:extLst>
            <a:ext uri="{FF2B5EF4-FFF2-40B4-BE49-F238E27FC236}">
              <a16:creationId xmlns:a16="http://schemas.microsoft.com/office/drawing/2014/main" id="{447F1296-E4EF-4D87-AFD2-F59B339C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1959</xdr:row>
      <xdr:rowOff>2627243</xdr:rowOff>
    </xdr:from>
    <xdr:to>
      <xdr:col>6</xdr:col>
      <xdr:colOff>957470</xdr:colOff>
      <xdr:row>1960</xdr:row>
      <xdr:rowOff>15737</xdr:rowOff>
    </xdr:to>
    <xdr:pic>
      <xdr:nvPicPr>
        <xdr:cNvPr id="3907" name="Picture 5">
          <a:extLst>
            <a:ext uri="{FF2B5EF4-FFF2-40B4-BE49-F238E27FC236}">
              <a16:creationId xmlns:a16="http://schemas.microsoft.com/office/drawing/2014/main" id="{76BEFFA4-6704-47AF-A62C-CA15D9CF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1960</xdr:row>
      <xdr:rowOff>2627243</xdr:rowOff>
    </xdr:from>
    <xdr:to>
      <xdr:col>6</xdr:col>
      <xdr:colOff>957470</xdr:colOff>
      <xdr:row>1961</xdr:row>
      <xdr:rowOff>15737</xdr:rowOff>
    </xdr:to>
    <xdr:pic>
      <xdr:nvPicPr>
        <xdr:cNvPr id="3908" name="Picture 5">
          <a:extLst>
            <a:ext uri="{FF2B5EF4-FFF2-40B4-BE49-F238E27FC236}">
              <a16:creationId xmlns:a16="http://schemas.microsoft.com/office/drawing/2014/main" id="{E1AB987A-7759-4007-AB76-2369B23AC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1960</xdr:row>
      <xdr:rowOff>2627243</xdr:rowOff>
    </xdr:from>
    <xdr:to>
      <xdr:col>6</xdr:col>
      <xdr:colOff>957470</xdr:colOff>
      <xdr:row>1961</xdr:row>
      <xdr:rowOff>15737</xdr:rowOff>
    </xdr:to>
    <xdr:pic>
      <xdr:nvPicPr>
        <xdr:cNvPr id="3909" name="Picture 5">
          <a:extLst>
            <a:ext uri="{FF2B5EF4-FFF2-40B4-BE49-F238E27FC236}">
              <a16:creationId xmlns:a16="http://schemas.microsoft.com/office/drawing/2014/main" id="{25CB072A-4D85-458A-9FB0-C054ADA5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1961</xdr:row>
      <xdr:rowOff>2627243</xdr:rowOff>
    </xdr:from>
    <xdr:to>
      <xdr:col>6</xdr:col>
      <xdr:colOff>957470</xdr:colOff>
      <xdr:row>1962</xdr:row>
      <xdr:rowOff>15737</xdr:rowOff>
    </xdr:to>
    <xdr:pic>
      <xdr:nvPicPr>
        <xdr:cNvPr id="3910" name="Picture 5">
          <a:extLst>
            <a:ext uri="{FF2B5EF4-FFF2-40B4-BE49-F238E27FC236}">
              <a16:creationId xmlns:a16="http://schemas.microsoft.com/office/drawing/2014/main" id="{2F017FC3-2DA7-47B8-85ED-66E2F7C7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1961</xdr:row>
      <xdr:rowOff>2627243</xdr:rowOff>
    </xdr:from>
    <xdr:to>
      <xdr:col>6</xdr:col>
      <xdr:colOff>957470</xdr:colOff>
      <xdr:row>1962</xdr:row>
      <xdr:rowOff>15737</xdr:rowOff>
    </xdr:to>
    <xdr:pic>
      <xdr:nvPicPr>
        <xdr:cNvPr id="3911" name="Picture 5">
          <a:extLst>
            <a:ext uri="{FF2B5EF4-FFF2-40B4-BE49-F238E27FC236}">
              <a16:creationId xmlns:a16="http://schemas.microsoft.com/office/drawing/2014/main" id="{5436AC2F-4144-4C57-B440-584D1E7B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1962</xdr:row>
      <xdr:rowOff>2627243</xdr:rowOff>
    </xdr:from>
    <xdr:to>
      <xdr:col>6</xdr:col>
      <xdr:colOff>957470</xdr:colOff>
      <xdr:row>1963</xdr:row>
      <xdr:rowOff>15737</xdr:rowOff>
    </xdr:to>
    <xdr:pic>
      <xdr:nvPicPr>
        <xdr:cNvPr id="3912" name="Picture 5">
          <a:extLst>
            <a:ext uri="{FF2B5EF4-FFF2-40B4-BE49-F238E27FC236}">
              <a16:creationId xmlns:a16="http://schemas.microsoft.com/office/drawing/2014/main" id="{287215CD-75EA-48A9-9E02-704FEB75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1962</xdr:row>
      <xdr:rowOff>2627243</xdr:rowOff>
    </xdr:from>
    <xdr:to>
      <xdr:col>6</xdr:col>
      <xdr:colOff>957470</xdr:colOff>
      <xdr:row>1963</xdr:row>
      <xdr:rowOff>15737</xdr:rowOff>
    </xdr:to>
    <xdr:pic>
      <xdr:nvPicPr>
        <xdr:cNvPr id="3913" name="Picture 5">
          <a:extLst>
            <a:ext uri="{FF2B5EF4-FFF2-40B4-BE49-F238E27FC236}">
              <a16:creationId xmlns:a16="http://schemas.microsoft.com/office/drawing/2014/main" id="{AEB1468E-D12D-4D07-9705-B32345BA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1963</xdr:row>
      <xdr:rowOff>2627243</xdr:rowOff>
    </xdr:from>
    <xdr:to>
      <xdr:col>6</xdr:col>
      <xdr:colOff>957470</xdr:colOff>
      <xdr:row>1964</xdr:row>
      <xdr:rowOff>15737</xdr:rowOff>
    </xdr:to>
    <xdr:pic>
      <xdr:nvPicPr>
        <xdr:cNvPr id="3914" name="Picture 5">
          <a:extLst>
            <a:ext uri="{FF2B5EF4-FFF2-40B4-BE49-F238E27FC236}">
              <a16:creationId xmlns:a16="http://schemas.microsoft.com/office/drawing/2014/main" id="{61B7B2A2-4AE3-43C5-A1FD-05FDAC47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1963</xdr:row>
      <xdr:rowOff>2627243</xdr:rowOff>
    </xdr:from>
    <xdr:to>
      <xdr:col>6</xdr:col>
      <xdr:colOff>957470</xdr:colOff>
      <xdr:row>1964</xdr:row>
      <xdr:rowOff>15737</xdr:rowOff>
    </xdr:to>
    <xdr:pic>
      <xdr:nvPicPr>
        <xdr:cNvPr id="3915" name="Picture 5">
          <a:extLst>
            <a:ext uri="{FF2B5EF4-FFF2-40B4-BE49-F238E27FC236}">
              <a16:creationId xmlns:a16="http://schemas.microsoft.com/office/drawing/2014/main" id="{A5A6F72D-DEE2-4E08-A08F-DDC4B397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1964</xdr:row>
      <xdr:rowOff>2627243</xdr:rowOff>
    </xdr:from>
    <xdr:to>
      <xdr:col>6</xdr:col>
      <xdr:colOff>957470</xdr:colOff>
      <xdr:row>1965</xdr:row>
      <xdr:rowOff>15737</xdr:rowOff>
    </xdr:to>
    <xdr:pic>
      <xdr:nvPicPr>
        <xdr:cNvPr id="3916" name="Picture 5">
          <a:extLst>
            <a:ext uri="{FF2B5EF4-FFF2-40B4-BE49-F238E27FC236}">
              <a16:creationId xmlns:a16="http://schemas.microsoft.com/office/drawing/2014/main" id="{44F40FBB-5219-4EC1-A679-A69280BE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1964</xdr:row>
      <xdr:rowOff>2627243</xdr:rowOff>
    </xdr:from>
    <xdr:to>
      <xdr:col>6</xdr:col>
      <xdr:colOff>957470</xdr:colOff>
      <xdr:row>1965</xdr:row>
      <xdr:rowOff>15737</xdr:rowOff>
    </xdr:to>
    <xdr:pic>
      <xdr:nvPicPr>
        <xdr:cNvPr id="3917" name="Picture 5">
          <a:extLst>
            <a:ext uri="{FF2B5EF4-FFF2-40B4-BE49-F238E27FC236}">
              <a16:creationId xmlns:a16="http://schemas.microsoft.com/office/drawing/2014/main" id="{AD4A24D3-886F-42A0-8C00-2D1A9013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1965</xdr:row>
      <xdr:rowOff>2627243</xdr:rowOff>
    </xdr:from>
    <xdr:to>
      <xdr:col>6</xdr:col>
      <xdr:colOff>957470</xdr:colOff>
      <xdr:row>1966</xdr:row>
      <xdr:rowOff>15737</xdr:rowOff>
    </xdr:to>
    <xdr:pic>
      <xdr:nvPicPr>
        <xdr:cNvPr id="3918" name="Picture 5">
          <a:extLst>
            <a:ext uri="{FF2B5EF4-FFF2-40B4-BE49-F238E27FC236}">
              <a16:creationId xmlns:a16="http://schemas.microsoft.com/office/drawing/2014/main" id="{B1764A31-CD83-4101-99F4-CFE73711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1965</xdr:row>
      <xdr:rowOff>2627243</xdr:rowOff>
    </xdr:from>
    <xdr:to>
      <xdr:col>6</xdr:col>
      <xdr:colOff>957470</xdr:colOff>
      <xdr:row>1966</xdr:row>
      <xdr:rowOff>15737</xdr:rowOff>
    </xdr:to>
    <xdr:pic>
      <xdr:nvPicPr>
        <xdr:cNvPr id="3919" name="Picture 5">
          <a:extLst>
            <a:ext uri="{FF2B5EF4-FFF2-40B4-BE49-F238E27FC236}">
              <a16:creationId xmlns:a16="http://schemas.microsoft.com/office/drawing/2014/main" id="{F3F399F0-FA84-4B11-A0A2-C744A0F2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1966</xdr:row>
      <xdr:rowOff>2627243</xdr:rowOff>
    </xdr:from>
    <xdr:to>
      <xdr:col>6</xdr:col>
      <xdr:colOff>957470</xdr:colOff>
      <xdr:row>1967</xdr:row>
      <xdr:rowOff>15737</xdr:rowOff>
    </xdr:to>
    <xdr:pic>
      <xdr:nvPicPr>
        <xdr:cNvPr id="3920" name="Picture 5">
          <a:extLst>
            <a:ext uri="{FF2B5EF4-FFF2-40B4-BE49-F238E27FC236}">
              <a16:creationId xmlns:a16="http://schemas.microsoft.com/office/drawing/2014/main" id="{12D39E32-A270-47DA-903F-C193D918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1966</xdr:row>
      <xdr:rowOff>2627243</xdr:rowOff>
    </xdr:from>
    <xdr:to>
      <xdr:col>6</xdr:col>
      <xdr:colOff>957470</xdr:colOff>
      <xdr:row>1967</xdr:row>
      <xdr:rowOff>15737</xdr:rowOff>
    </xdr:to>
    <xdr:pic>
      <xdr:nvPicPr>
        <xdr:cNvPr id="3921" name="Picture 5">
          <a:extLst>
            <a:ext uri="{FF2B5EF4-FFF2-40B4-BE49-F238E27FC236}">
              <a16:creationId xmlns:a16="http://schemas.microsoft.com/office/drawing/2014/main" id="{CA442093-DFF7-427D-BDA1-0B7CC3E62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1967</xdr:row>
      <xdr:rowOff>2627243</xdr:rowOff>
    </xdr:from>
    <xdr:to>
      <xdr:col>6</xdr:col>
      <xdr:colOff>957470</xdr:colOff>
      <xdr:row>1968</xdr:row>
      <xdr:rowOff>15737</xdr:rowOff>
    </xdr:to>
    <xdr:pic>
      <xdr:nvPicPr>
        <xdr:cNvPr id="3922" name="Picture 5">
          <a:extLst>
            <a:ext uri="{FF2B5EF4-FFF2-40B4-BE49-F238E27FC236}">
              <a16:creationId xmlns:a16="http://schemas.microsoft.com/office/drawing/2014/main" id="{4BC6FADA-AA74-4D3B-BB07-01C48076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1967</xdr:row>
      <xdr:rowOff>2627243</xdr:rowOff>
    </xdr:from>
    <xdr:to>
      <xdr:col>6</xdr:col>
      <xdr:colOff>957470</xdr:colOff>
      <xdr:row>1968</xdr:row>
      <xdr:rowOff>15737</xdr:rowOff>
    </xdr:to>
    <xdr:pic>
      <xdr:nvPicPr>
        <xdr:cNvPr id="3923" name="Picture 5">
          <a:extLst>
            <a:ext uri="{FF2B5EF4-FFF2-40B4-BE49-F238E27FC236}">
              <a16:creationId xmlns:a16="http://schemas.microsoft.com/office/drawing/2014/main" id="{17E492A1-844D-45B0-9E47-E5D67062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1968</xdr:row>
      <xdr:rowOff>2627243</xdr:rowOff>
    </xdr:from>
    <xdr:to>
      <xdr:col>6</xdr:col>
      <xdr:colOff>957470</xdr:colOff>
      <xdr:row>1969</xdr:row>
      <xdr:rowOff>15737</xdr:rowOff>
    </xdr:to>
    <xdr:pic>
      <xdr:nvPicPr>
        <xdr:cNvPr id="3924" name="Picture 5">
          <a:extLst>
            <a:ext uri="{FF2B5EF4-FFF2-40B4-BE49-F238E27FC236}">
              <a16:creationId xmlns:a16="http://schemas.microsoft.com/office/drawing/2014/main" id="{0031480D-808A-425F-85FF-355713F3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1968</xdr:row>
      <xdr:rowOff>2627243</xdr:rowOff>
    </xdr:from>
    <xdr:to>
      <xdr:col>6</xdr:col>
      <xdr:colOff>957470</xdr:colOff>
      <xdr:row>1969</xdr:row>
      <xdr:rowOff>15737</xdr:rowOff>
    </xdr:to>
    <xdr:pic>
      <xdr:nvPicPr>
        <xdr:cNvPr id="3925" name="Picture 5">
          <a:extLst>
            <a:ext uri="{FF2B5EF4-FFF2-40B4-BE49-F238E27FC236}">
              <a16:creationId xmlns:a16="http://schemas.microsoft.com/office/drawing/2014/main" id="{66A0F364-3C04-4743-8F40-51D3C1CA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1969</xdr:row>
      <xdr:rowOff>2627243</xdr:rowOff>
    </xdr:from>
    <xdr:to>
      <xdr:col>6</xdr:col>
      <xdr:colOff>957470</xdr:colOff>
      <xdr:row>1970</xdr:row>
      <xdr:rowOff>15737</xdr:rowOff>
    </xdr:to>
    <xdr:pic>
      <xdr:nvPicPr>
        <xdr:cNvPr id="3926" name="Picture 5">
          <a:extLst>
            <a:ext uri="{FF2B5EF4-FFF2-40B4-BE49-F238E27FC236}">
              <a16:creationId xmlns:a16="http://schemas.microsoft.com/office/drawing/2014/main" id="{EA6CD260-4439-4E21-AA58-915521E9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1969</xdr:row>
      <xdr:rowOff>2627243</xdr:rowOff>
    </xdr:from>
    <xdr:to>
      <xdr:col>6</xdr:col>
      <xdr:colOff>957470</xdr:colOff>
      <xdr:row>1970</xdr:row>
      <xdr:rowOff>15737</xdr:rowOff>
    </xdr:to>
    <xdr:pic>
      <xdr:nvPicPr>
        <xdr:cNvPr id="3927" name="Picture 5">
          <a:extLst>
            <a:ext uri="{FF2B5EF4-FFF2-40B4-BE49-F238E27FC236}">
              <a16:creationId xmlns:a16="http://schemas.microsoft.com/office/drawing/2014/main" id="{A0995622-F257-44F5-BA70-4EF4A700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1970</xdr:row>
      <xdr:rowOff>2627243</xdr:rowOff>
    </xdr:from>
    <xdr:to>
      <xdr:col>6</xdr:col>
      <xdr:colOff>957470</xdr:colOff>
      <xdr:row>1971</xdr:row>
      <xdr:rowOff>15737</xdr:rowOff>
    </xdr:to>
    <xdr:pic>
      <xdr:nvPicPr>
        <xdr:cNvPr id="3928" name="Picture 5">
          <a:extLst>
            <a:ext uri="{FF2B5EF4-FFF2-40B4-BE49-F238E27FC236}">
              <a16:creationId xmlns:a16="http://schemas.microsoft.com/office/drawing/2014/main" id="{7A8DD571-63C2-4318-92EC-FA63521D4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1970</xdr:row>
      <xdr:rowOff>2627243</xdr:rowOff>
    </xdr:from>
    <xdr:to>
      <xdr:col>6</xdr:col>
      <xdr:colOff>957470</xdr:colOff>
      <xdr:row>1971</xdr:row>
      <xdr:rowOff>15737</xdr:rowOff>
    </xdr:to>
    <xdr:pic>
      <xdr:nvPicPr>
        <xdr:cNvPr id="3929" name="Picture 5">
          <a:extLst>
            <a:ext uri="{FF2B5EF4-FFF2-40B4-BE49-F238E27FC236}">
              <a16:creationId xmlns:a16="http://schemas.microsoft.com/office/drawing/2014/main" id="{056AF362-5800-43D8-90AB-3CCE85A4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1971</xdr:row>
      <xdr:rowOff>2627243</xdr:rowOff>
    </xdr:from>
    <xdr:to>
      <xdr:col>6</xdr:col>
      <xdr:colOff>957470</xdr:colOff>
      <xdr:row>1972</xdr:row>
      <xdr:rowOff>15737</xdr:rowOff>
    </xdr:to>
    <xdr:pic>
      <xdr:nvPicPr>
        <xdr:cNvPr id="3930" name="Picture 5">
          <a:extLst>
            <a:ext uri="{FF2B5EF4-FFF2-40B4-BE49-F238E27FC236}">
              <a16:creationId xmlns:a16="http://schemas.microsoft.com/office/drawing/2014/main" id="{327CE458-C500-4C22-926A-B9EC4908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1971</xdr:row>
      <xdr:rowOff>2627243</xdr:rowOff>
    </xdr:from>
    <xdr:to>
      <xdr:col>6</xdr:col>
      <xdr:colOff>957470</xdr:colOff>
      <xdr:row>1972</xdr:row>
      <xdr:rowOff>15737</xdr:rowOff>
    </xdr:to>
    <xdr:pic>
      <xdr:nvPicPr>
        <xdr:cNvPr id="3931" name="Picture 5">
          <a:extLst>
            <a:ext uri="{FF2B5EF4-FFF2-40B4-BE49-F238E27FC236}">
              <a16:creationId xmlns:a16="http://schemas.microsoft.com/office/drawing/2014/main" id="{3B7BBBE6-E82C-462D-A5E9-EF2512F5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1972</xdr:row>
      <xdr:rowOff>2627243</xdr:rowOff>
    </xdr:from>
    <xdr:to>
      <xdr:col>6</xdr:col>
      <xdr:colOff>957470</xdr:colOff>
      <xdr:row>1973</xdr:row>
      <xdr:rowOff>15737</xdr:rowOff>
    </xdr:to>
    <xdr:pic>
      <xdr:nvPicPr>
        <xdr:cNvPr id="3932" name="Picture 5">
          <a:extLst>
            <a:ext uri="{FF2B5EF4-FFF2-40B4-BE49-F238E27FC236}">
              <a16:creationId xmlns:a16="http://schemas.microsoft.com/office/drawing/2014/main" id="{62D9C6D0-37F6-4DFE-88AF-003CA89D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1972</xdr:row>
      <xdr:rowOff>2627243</xdr:rowOff>
    </xdr:from>
    <xdr:to>
      <xdr:col>6</xdr:col>
      <xdr:colOff>957470</xdr:colOff>
      <xdr:row>1973</xdr:row>
      <xdr:rowOff>15737</xdr:rowOff>
    </xdr:to>
    <xdr:pic>
      <xdr:nvPicPr>
        <xdr:cNvPr id="3933" name="Picture 5">
          <a:extLst>
            <a:ext uri="{FF2B5EF4-FFF2-40B4-BE49-F238E27FC236}">
              <a16:creationId xmlns:a16="http://schemas.microsoft.com/office/drawing/2014/main" id="{41814826-A1A7-47C6-AEB3-4B6947CF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1973</xdr:row>
      <xdr:rowOff>2627243</xdr:rowOff>
    </xdr:from>
    <xdr:to>
      <xdr:col>6</xdr:col>
      <xdr:colOff>957470</xdr:colOff>
      <xdr:row>1974</xdr:row>
      <xdr:rowOff>15737</xdr:rowOff>
    </xdr:to>
    <xdr:pic>
      <xdr:nvPicPr>
        <xdr:cNvPr id="3934" name="Picture 5">
          <a:extLst>
            <a:ext uri="{FF2B5EF4-FFF2-40B4-BE49-F238E27FC236}">
              <a16:creationId xmlns:a16="http://schemas.microsoft.com/office/drawing/2014/main" id="{43CE6EED-331D-4A14-BEEB-39B46A0C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1973</xdr:row>
      <xdr:rowOff>2627243</xdr:rowOff>
    </xdr:from>
    <xdr:to>
      <xdr:col>6</xdr:col>
      <xdr:colOff>957470</xdr:colOff>
      <xdr:row>1974</xdr:row>
      <xdr:rowOff>15737</xdr:rowOff>
    </xdr:to>
    <xdr:pic>
      <xdr:nvPicPr>
        <xdr:cNvPr id="3935" name="Picture 5">
          <a:extLst>
            <a:ext uri="{FF2B5EF4-FFF2-40B4-BE49-F238E27FC236}">
              <a16:creationId xmlns:a16="http://schemas.microsoft.com/office/drawing/2014/main" id="{51F63199-831A-489B-B1B5-AB2C6932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1974</xdr:row>
      <xdr:rowOff>2627243</xdr:rowOff>
    </xdr:from>
    <xdr:to>
      <xdr:col>6</xdr:col>
      <xdr:colOff>957470</xdr:colOff>
      <xdr:row>1975</xdr:row>
      <xdr:rowOff>15737</xdr:rowOff>
    </xdr:to>
    <xdr:pic>
      <xdr:nvPicPr>
        <xdr:cNvPr id="3936" name="Picture 5">
          <a:extLst>
            <a:ext uri="{FF2B5EF4-FFF2-40B4-BE49-F238E27FC236}">
              <a16:creationId xmlns:a16="http://schemas.microsoft.com/office/drawing/2014/main" id="{643649A5-2953-40D4-84BA-CDC3DE24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1974</xdr:row>
      <xdr:rowOff>2627243</xdr:rowOff>
    </xdr:from>
    <xdr:to>
      <xdr:col>6</xdr:col>
      <xdr:colOff>957470</xdr:colOff>
      <xdr:row>1975</xdr:row>
      <xdr:rowOff>15737</xdr:rowOff>
    </xdr:to>
    <xdr:pic>
      <xdr:nvPicPr>
        <xdr:cNvPr id="3937" name="Picture 5">
          <a:extLst>
            <a:ext uri="{FF2B5EF4-FFF2-40B4-BE49-F238E27FC236}">
              <a16:creationId xmlns:a16="http://schemas.microsoft.com/office/drawing/2014/main" id="{847D216F-9381-4593-BC67-4D9DC615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1975</xdr:row>
      <xdr:rowOff>2627243</xdr:rowOff>
    </xdr:from>
    <xdr:to>
      <xdr:col>6</xdr:col>
      <xdr:colOff>957470</xdr:colOff>
      <xdr:row>1976</xdr:row>
      <xdr:rowOff>15737</xdr:rowOff>
    </xdr:to>
    <xdr:pic>
      <xdr:nvPicPr>
        <xdr:cNvPr id="3938" name="Picture 5">
          <a:extLst>
            <a:ext uri="{FF2B5EF4-FFF2-40B4-BE49-F238E27FC236}">
              <a16:creationId xmlns:a16="http://schemas.microsoft.com/office/drawing/2014/main" id="{63888C5C-2AC5-41ED-9A82-70D087F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1975</xdr:row>
      <xdr:rowOff>2627243</xdr:rowOff>
    </xdr:from>
    <xdr:to>
      <xdr:col>6</xdr:col>
      <xdr:colOff>957470</xdr:colOff>
      <xdr:row>1976</xdr:row>
      <xdr:rowOff>15737</xdr:rowOff>
    </xdr:to>
    <xdr:pic>
      <xdr:nvPicPr>
        <xdr:cNvPr id="3939" name="Picture 5">
          <a:extLst>
            <a:ext uri="{FF2B5EF4-FFF2-40B4-BE49-F238E27FC236}">
              <a16:creationId xmlns:a16="http://schemas.microsoft.com/office/drawing/2014/main" id="{AFB549B9-D0D9-46DF-9267-CFC946A0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1976</xdr:row>
      <xdr:rowOff>2627243</xdr:rowOff>
    </xdr:from>
    <xdr:to>
      <xdr:col>6</xdr:col>
      <xdr:colOff>957470</xdr:colOff>
      <xdr:row>1977</xdr:row>
      <xdr:rowOff>15737</xdr:rowOff>
    </xdr:to>
    <xdr:pic>
      <xdr:nvPicPr>
        <xdr:cNvPr id="3940" name="Picture 5">
          <a:extLst>
            <a:ext uri="{FF2B5EF4-FFF2-40B4-BE49-F238E27FC236}">
              <a16:creationId xmlns:a16="http://schemas.microsoft.com/office/drawing/2014/main" id="{4AE336DF-5D7A-455D-81AC-3288B4D2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1976</xdr:row>
      <xdr:rowOff>2627243</xdr:rowOff>
    </xdr:from>
    <xdr:to>
      <xdr:col>6</xdr:col>
      <xdr:colOff>957470</xdr:colOff>
      <xdr:row>1977</xdr:row>
      <xdr:rowOff>15737</xdr:rowOff>
    </xdr:to>
    <xdr:pic>
      <xdr:nvPicPr>
        <xdr:cNvPr id="3941" name="Picture 5">
          <a:extLst>
            <a:ext uri="{FF2B5EF4-FFF2-40B4-BE49-F238E27FC236}">
              <a16:creationId xmlns:a16="http://schemas.microsoft.com/office/drawing/2014/main" id="{91583562-7E3E-40E0-8FF9-5C3E2C43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1977</xdr:row>
      <xdr:rowOff>2627243</xdr:rowOff>
    </xdr:from>
    <xdr:to>
      <xdr:col>6</xdr:col>
      <xdr:colOff>957470</xdr:colOff>
      <xdr:row>1978</xdr:row>
      <xdr:rowOff>15737</xdr:rowOff>
    </xdr:to>
    <xdr:pic>
      <xdr:nvPicPr>
        <xdr:cNvPr id="3942" name="Picture 5">
          <a:extLst>
            <a:ext uri="{FF2B5EF4-FFF2-40B4-BE49-F238E27FC236}">
              <a16:creationId xmlns:a16="http://schemas.microsoft.com/office/drawing/2014/main" id="{17DD9DCB-4BBC-48BA-A417-F7C0CD3B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1977</xdr:row>
      <xdr:rowOff>2627243</xdr:rowOff>
    </xdr:from>
    <xdr:to>
      <xdr:col>6</xdr:col>
      <xdr:colOff>957470</xdr:colOff>
      <xdr:row>1978</xdr:row>
      <xdr:rowOff>15737</xdr:rowOff>
    </xdr:to>
    <xdr:pic>
      <xdr:nvPicPr>
        <xdr:cNvPr id="3943" name="Picture 5">
          <a:extLst>
            <a:ext uri="{FF2B5EF4-FFF2-40B4-BE49-F238E27FC236}">
              <a16:creationId xmlns:a16="http://schemas.microsoft.com/office/drawing/2014/main" id="{36106BDA-250B-434F-8CEC-D030C6E0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1978</xdr:row>
      <xdr:rowOff>2627243</xdr:rowOff>
    </xdr:from>
    <xdr:to>
      <xdr:col>6</xdr:col>
      <xdr:colOff>957470</xdr:colOff>
      <xdr:row>1979</xdr:row>
      <xdr:rowOff>15737</xdr:rowOff>
    </xdr:to>
    <xdr:pic>
      <xdr:nvPicPr>
        <xdr:cNvPr id="3944" name="Picture 5">
          <a:extLst>
            <a:ext uri="{FF2B5EF4-FFF2-40B4-BE49-F238E27FC236}">
              <a16:creationId xmlns:a16="http://schemas.microsoft.com/office/drawing/2014/main" id="{5F472BFF-7BA1-41C8-B208-51614999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1978</xdr:row>
      <xdr:rowOff>2627243</xdr:rowOff>
    </xdr:from>
    <xdr:to>
      <xdr:col>6</xdr:col>
      <xdr:colOff>957470</xdr:colOff>
      <xdr:row>1979</xdr:row>
      <xdr:rowOff>15737</xdr:rowOff>
    </xdr:to>
    <xdr:pic>
      <xdr:nvPicPr>
        <xdr:cNvPr id="3945" name="Picture 5">
          <a:extLst>
            <a:ext uri="{FF2B5EF4-FFF2-40B4-BE49-F238E27FC236}">
              <a16:creationId xmlns:a16="http://schemas.microsoft.com/office/drawing/2014/main" id="{9EA0D20B-7F47-4D64-B9F3-E3C7121A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1979</xdr:row>
      <xdr:rowOff>2627243</xdr:rowOff>
    </xdr:from>
    <xdr:to>
      <xdr:col>6</xdr:col>
      <xdr:colOff>957470</xdr:colOff>
      <xdr:row>1980</xdr:row>
      <xdr:rowOff>15737</xdr:rowOff>
    </xdr:to>
    <xdr:pic>
      <xdr:nvPicPr>
        <xdr:cNvPr id="3946" name="Picture 5">
          <a:extLst>
            <a:ext uri="{FF2B5EF4-FFF2-40B4-BE49-F238E27FC236}">
              <a16:creationId xmlns:a16="http://schemas.microsoft.com/office/drawing/2014/main" id="{0DDDC6A9-6CBF-49DF-ACA6-AC72520E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1979</xdr:row>
      <xdr:rowOff>2627243</xdr:rowOff>
    </xdr:from>
    <xdr:to>
      <xdr:col>6</xdr:col>
      <xdr:colOff>957470</xdr:colOff>
      <xdr:row>1980</xdr:row>
      <xdr:rowOff>15737</xdr:rowOff>
    </xdr:to>
    <xdr:pic>
      <xdr:nvPicPr>
        <xdr:cNvPr id="3947" name="Picture 5">
          <a:extLst>
            <a:ext uri="{FF2B5EF4-FFF2-40B4-BE49-F238E27FC236}">
              <a16:creationId xmlns:a16="http://schemas.microsoft.com/office/drawing/2014/main" id="{437B5DFF-2B72-4BE4-890B-B75FC9B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1980</xdr:row>
      <xdr:rowOff>2627243</xdr:rowOff>
    </xdr:from>
    <xdr:to>
      <xdr:col>6</xdr:col>
      <xdr:colOff>957470</xdr:colOff>
      <xdr:row>1981</xdr:row>
      <xdr:rowOff>15737</xdr:rowOff>
    </xdr:to>
    <xdr:pic>
      <xdr:nvPicPr>
        <xdr:cNvPr id="3948" name="Picture 5">
          <a:extLst>
            <a:ext uri="{FF2B5EF4-FFF2-40B4-BE49-F238E27FC236}">
              <a16:creationId xmlns:a16="http://schemas.microsoft.com/office/drawing/2014/main" id="{98FCF6CC-C27F-42AF-A1CD-05B89842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1980</xdr:row>
      <xdr:rowOff>2627243</xdr:rowOff>
    </xdr:from>
    <xdr:to>
      <xdr:col>6</xdr:col>
      <xdr:colOff>957470</xdr:colOff>
      <xdr:row>1981</xdr:row>
      <xdr:rowOff>15737</xdr:rowOff>
    </xdr:to>
    <xdr:pic>
      <xdr:nvPicPr>
        <xdr:cNvPr id="3949" name="Picture 5">
          <a:extLst>
            <a:ext uri="{FF2B5EF4-FFF2-40B4-BE49-F238E27FC236}">
              <a16:creationId xmlns:a16="http://schemas.microsoft.com/office/drawing/2014/main" id="{851D82C4-0414-4FCC-A1F9-A3091D7D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1981</xdr:row>
      <xdr:rowOff>2627243</xdr:rowOff>
    </xdr:from>
    <xdr:to>
      <xdr:col>6</xdr:col>
      <xdr:colOff>957470</xdr:colOff>
      <xdr:row>1982</xdr:row>
      <xdr:rowOff>15737</xdr:rowOff>
    </xdr:to>
    <xdr:pic>
      <xdr:nvPicPr>
        <xdr:cNvPr id="3950" name="Picture 5">
          <a:extLst>
            <a:ext uri="{FF2B5EF4-FFF2-40B4-BE49-F238E27FC236}">
              <a16:creationId xmlns:a16="http://schemas.microsoft.com/office/drawing/2014/main" id="{DE7FC113-3702-4397-84FC-3016F246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1981</xdr:row>
      <xdr:rowOff>2627243</xdr:rowOff>
    </xdr:from>
    <xdr:to>
      <xdr:col>6</xdr:col>
      <xdr:colOff>957470</xdr:colOff>
      <xdr:row>1982</xdr:row>
      <xdr:rowOff>15737</xdr:rowOff>
    </xdr:to>
    <xdr:pic>
      <xdr:nvPicPr>
        <xdr:cNvPr id="3951" name="Picture 5">
          <a:extLst>
            <a:ext uri="{FF2B5EF4-FFF2-40B4-BE49-F238E27FC236}">
              <a16:creationId xmlns:a16="http://schemas.microsoft.com/office/drawing/2014/main" id="{D1480EA7-56D9-4344-8DDA-217C384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1982</xdr:row>
      <xdr:rowOff>2627243</xdr:rowOff>
    </xdr:from>
    <xdr:to>
      <xdr:col>6</xdr:col>
      <xdr:colOff>957470</xdr:colOff>
      <xdr:row>1983</xdr:row>
      <xdr:rowOff>15737</xdr:rowOff>
    </xdr:to>
    <xdr:pic>
      <xdr:nvPicPr>
        <xdr:cNvPr id="3952" name="Picture 5">
          <a:extLst>
            <a:ext uri="{FF2B5EF4-FFF2-40B4-BE49-F238E27FC236}">
              <a16:creationId xmlns:a16="http://schemas.microsoft.com/office/drawing/2014/main" id="{FF9942A9-5E29-419D-B753-8961078E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1982</xdr:row>
      <xdr:rowOff>2627243</xdr:rowOff>
    </xdr:from>
    <xdr:to>
      <xdr:col>6</xdr:col>
      <xdr:colOff>957470</xdr:colOff>
      <xdr:row>1983</xdr:row>
      <xdr:rowOff>15737</xdr:rowOff>
    </xdr:to>
    <xdr:pic>
      <xdr:nvPicPr>
        <xdr:cNvPr id="3953" name="Picture 5">
          <a:extLst>
            <a:ext uri="{FF2B5EF4-FFF2-40B4-BE49-F238E27FC236}">
              <a16:creationId xmlns:a16="http://schemas.microsoft.com/office/drawing/2014/main" id="{40FA7FDB-C76D-4AD1-9F5E-F3536C8F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1983</xdr:row>
      <xdr:rowOff>2627243</xdr:rowOff>
    </xdr:from>
    <xdr:to>
      <xdr:col>6</xdr:col>
      <xdr:colOff>957470</xdr:colOff>
      <xdr:row>1984</xdr:row>
      <xdr:rowOff>15737</xdr:rowOff>
    </xdr:to>
    <xdr:pic>
      <xdr:nvPicPr>
        <xdr:cNvPr id="3954" name="Picture 5">
          <a:extLst>
            <a:ext uri="{FF2B5EF4-FFF2-40B4-BE49-F238E27FC236}">
              <a16:creationId xmlns:a16="http://schemas.microsoft.com/office/drawing/2014/main" id="{7D725139-7296-46E4-8636-3FB3F4C7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1983</xdr:row>
      <xdr:rowOff>2627243</xdr:rowOff>
    </xdr:from>
    <xdr:to>
      <xdr:col>6</xdr:col>
      <xdr:colOff>957470</xdr:colOff>
      <xdr:row>1984</xdr:row>
      <xdr:rowOff>15737</xdr:rowOff>
    </xdr:to>
    <xdr:pic>
      <xdr:nvPicPr>
        <xdr:cNvPr id="3955" name="Picture 5">
          <a:extLst>
            <a:ext uri="{FF2B5EF4-FFF2-40B4-BE49-F238E27FC236}">
              <a16:creationId xmlns:a16="http://schemas.microsoft.com/office/drawing/2014/main" id="{887C4865-74B8-4DA4-8FE3-4937E39F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1984</xdr:row>
      <xdr:rowOff>2627243</xdr:rowOff>
    </xdr:from>
    <xdr:to>
      <xdr:col>6</xdr:col>
      <xdr:colOff>957470</xdr:colOff>
      <xdr:row>1985</xdr:row>
      <xdr:rowOff>15737</xdr:rowOff>
    </xdr:to>
    <xdr:pic>
      <xdr:nvPicPr>
        <xdr:cNvPr id="3956" name="Picture 5">
          <a:extLst>
            <a:ext uri="{FF2B5EF4-FFF2-40B4-BE49-F238E27FC236}">
              <a16:creationId xmlns:a16="http://schemas.microsoft.com/office/drawing/2014/main" id="{6D6D23E7-9EDF-4A4E-8EBA-C9C2D35F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1984</xdr:row>
      <xdr:rowOff>2627243</xdr:rowOff>
    </xdr:from>
    <xdr:to>
      <xdr:col>6</xdr:col>
      <xdr:colOff>957470</xdr:colOff>
      <xdr:row>1985</xdr:row>
      <xdr:rowOff>15737</xdr:rowOff>
    </xdr:to>
    <xdr:pic>
      <xdr:nvPicPr>
        <xdr:cNvPr id="3957" name="Picture 5">
          <a:extLst>
            <a:ext uri="{FF2B5EF4-FFF2-40B4-BE49-F238E27FC236}">
              <a16:creationId xmlns:a16="http://schemas.microsoft.com/office/drawing/2014/main" id="{0E769A9C-5546-4F63-A46E-E1FC7FA6B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1985</xdr:row>
      <xdr:rowOff>2627243</xdr:rowOff>
    </xdr:from>
    <xdr:to>
      <xdr:col>6</xdr:col>
      <xdr:colOff>957470</xdr:colOff>
      <xdr:row>1986</xdr:row>
      <xdr:rowOff>15737</xdr:rowOff>
    </xdr:to>
    <xdr:pic>
      <xdr:nvPicPr>
        <xdr:cNvPr id="3958" name="Picture 5">
          <a:extLst>
            <a:ext uri="{FF2B5EF4-FFF2-40B4-BE49-F238E27FC236}">
              <a16:creationId xmlns:a16="http://schemas.microsoft.com/office/drawing/2014/main" id="{6B93997C-2939-4A08-97A0-028CFA99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1985</xdr:row>
      <xdr:rowOff>2627243</xdr:rowOff>
    </xdr:from>
    <xdr:to>
      <xdr:col>6</xdr:col>
      <xdr:colOff>957470</xdr:colOff>
      <xdr:row>1986</xdr:row>
      <xdr:rowOff>15737</xdr:rowOff>
    </xdr:to>
    <xdr:pic>
      <xdr:nvPicPr>
        <xdr:cNvPr id="3959" name="Picture 5">
          <a:extLst>
            <a:ext uri="{FF2B5EF4-FFF2-40B4-BE49-F238E27FC236}">
              <a16:creationId xmlns:a16="http://schemas.microsoft.com/office/drawing/2014/main" id="{2FFF962B-D3AC-4B02-A27D-44F32C53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1986</xdr:row>
      <xdr:rowOff>2627243</xdr:rowOff>
    </xdr:from>
    <xdr:to>
      <xdr:col>6</xdr:col>
      <xdr:colOff>957470</xdr:colOff>
      <xdr:row>1987</xdr:row>
      <xdr:rowOff>15737</xdr:rowOff>
    </xdr:to>
    <xdr:pic>
      <xdr:nvPicPr>
        <xdr:cNvPr id="3960" name="Picture 5">
          <a:extLst>
            <a:ext uri="{FF2B5EF4-FFF2-40B4-BE49-F238E27FC236}">
              <a16:creationId xmlns:a16="http://schemas.microsoft.com/office/drawing/2014/main" id="{27EF41F7-112E-4041-8D0B-A3ADCC15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1986</xdr:row>
      <xdr:rowOff>2627243</xdr:rowOff>
    </xdr:from>
    <xdr:to>
      <xdr:col>6</xdr:col>
      <xdr:colOff>957470</xdr:colOff>
      <xdr:row>1987</xdr:row>
      <xdr:rowOff>15737</xdr:rowOff>
    </xdr:to>
    <xdr:pic>
      <xdr:nvPicPr>
        <xdr:cNvPr id="3961" name="Picture 5">
          <a:extLst>
            <a:ext uri="{FF2B5EF4-FFF2-40B4-BE49-F238E27FC236}">
              <a16:creationId xmlns:a16="http://schemas.microsoft.com/office/drawing/2014/main" id="{DBC05968-5033-40DD-B533-95565FFE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1987</xdr:row>
      <xdr:rowOff>2627243</xdr:rowOff>
    </xdr:from>
    <xdr:to>
      <xdr:col>6</xdr:col>
      <xdr:colOff>957470</xdr:colOff>
      <xdr:row>1988</xdr:row>
      <xdr:rowOff>15737</xdr:rowOff>
    </xdr:to>
    <xdr:pic>
      <xdr:nvPicPr>
        <xdr:cNvPr id="3962" name="Picture 5">
          <a:extLst>
            <a:ext uri="{FF2B5EF4-FFF2-40B4-BE49-F238E27FC236}">
              <a16:creationId xmlns:a16="http://schemas.microsoft.com/office/drawing/2014/main" id="{7FA41FA5-4B39-4BBC-9DB0-3EDE4C72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1987</xdr:row>
      <xdr:rowOff>2627243</xdr:rowOff>
    </xdr:from>
    <xdr:to>
      <xdr:col>6</xdr:col>
      <xdr:colOff>957470</xdr:colOff>
      <xdr:row>1988</xdr:row>
      <xdr:rowOff>15737</xdr:rowOff>
    </xdr:to>
    <xdr:pic>
      <xdr:nvPicPr>
        <xdr:cNvPr id="3963" name="Picture 5">
          <a:extLst>
            <a:ext uri="{FF2B5EF4-FFF2-40B4-BE49-F238E27FC236}">
              <a16:creationId xmlns:a16="http://schemas.microsoft.com/office/drawing/2014/main" id="{C08DEB0F-82CA-485D-B994-59EA6D01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1988</xdr:row>
      <xdr:rowOff>2627243</xdr:rowOff>
    </xdr:from>
    <xdr:to>
      <xdr:col>6</xdr:col>
      <xdr:colOff>957470</xdr:colOff>
      <xdr:row>1989</xdr:row>
      <xdr:rowOff>15737</xdr:rowOff>
    </xdr:to>
    <xdr:pic>
      <xdr:nvPicPr>
        <xdr:cNvPr id="3964" name="Picture 5">
          <a:extLst>
            <a:ext uri="{FF2B5EF4-FFF2-40B4-BE49-F238E27FC236}">
              <a16:creationId xmlns:a16="http://schemas.microsoft.com/office/drawing/2014/main" id="{0FE66C92-D82E-44E0-923D-3F6C6776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1988</xdr:row>
      <xdr:rowOff>2627243</xdr:rowOff>
    </xdr:from>
    <xdr:to>
      <xdr:col>6</xdr:col>
      <xdr:colOff>957470</xdr:colOff>
      <xdr:row>1989</xdr:row>
      <xdr:rowOff>15737</xdr:rowOff>
    </xdr:to>
    <xdr:pic>
      <xdr:nvPicPr>
        <xdr:cNvPr id="3965" name="Picture 5">
          <a:extLst>
            <a:ext uri="{FF2B5EF4-FFF2-40B4-BE49-F238E27FC236}">
              <a16:creationId xmlns:a16="http://schemas.microsoft.com/office/drawing/2014/main" id="{41056911-7B63-419B-BB71-5F7A8A43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1989</xdr:row>
      <xdr:rowOff>2627243</xdr:rowOff>
    </xdr:from>
    <xdr:to>
      <xdr:col>6</xdr:col>
      <xdr:colOff>957470</xdr:colOff>
      <xdr:row>1990</xdr:row>
      <xdr:rowOff>15737</xdr:rowOff>
    </xdr:to>
    <xdr:pic>
      <xdr:nvPicPr>
        <xdr:cNvPr id="3966" name="Picture 5">
          <a:extLst>
            <a:ext uri="{FF2B5EF4-FFF2-40B4-BE49-F238E27FC236}">
              <a16:creationId xmlns:a16="http://schemas.microsoft.com/office/drawing/2014/main" id="{9C706329-0FF1-44E1-B038-609A8CF5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1989</xdr:row>
      <xdr:rowOff>2627243</xdr:rowOff>
    </xdr:from>
    <xdr:to>
      <xdr:col>6</xdr:col>
      <xdr:colOff>957470</xdr:colOff>
      <xdr:row>1990</xdr:row>
      <xdr:rowOff>15737</xdr:rowOff>
    </xdr:to>
    <xdr:pic>
      <xdr:nvPicPr>
        <xdr:cNvPr id="3967" name="Picture 5">
          <a:extLst>
            <a:ext uri="{FF2B5EF4-FFF2-40B4-BE49-F238E27FC236}">
              <a16:creationId xmlns:a16="http://schemas.microsoft.com/office/drawing/2014/main" id="{28B03A23-6905-49C2-A604-AF2CA444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1990</xdr:row>
      <xdr:rowOff>2627243</xdr:rowOff>
    </xdr:from>
    <xdr:to>
      <xdr:col>6</xdr:col>
      <xdr:colOff>957470</xdr:colOff>
      <xdr:row>1991</xdr:row>
      <xdr:rowOff>15737</xdr:rowOff>
    </xdr:to>
    <xdr:pic>
      <xdr:nvPicPr>
        <xdr:cNvPr id="3968" name="Picture 5">
          <a:extLst>
            <a:ext uri="{FF2B5EF4-FFF2-40B4-BE49-F238E27FC236}">
              <a16:creationId xmlns:a16="http://schemas.microsoft.com/office/drawing/2014/main" id="{B07D0BF3-DD5B-4911-9F2A-25CAB4CE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1990</xdr:row>
      <xdr:rowOff>2627243</xdr:rowOff>
    </xdr:from>
    <xdr:to>
      <xdr:col>6</xdr:col>
      <xdr:colOff>957470</xdr:colOff>
      <xdr:row>1991</xdr:row>
      <xdr:rowOff>15737</xdr:rowOff>
    </xdr:to>
    <xdr:pic>
      <xdr:nvPicPr>
        <xdr:cNvPr id="3969" name="Picture 5">
          <a:extLst>
            <a:ext uri="{FF2B5EF4-FFF2-40B4-BE49-F238E27FC236}">
              <a16:creationId xmlns:a16="http://schemas.microsoft.com/office/drawing/2014/main" id="{23BCC87B-EB29-41B5-8D23-61006C9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1991</xdr:row>
      <xdr:rowOff>2627243</xdr:rowOff>
    </xdr:from>
    <xdr:to>
      <xdr:col>6</xdr:col>
      <xdr:colOff>957470</xdr:colOff>
      <xdr:row>1992</xdr:row>
      <xdr:rowOff>15737</xdr:rowOff>
    </xdr:to>
    <xdr:pic>
      <xdr:nvPicPr>
        <xdr:cNvPr id="3970" name="Picture 5">
          <a:extLst>
            <a:ext uri="{FF2B5EF4-FFF2-40B4-BE49-F238E27FC236}">
              <a16:creationId xmlns:a16="http://schemas.microsoft.com/office/drawing/2014/main" id="{13BA0DB8-25BE-4341-B839-4BA79BF2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1991</xdr:row>
      <xdr:rowOff>2627243</xdr:rowOff>
    </xdr:from>
    <xdr:to>
      <xdr:col>6</xdr:col>
      <xdr:colOff>957470</xdr:colOff>
      <xdr:row>1992</xdr:row>
      <xdr:rowOff>15737</xdr:rowOff>
    </xdr:to>
    <xdr:pic>
      <xdr:nvPicPr>
        <xdr:cNvPr id="3971" name="Picture 5">
          <a:extLst>
            <a:ext uri="{FF2B5EF4-FFF2-40B4-BE49-F238E27FC236}">
              <a16:creationId xmlns:a16="http://schemas.microsoft.com/office/drawing/2014/main" id="{60AC08CB-C531-43EA-80DC-055E2A63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1992</xdr:row>
      <xdr:rowOff>2627243</xdr:rowOff>
    </xdr:from>
    <xdr:to>
      <xdr:col>6</xdr:col>
      <xdr:colOff>957470</xdr:colOff>
      <xdr:row>1993</xdr:row>
      <xdr:rowOff>15737</xdr:rowOff>
    </xdr:to>
    <xdr:pic>
      <xdr:nvPicPr>
        <xdr:cNvPr id="3972" name="Picture 5">
          <a:extLst>
            <a:ext uri="{FF2B5EF4-FFF2-40B4-BE49-F238E27FC236}">
              <a16:creationId xmlns:a16="http://schemas.microsoft.com/office/drawing/2014/main" id="{B7B24FB3-2CF0-4761-89CB-D667A85C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1992</xdr:row>
      <xdr:rowOff>2627243</xdr:rowOff>
    </xdr:from>
    <xdr:to>
      <xdr:col>6</xdr:col>
      <xdr:colOff>957470</xdr:colOff>
      <xdr:row>1993</xdr:row>
      <xdr:rowOff>15737</xdr:rowOff>
    </xdr:to>
    <xdr:pic>
      <xdr:nvPicPr>
        <xdr:cNvPr id="3973" name="Picture 5">
          <a:extLst>
            <a:ext uri="{FF2B5EF4-FFF2-40B4-BE49-F238E27FC236}">
              <a16:creationId xmlns:a16="http://schemas.microsoft.com/office/drawing/2014/main" id="{0AF4149D-1811-497C-AF17-711B29A4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1993</xdr:row>
      <xdr:rowOff>2627243</xdr:rowOff>
    </xdr:from>
    <xdr:to>
      <xdr:col>6</xdr:col>
      <xdr:colOff>957470</xdr:colOff>
      <xdr:row>1994</xdr:row>
      <xdr:rowOff>15737</xdr:rowOff>
    </xdr:to>
    <xdr:pic>
      <xdr:nvPicPr>
        <xdr:cNvPr id="3974" name="Picture 5">
          <a:extLst>
            <a:ext uri="{FF2B5EF4-FFF2-40B4-BE49-F238E27FC236}">
              <a16:creationId xmlns:a16="http://schemas.microsoft.com/office/drawing/2014/main" id="{91334C41-5E71-47E6-9BFF-E0617D9D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1993</xdr:row>
      <xdr:rowOff>2627243</xdr:rowOff>
    </xdr:from>
    <xdr:to>
      <xdr:col>6</xdr:col>
      <xdr:colOff>957470</xdr:colOff>
      <xdr:row>1994</xdr:row>
      <xdr:rowOff>15737</xdr:rowOff>
    </xdr:to>
    <xdr:pic>
      <xdr:nvPicPr>
        <xdr:cNvPr id="3975" name="Picture 5">
          <a:extLst>
            <a:ext uri="{FF2B5EF4-FFF2-40B4-BE49-F238E27FC236}">
              <a16:creationId xmlns:a16="http://schemas.microsoft.com/office/drawing/2014/main" id="{E6D2C2A0-8460-4C71-9576-A6544DDA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1994</xdr:row>
      <xdr:rowOff>2627243</xdr:rowOff>
    </xdr:from>
    <xdr:to>
      <xdr:col>6</xdr:col>
      <xdr:colOff>957470</xdr:colOff>
      <xdr:row>1995</xdr:row>
      <xdr:rowOff>15737</xdr:rowOff>
    </xdr:to>
    <xdr:pic>
      <xdr:nvPicPr>
        <xdr:cNvPr id="3976" name="Picture 5">
          <a:extLst>
            <a:ext uri="{FF2B5EF4-FFF2-40B4-BE49-F238E27FC236}">
              <a16:creationId xmlns:a16="http://schemas.microsoft.com/office/drawing/2014/main" id="{E3A8F972-27FC-4E88-9913-85940121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1994</xdr:row>
      <xdr:rowOff>2627243</xdr:rowOff>
    </xdr:from>
    <xdr:to>
      <xdr:col>6</xdr:col>
      <xdr:colOff>957470</xdr:colOff>
      <xdr:row>1995</xdr:row>
      <xdr:rowOff>15737</xdr:rowOff>
    </xdr:to>
    <xdr:pic>
      <xdr:nvPicPr>
        <xdr:cNvPr id="3977" name="Picture 5">
          <a:extLst>
            <a:ext uri="{FF2B5EF4-FFF2-40B4-BE49-F238E27FC236}">
              <a16:creationId xmlns:a16="http://schemas.microsoft.com/office/drawing/2014/main" id="{39F83C13-AC09-4985-A500-321B6546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1995</xdr:row>
      <xdr:rowOff>2627243</xdr:rowOff>
    </xdr:from>
    <xdr:to>
      <xdr:col>6</xdr:col>
      <xdr:colOff>957470</xdr:colOff>
      <xdr:row>1996</xdr:row>
      <xdr:rowOff>15737</xdr:rowOff>
    </xdr:to>
    <xdr:pic>
      <xdr:nvPicPr>
        <xdr:cNvPr id="3978" name="Picture 5">
          <a:extLst>
            <a:ext uri="{FF2B5EF4-FFF2-40B4-BE49-F238E27FC236}">
              <a16:creationId xmlns:a16="http://schemas.microsoft.com/office/drawing/2014/main" id="{1F913648-4BAE-4EAC-BF6B-38550933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1995</xdr:row>
      <xdr:rowOff>2627243</xdr:rowOff>
    </xdr:from>
    <xdr:to>
      <xdr:col>6</xdr:col>
      <xdr:colOff>957470</xdr:colOff>
      <xdr:row>1996</xdr:row>
      <xdr:rowOff>15737</xdr:rowOff>
    </xdr:to>
    <xdr:pic>
      <xdr:nvPicPr>
        <xdr:cNvPr id="3979" name="Picture 5">
          <a:extLst>
            <a:ext uri="{FF2B5EF4-FFF2-40B4-BE49-F238E27FC236}">
              <a16:creationId xmlns:a16="http://schemas.microsoft.com/office/drawing/2014/main" id="{13EAB195-4758-4A85-BDA4-4122EB08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1996</xdr:row>
      <xdr:rowOff>2627243</xdr:rowOff>
    </xdr:from>
    <xdr:to>
      <xdr:col>6</xdr:col>
      <xdr:colOff>957470</xdr:colOff>
      <xdr:row>1997</xdr:row>
      <xdr:rowOff>15737</xdr:rowOff>
    </xdr:to>
    <xdr:pic>
      <xdr:nvPicPr>
        <xdr:cNvPr id="3980" name="Picture 5">
          <a:extLst>
            <a:ext uri="{FF2B5EF4-FFF2-40B4-BE49-F238E27FC236}">
              <a16:creationId xmlns:a16="http://schemas.microsoft.com/office/drawing/2014/main" id="{05E57D19-17F9-4969-A929-F50DF7ED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1996</xdr:row>
      <xdr:rowOff>2627243</xdr:rowOff>
    </xdr:from>
    <xdr:to>
      <xdr:col>6</xdr:col>
      <xdr:colOff>957470</xdr:colOff>
      <xdr:row>1997</xdr:row>
      <xdr:rowOff>15737</xdr:rowOff>
    </xdr:to>
    <xdr:pic>
      <xdr:nvPicPr>
        <xdr:cNvPr id="3981" name="Picture 5">
          <a:extLst>
            <a:ext uri="{FF2B5EF4-FFF2-40B4-BE49-F238E27FC236}">
              <a16:creationId xmlns:a16="http://schemas.microsoft.com/office/drawing/2014/main" id="{BDCD66DA-6B2F-40A9-8C23-08A4736C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1997</xdr:row>
      <xdr:rowOff>2627243</xdr:rowOff>
    </xdr:from>
    <xdr:to>
      <xdr:col>6</xdr:col>
      <xdr:colOff>957470</xdr:colOff>
      <xdr:row>1998</xdr:row>
      <xdr:rowOff>15737</xdr:rowOff>
    </xdr:to>
    <xdr:pic>
      <xdr:nvPicPr>
        <xdr:cNvPr id="3982" name="Picture 5">
          <a:extLst>
            <a:ext uri="{FF2B5EF4-FFF2-40B4-BE49-F238E27FC236}">
              <a16:creationId xmlns:a16="http://schemas.microsoft.com/office/drawing/2014/main" id="{D796EC3F-BAAE-4C40-B7CE-3D932797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1997</xdr:row>
      <xdr:rowOff>2627243</xdr:rowOff>
    </xdr:from>
    <xdr:to>
      <xdr:col>6</xdr:col>
      <xdr:colOff>957470</xdr:colOff>
      <xdr:row>1998</xdr:row>
      <xdr:rowOff>15737</xdr:rowOff>
    </xdr:to>
    <xdr:pic>
      <xdr:nvPicPr>
        <xdr:cNvPr id="3983" name="Picture 5">
          <a:extLst>
            <a:ext uri="{FF2B5EF4-FFF2-40B4-BE49-F238E27FC236}">
              <a16:creationId xmlns:a16="http://schemas.microsoft.com/office/drawing/2014/main" id="{58FEECA9-F15E-4631-9CE6-B3D09FDB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1998</xdr:row>
      <xdr:rowOff>2627243</xdr:rowOff>
    </xdr:from>
    <xdr:to>
      <xdr:col>6</xdr:col>
      <xdr:colOff>957470</xdr:colOff>
      <xdr:row>1999</xdr:row>
      <xdr:rowOff>15737</xdr:rowOff>
    </xdr:to>
    <xdr:pic>
      <xdr:nvPicPr>
        <xdr:cNvPr id="3984" name="Picture 5">
          <a:extLst>
            <a:ext uri="{FF2B5EF4-FFF2-40B4-BE49-F238E27FC236}">
              <a16:creationId xmlns:a16="http://schemas.microsoft.com/office/drawing/2014/main" id="{B90FBDF0-14D9-4DC0-A686-34E047DB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1998</xdr:row>
      <xdr:rowOff>2627243</xdr:rowOff>
    </xdr:from>
    <xdr:to>
      <xdr:col>6</xdr:col>
      <xdr:colOff>957470</xdr:colOff>
      <xdr:row>1999</xdr:row>
      <xdr:rowOff>15737</xdr:rowOff>
    </xdr:to>
    <xdr:pic>
      <xdr:nvPicPr>
        <xdr:cNvPr id="3985" name="Picture 5">
          <a:extLst>
            <a:ext uri="{FF2B5EF4-FFF2-40B4-BE49-F238E27FC236}">
              <a16:creationId xmlns:a16="http://schemas.microsoft.com/office/drawing/2014/main" id="{16C072D8-53D8-4457-97CF-B66C0D6A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1999</xdr:row>
      <xdr:rowOff>2627243</xdr:rowOff>
    </xdr:from>
    <xdr:to>
      <xdr:col>6</xdr:col>
      <xdr:colOff>957470</xdr:colOff>
      <xdr:row>2000</xdr:row>
      <xdr:rowOff>15737</xdr:rowOff>
    </xdr:to>
    <xdr:pic>
      <xdr:nvPicPr>
        <xdr:cNvPr id="3986" name="Picture 5">
          <a:extLst>
            <a:ext uri="{FF2B5EF4-FFF2-40B4-BE49-F238E27FC236}">
              <a16:creationId xmlns:a16="http://schemas.microsoft.com/office/drawing/2014/main" id="{6B09C120-7A1F-4299-8588-6918B2FC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1999</xdr:row>
      <xdr:rowOff>2627243</xdr:rowOff>
    </xdr:from>
    <xdr:to>
      <xdr:col>6</xdr:col>
      <xdr:colOff>957470</xdr:colOff>
      <xdr:row>2000</xdr:row>
      <xdr:rowOff>15737</xdr:rowOff>
    </xdr:to>
    <xdr:pic>
      <xdr:nvPicPr>
        <xdr:cNvPr id="3987" name="Picture 5">
          <a:extLst>
            <a:ext uri="{FF2B5EF4-FFF2-40B4-BE49-F238E27FC236}">
              <a16:creationId xmlns:a16="http://schemas.microsoft.com/office/drawing/2014/main" id="{2DE85F25-E6B0-4B4B-A6A0-4C345CF8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2000</xdr:row>
      <xdr:rowOff>2627243</xdr:rowOff>
    </xdr:from>
    <xdr:to>
      <xdr:col>6</xdr:col>
      <xdr:colOff>957470</xdr:colOff>
      <xdr:row>2001</xdr:row>
      <xdr:rowOff>15737</xdr:rowOff>
    </xdr:to>
    <xdr:pic>
      <xdr:nvPicPr>
        <xdr:cNvPr id="3988" name="Picture 5">
          <a:extLst>
            <a:ext uri="{FF2B5EF4-FFF2-40B4-BE49-F238E27FC236}">
              <a16:creationId xmlns:a16="http://schemas.microsoft.com/office/drawing/2014/main" id="{E8A7BB6C-D8C0-4481-8D7D-C0F2CD1A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2000</xdr:row>
      <xdr:rowOff>2627243</xdr:rowOff>
    </xdr:from>
    <xdr:to>
      <xdr:col>6</xdr:col>
      <xdr:colOff>957470</xdr:colOff>
      <xdr:row>2001</xdr:row>
      <xdr:rowOff>15737</xdr:rowOff>
    </xdr:to>
    <xdr:pic>
      <xdr:nvPicPr>
        <xdr:cNvPr id="3989" name="Picture 5">
          <a:extLst>
            <a:ext uri="{FF2B5EF4-FFF2-40B4-BE49-F238E27FC236}">
              <a16:creationId xmlns:a16="http://schemas.microsoft.com/office/drawing/2014/main" id="{F4CB8BD8-9496-4C52-865F-064E0A10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2001</xdr:row>
      <xdr:rowOff>2627243</xdr:rowOff>
    </xdr:from>
    <xdr:to>
      <xdr:col>6</xdr:col>
      <xdr:colOff>957470</xdr:colOff>
      <xdr:row>2002</xdr:row>
      <xdr:rowOff>15737</xdr:rowOff>
    </xdr:to>
    <xdr:pic>
      <xdr:nvPicPr>
        <xdr:cNvPr id="3990" name="Picture 5">
          <a:extLst>
            <a:ext uri="{FF2B5EF4-FFF2-40B4-BE49-F238E27FC236}">
              <a16:creationId xmlns:a16="http://schemas.microsoft.com/office/drawing/2014/main" id="{E453803D-58B8-4452-B3D0-5D60BA38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2001</xdr:row>
      <xdr:rowOff>2627243</xdr:rowOff>
    </xdr:from>
    <xdr:to>
      <xdr:col>6</xdr:col>
      <xdr:colOff>957470</xdr:colOff>
      <xdr:row>2002</xdr:row>
      <xdr:rowOff>15737</xdr:rowOff>
    </xdr:to>
    <xdr:pic>
      <xdr:nvPicPr>
        <xdr:cNvPr id="3991" name="Picture 5">
          <a:extLst>
            <a:ext uri="{FF2B5EF4-FFF2-40B4-BE49-F238E27FC236}">
              <a16:creationId xmlns:a16="http://schemas.microsoft.com/office/drawing/2014/main" id="{8CE41736-A1A9-4FD6-BAB9-55F1EB9F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2002</xdr:row>
      <xdr:rowOff>2627243</xdr:rowOff>
    </xdr:from>
    <xdr:to>
      <xdr:col>6</xdr:col>
      <xdr:colOff>957470</xdr:colOff>
      <xdr:row>2003</xdr:row>
      <xdr:rowOff>15737</xdr:rowOff>
    </xdr:to>
    <xdr:pic>
      <xdr:nvPicPr>
        <xdr:cNvPr id="3992" name="Picture 5">
          <a:extLst>
            <a:ext uri="{FF2B5EF4-FFF2-40B4-BE49-F238E27FC236}">
              <a16:creationId xmlns:a16="http://schemas.microsoft.com/office/drawing/2014/main" id="{ADD5C957-680F-41A6-8F0E-7CE341B8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2002</xdr:row>
      <xdr:rowOff>2627243</xdr:rowOff>
    </xdr:from>
    <xdr:to>
      <xdr:col>6</xdr:col>
      <xdr:colOff>957470</xdr:colOff>
      <xdr:row>2003</xdr:row>
      <xdr:rowOff>15737</xdr:rowOff>
    </xdr:to>
    <xdr:pic>
      <xdr:nvPicPr>
        <xdr:cNvPr id="3993" name="Picture 5">
          <a:extLst>
            <a:ext uri="{FF2B5EF4-FFF2-40B4-BE49-F238E27FC236}">
              <a16:creationId xmlns:a16="http://schemas.microsoft.com/office/drawing/2014/main" id="{266D6480-DDFF-4851-A764-8980EC02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2003</xdr:row>
      <xdr:rowOff>2627243</xdr:rowOff>
    </xdr:from>
    <xdr:to>
      <xdr:col>6</xdr:col>
      <xdr:colOff>957470</xdr:colOff>
      <xdr:row>2004</xdr:row>
      <xdr:rowOff>15737</xdr:rowOff>
    </xdr:to>
    <xdr:pic>
      <xdr:nvPicPr>
        <xdr:cNvPr id="3994" name="Picture 5">
          <a:extLst>
            <a:ext uri="{FF2B5EF4-FFF2-40B4-BE49-F238E27FC236}">
              <a16:creationId xmlns:a16="http://schemas.microsoft.com/office/drawing/2014/main" id="{5E74F645-0FC6-4940-BFBF-41D3B97A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2003</xdr:row>
      <xdr:rowOff>2627243</xdr:rowOff>
    </xdr:from>
    <xdr:to>
      <xdr:col>6</xdr:col>
      <xdr:colOff>957470</xdr:colOff>
      <xdr:row>2004</xdr:row>
      <xdr:rowOff>15737</xdr:rowOff>
    </xdr:to>
    <xdr:pic>
      <xdr:nvPicPr>
        <xdr:cNvPr id="3995" name="Picture 5">
          <a:extLst>
            <a:ext uri="{FF2B5EF4-FFF2-40B4-BE49-F238E27FC236}">
              <a16:creationId xmlns:a16="http://schemas.microsoft.com/office/drawing/2014/main" id="{2F0C04A3-27E6-419F-91F7-E35B69CB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2004</xdr:row>
      <xdr:rowOff>2627243</xdr:rowOff>
    </xdr:from>
    <xdr:to>
      <xdr:col>6</xdr:col>
      <xdr:colOff>957470</xdr:colOff>
      <xdr:row>2005</xdr:row>
      <xdr:rowOff>15737</xdr:rowOff>
    </xdr:to>
    <xdr:pic>
      <xdr:nvPicPr>
        <xdr:cNvPr id="3996" name="Picture 5">
          <a:extLst>
            <a:ext uri="{FF2B5EF4-FFF2-40B4-BE49-F238E27FC236}">
              <a16:creationId xmlns:a16="http://schemas.microsoft.com/office/drawing/2014/main" id="{5E1E608E-366F-4686-98CC-6EBA1379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2004</xdr:row>
      <xdr:rowOff>2627243</xdr:rowOff>
    </xdr:from>
    <xdr:to>
      <xdr:col>6</xdr:col>
      <xdr:colOff>957470</xdr:colOff>
      <xdr:row>2005</xdr:row>
      <xdr:rowOff>15737</xdr:rowOff>
    </xdr:to>
    <xdr:pic>
      <xdr:nvPicPr>
        <xdr:cNvPr id="3997" name="Picture 5">
          <a:extLst>
            <a:ext uri="{FF2B5EF4-FFF2-40B4-BE49-F238E27FC236}">
              <a16:creationId xmlns:a16="http://schemas.microsoft.com/office/drawing/2014/main" id="{3968BE18-0327-471A-A8BE-F7F671E1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2005</xdr:row>
      <xdr:rowOff>2627243</xdr:rowOff>
    </xdr:from>
    <xdr:to>
      <xdr:col>6</xdr:col>
      <xdr:colOff>957470</xdr:colOff>
      <xdr:row>2006</xdr:row>
      <xdr:rowOff>15737</xdr:rowOff>
    </xdr:to>
    <xdr:pic>
      <xdr:nvPicPr>
        <xdr:cNvPr id="3998" name="Picture 5">
          <a:extLst>
            <a:ext uri="{FF2B5EF4-FFF2-40B4-BE49-F238E27FC236}">
              <a16:creationId xmlns:a16="http://schemas.microsoft.com/office/drawing/2014/main" id="{FA57423E-4EC9-43A9-86D0-9835B7F6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2005</xdr:row>
      <xdr:rowOff>2627243</xdr:rowOff>
    </xdr:from>
    <xdr:to>
      <xdr:col>6</xdr:col>
      <xdr:colOff>957470</xdr:colOff>
      <xdr:row>2006</xdr:row>
      <xdr:rowOff>15737</xdr:rowOff>
    </xdr:to>
    <xdr:pic>
      <xdr:nvPicPr>
        <xdr:cNvPr id="3999" name="Picture 5">
          <a:extLst>
            <a:ext uri="{FF2B5EF4-FFF2-40B4-BE49-F238E27FC236}">
              <a16:creationId xmlns:a16="http://schemas.microsoft.com/office/drawing/2014/main" id="{F04F8423-00AB-4ED9-BE6F-7C644F02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2006</xdr:row>
      <xdr:rowOff>2627243</xdr:rowOff>
    </xdr:from>
    <xdr:to>
      <xdr:col>6</xdr:col>
      <xdr:colOff>957470</xdr:colOff>
      <xdr:row>2007</xdr:row>
      <xdr:rowOff>15737</xdr:rowOff>
    </xdr:to>
    <xdr:pic>
      <xdr:nvPicPr>
        <xdr:cNvPr id="4000" name="Picture 5">
          <a:extLst>
            <a:ext uri="{FF2B5EF4-FFF2-40B4-BE49-F238E27FC236}">
              <a16:creationId xmlns:a16="http://schemas.microsoft.com/office/drawing/2014/main" id="{F9409E1C-DEA7-4E08-922D-6E8636AE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2006</xdr:row>
      <xdr:rowOff>2627243</xdr:rowOff>
    </xdr:from>
    <xdr:to>
      <xdr:col>6</xdr:col>
      <xdr:colOff>957470</xdr:colOff>
      <xdr:row>2007</xdr:row>
      <xdr:rowOff>15737</xdr:rowOff>
    </xdr:to>
    <xdr:pic>
      <xdr:nvPicPr>
        <xdr:cNvPr id="4001" name="Picture 5">
          <a:extLst>
            <a:ext uri="{FF2B5EF4-FFF2-40B4-BE49-F238E27FC236}">
              <a16:creationId xmlns:a16="http://schemas.microsoft.com/office/drawing/2014/main" id="{A26677FF-7E16-45AF-AD21-0C659916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2007</xdr:row>
      <xdr:rowOff>2627243</xdr:rowOff>
    </xdr:from>
    <xdr:to>
      <xdr:col>6</xdr:col>
      <xdr:colOff>957470</xdr:colOff>
      <xdr:row>2008</xdr:row>
      <xdr:rowOff>15737</xdr:rowOff>
    </xdr:to>
    <xdr:pic>
      <xdr:nvPicPr>
        <xdr:cNvPr id="4002" name="Picture 5">
          <a:extLst>
            <a:ext uri="{FF2B5EF4-FFF2-40B4-BE49-F238E27FC236}">
              <a16:creationId xmlns:a16="http://schemas.microsoft.com/office/drawing/2014/main" id="{25BB937C-AB9D-4838-8BAF-D347556D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2007</xdr:row>
      <xdr:rowOff>2627243</xdr:rowOff>
    </xdr:from>
    <xdr:to>
      <xdr:col>6</xdr:col>
      <xdr:colOff>957470</xdr:colOff>
      <xdr:row>2008</xdr:row>
      <xdr:rowOff>15737</xdr:rowOff>
    </xdr:to>
    <xdr:pic>
      <xdr:nvPicPr>
        <xdr:cNvPr id="4003" name="Picture 5">
          <a:extLst>
            <a:ext uri="{FF2B5EF4-FFF2-40B4-BE49-F238E27FC236}">
              <a16:creationId xmlns:a16="http://schemas.microsoft.com/office/drawing/2014/main" id="{E5FFEBEA-4676-4090-AA6E-253C2A57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2008</xdr:row>
      <xdr:rowOff>2627243</xdr:rowOff>
    </xdr:from>
    <xdr:to>
      <xdr:col>6</xdr:col>
      <xdr:colOff>957470</xdr:colOff>
      <xdr:row>2009</xdr:row>
      <xdr:rowOff>15737</xdr:rowOff>
    </xdr:to>
    <xdr:pic>
      <xdr:nvPicPr>
        <xdr:cNvPr id="4004" name="Picture 5">
          <a:extLst>
            <a:ext uri="{FF2B5EF4-FFF2-40B4-BE49-F238E27FC236}">
              <a16:creationId xmlns:a16="http://schemas.microsoft.com/office/drawing/2014/main" id="{080D5A7D-F5B8-4C3A-A862-313668AB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2008</xdr:row>
      <xdr:rowOff>2627243</xdr:rowOff>
    </xdr:from>
    <xdr:to>
      <xdr:col>6</xdr:col>
      <xdr:colOff>957470</xdr:colOff>
      <xdr:row>2009</xdr:row>
      <xdr:rowOff>15737</xdr:rowOff>
    </xdr:to>
    <xdr:pic>
      <xdr:nvPicPr>
        <xdr:cNvPr id="4005" name="Picture 5">
          <a:extLst>
            <a:ext uri="{FF2B5EF4-FFF2-40B4-BE49-F238E27FC236}">
              <a16:creationId xmlns:a16="http://schemas.microsoft.com/office/drawing/2014/main" id="{637E3144-DE89-4262-B1FD-983EA20E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2009</xdr:row>
      <xdr:rowOff>2627243</xdr:rowOff>
    </xdr:from>
    <xdr:to>
      <xdr:col>6</xdr:col>
      <xdr:colOff>957470</xdr:colOff>
      <xdr:row>2010</xdr:row>
      <xdr:rowOff>15737</xdr:rowOff>
    </xdr:to>
    <xdr:pic>
      <xdr:nvPicPr>
        <xdr:cNvPr id="4006" name="Picture 5">
          <a:extLst>
            <a:ext uri="{FF2B5EF4-FFF2-40B4-BE49-F238E27FC236}">
              <a16:creationId xmlns:a16="http://schemas.microsoft.com/office/drawing/2014/main" id="{7E3A1074-627C-4B5A-87F0-C8CCF3FA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2009</xdr:row>
      <xdr:rowOff>2627243</xdr:rowOff>
    </xdr:from>
    <xdr:to>
      <xdr:col>6</xdr:col>
      <xdr:colOff>957470</xdr:colOff>
      <xdr:row>2010</xdr:row>
      <xdr:rowOff>15737</xdr:rowOff>
    </xdr:to>
    <xdr:pic>
      <xdr:nvPicPr>
        <xdr:cNvPr id="4007" name="Picture 5">
          <a:extLst>
            <a:ext uri="{FF2B5EF4-FFF2-40B4-BE49-F238E27FC236}">
              <a16:creationId xmlns:a16="http://schemas.microsoft.com/office/drawing/2014/main" id="{2682D170-22D3-4FAF-8683-ECEB6CA51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2010</xdr:row>
      <xdr:rowOff>2627243</xdr:rowOff>
    </xdr:from>
    <xdr:to>
      <xdr:col>6</xdr:col>
      <xdr:colOff>957470</xdr:colOff>
      <xdr:row>2011</xdr:row>
      <xdr:rowOff>15737</xdr:rowOff>
    </xdr:to>
    <xdr:pic>
      <xdr:nvPicPr>
        <xdr:cNvPr id="4008" name="Picture 5">
          <a:extLst>
            <a:ext uri="{FF2B5EF4-FFF2-40B4-BE49-F238E27FC236}">
              <a16:creationId xmlns:a16="http://schemas.microsoft.com/office/drawing/2014/main" id="{364EF4EC-60C5-48C0-8FB8-554D19EC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2010</xdr:row>
      <xdr:rowOff>2627243</xdr:rowOff>
    </xdr:from>
    <xdr:to>
      <xdr:col>6</xdr:col>
      <xdr:colOff>957470</xdr:colOff>
      <xdr:row>2011</xdr:row>
      <xdr:rowOff>15737</xdr:rowOff>
    </xdr:to>
    <xdr:pic>
      <xdr:nvPicPr>
        <xdr:cNvPr id="4009" name="Picture 5">
          <a:extLst>
            <a:ext uri="{FF2B5EF4-FFF2-40B4-BE49-F238E27FC236}">
              <a16:creationId xmlns:a16="http://schemas.microsoft.com/office/drawing/2014/main" id="{D050AAAE-7AE2-4672-9CCB-CC16946E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2011</xdr:row>
      <xdr:rowOff>2627243</xdr:rowOff>
    </xdr:from>
    <xdr:to>
      <xdr:col>6</xdr:col>
      <xdr:colOff>957470</xdr:colOff>
      <xdr:row>2012</xdr:row>
      <xdr:rowOff>15737</xdr:rowOff>
    </xdr:to>
    <xdr:pic>
      <xdr:nvPicPr>
        <xdr:cNvPr id="4010" name="Picture 5">
          <a:extLst>
            <a:ext uri="{FF2B5EF4-FFF2-40B4-BE49-F238E27FC236}">
              <a16:creationId xmlns:a16="http://schemas.microsoft.com/office/drawing/2014/main" id="{3EE35E7C-B193-4BF9-A866-56968A4C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2011</xdr:row>
      <xdr:rowOff>2627243</xdr:rowOff>
    </xdr:from>
    <xdr:to>
      <xdr:col>6</xdr:col>
      <xdr:colOff>957470</xdr:colOff>
      <xdr:row>2012</xdr:row>
      <xdr:rowOff>15737</xdr:rowOff>
    </xdr:to>
    <xdr:pic>
      <xdr:nvPicPr>
        <xdr:cNvPr id="4011" name="Picture 5">
          <a:extLst>
            <a:ext uri="{FF2B5EF4-FFF2-40B4-BE49-F238E27FC236}">
              <a16:creationId xmlns:a16="http://schemas.microsoft.com/office/drawing/2014/main" id="{093B05C6-0074-47EE-96B9-4B832243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2012</xdr:row>
      <xdr:rowOff>2627243</xdr:rowOff>
    </xdr:from>
    <xdr:to>
      <xdr:col>6</xdr:col>
      <xdr:colOff>957470</xdr:colOff>
      <xdr:row>2013</xdr:row>
      <xdr:rowOff>15737</xdr:rowOff>
    </xdr:to>
    <xdr:pic>
      <xdr:nvPicPr>
        <xdr:cNvPr id="4012" name="Picture 5">
          <a:extLst>
            <a:ext uri="{FF2B5EF4-FFF2-40B4-BE49-F238E27FC236}">
              <a16:creationId xmlns:a16="http://schemas.microsoft.com/office/drawing/2014/main" id="{6A773376-F351-4533-9E56-99BA79FA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2012</xdr:row>
      <xdr:rowOff>2627243</xdr:rowOff>
    </xdr:from>
    <xdr:to>
      <xdr:col>6</xdr:col>
      <xdr:colOff>957470</xdr:colOff>
      <xdr:row>2013</xdr:row>
      <xdr:rowOff>15737</xdr:rowOff>
    </xdr:to>
    <xdr:pic>
      <xdr:nvPicPr>
        <xdr:cNvPr id="4013" name="Picture 5">
          <a:extLst>
            <a:ext uri="{FF2B5EF4-FFF2-40B4-BE49-F238E27FC236}">
              <a16:creationId xmlns:a16="http://schemas.microsoft.com/office/drawing/2014/main" id="{FAA63905-61E9-430C-82C6-F3B6298C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2013</xdr:row>
      <xdr:rowOff>2627243</xdr:rowOff>
    </xdr:from>
    <xdr:to>
      <xdr:col>6</xdr:col>
      <xdr:colOff>957470</xdr:colOff>
      <xdr:row>2014</xdr:row>
      <xdr:rowOff>15737</xdr:rowOff>
    </xdr:to>
    <xdr:pic>
      <xdr:nvPicPr>
        <xdr:cNvPr id="4014" name="Picture 5">
          <a:extLst>
            <a:ext uri="{FF2B5EF4-FFF2-40B4-BE49-F238E27FC236}">
              <a16:creationId xmlns:a16="http://schemas.microsoft.com/office/drawing/2014/main" id="{C4466D41-5315-44D2-B9B6-5B234AC5B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2013</xdr:row>
      <xdr:rowOff>2627243</xdr:rowOff>
    </xdr:from>
    <xdr:to>
      <xdr:col>6</xdr:col>
      <xdr:colOff>957470</xdr:colOff>
      <xdr:row>2014</xdr:row>
      <xdr:rowOff>15737</xdr:rowOff>
    </xdr:to>
    <xdr:pic>
      <xdr:nvPicPr>
        <xdr:cNvPr id="4015" name="Picture 5">
          <a:extLst>
            <a:ext uri="{FF2B5EF4-FFF2-40B4-BE49-F238E27FC236}">
              <a16:creationId xmlns:a16="http://schemas.microsoft.com/office/drawing/2014/main" id="{B21C96EE-7FFC-4807-9D5B-6E79351F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2014</xdr:row>
      <xdr:rowOff>2627243</xdr:rowOff>
    </xdr:from>
    <xdr:to>
      <xdr:col>6</xdr:col>
      <xdr:colOff>957470</xdr:colOff>
      <xdr:row>2015</xdr:row>
      <xdr:rowOff>15737</xdr:rowOff>
    </xdr:to>
    <xdr:pic>
      <xdr:nvPicPr>
        <xdr:cNvPr id="4016" name="Picture 5">
          <a:extLst>
            <a:ext uri="{FF2B5EF4-FFF2-40B4-BE49-F238E27FC236}">
              <a16:creationId xmlns:a16="http://schemas.microsoft.com/office/drawing/2014/main" id="{DB1F9DC7-F9A0-487E-9FAE-5B103AD6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2014</xdr:row>
      <xdr:rowOff>2627243</xdr:rowOff>
    </xdr:from>
    <xdr:to>
      <xdr:col>6</xdr:col>
      <xdr:colOff>957470</xdr:colOff>
      <xdr:row>2015</xdr:row>
      <xdr:rowOff>15737</xdr:rowOff>
    </xdr:to>
    <xdr:pic>
      <xdr:nvPicPr>
        <xdr:cNvPr id="4017" name="Picture 5">
          <a:extLst>
            <a:ext uri="{FF2B5EF4-FFF2-40B4-BE49-F238E27FC236}">
              <a16:creationId xmlns:a16="http://schemas.microsoft.com/office/drawing/2014/main" id="{F459396F-18DF-4609-9235-71E26742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2015</xdr:row>
      <xdr:rowOff>2627243</xdr:rowOff>
    </xdr:from>
    <xdr:to>
      <xdr:col>6</xdr:col>
      <xdr:colOff>957470</xdr:colOff>
      <xdr:row>2016</xdr:row>
      <xdr:rowOff>15737</xdr:rowOff>
    </xdr:to>
    <xdr:pic>
      <xdr:nvPicPr>
        <xdr:cNvPr id="4018" name="Picture 5">
          <a:extLst>
            <a:ext uri="{FF2B5EF4-FFF2-40B4-BE49-F238E27FC236}">
              <a16:creationId xmlns:a16="http://schemas.microsoft.com/office/drawing/2014/main" id="{A9764E11-22D3-45EC-B3C4-75B2A7BB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2015</xdr:row>
      <xdr:rowOff>2627243</xdr:rowOff>
    </xdr:from>
    <xdr:to>
      <xdr:col>6</xdr:col>
      <xdr:colOff>957470</xdr:colOff>
      <xdr:row>2016</xdr:row>
      <xdr:rowOff>15737</xdr:rowOff>
    </xdr:to>
    <xdr:pic>
      <xdr:nvPicPr>
        <xdr:cNvPr id="4019" name="Picture 5">
          <a:extLst>
            <a:ext uri="{FF2B5EF4-FFF2-40B4-BE49-F238E27FC236}">
              <a16:creationId xmlns:a16="http://schemas.microsoft.com/office/drawing/2014/main" id="{BE348081-BBB3-469B-B929-C8FD6F49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2016</xdr:row>
      <xdr:rowOff>2627243</xdr:rowOff>
    </xdr:from>
    <xdr:to>
      <xdr:col>6</xdr:col>
      <xdr:colOff>957470</xdr:colOff>
      <xdr:row>2017</xdr:row>
      <xdr:rowOff>15737</xdr:rowOff>
    </xdr:to>
    <xdr:pic>
      <xdr:nvPicPr>
        <xdr:cNvPr id="4020" name="Picture 5">
          <a:extLst>
            <a:ext uri="{FF2B5EF4-FFF2-40B4-BE49-F238E27FC236}">
              <a16:creationId xmlns:a16="http://schemas.microsoft.com/office/drawing/2014/main" id="{B6745D81-D052-4002-80C6-10BCE652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2016</xdr:row>
      <xdr:rowOff>2627243</xdr:rowOff>
    </xdr:from>
    <xdr:to>
      <xdr:col>6</xdr:col>
      <xdr:colOff>957470</xdr:colOff>
      <xdr:row>2017</xdr:row>
      <xdr:rowOff>15737</xdr:rowOff>
    </xdr:to>
    <xdr:pic>
      <xdr:nvPicPr>
        <xdr:cNvPr id="4021" name="Picture 5">
          <a:extLst>
            <a:ext uri="{FF2B5EF4-FFF2-40B4-BE49-F238E27FC236}">
              <a16:creationId xmlns:a16="http://schemas.microsoft.com/office/drawing/2014/main" id="{B6A28A95-8A1F-41AF-9AC6-599BD432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2017</xdr:row>
      <xdr:rowOff>2627243</xdr:rowOff>
    </xdr:from>
    <xdr:to>
      <xdr:col>6</xdr:col>
      <xdr:colOff>957470</xdr:colOff>
      <xdr:row>2018</xdr:row>
      <xdr:rowOff>15737</xdr:rowOff>
    </xdr:to>
    <xdr:pic>
      <xdr:nvPicPr>
        <xdr:cNvPr id="4022" name="Picture 5">
          <a:extLst>
            <a:ext uri="{FF2B5EF4-FFF2-40B4-BE49-F238E27FC236}">
              <a16:creationId xmlns:a16="http://schemas.microsoft.com/office/drawing/2014/main" id="{2CCF2014-C34A-4E6C-804C-926D1C47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2017</xdr:row>
      <xdr:rowOff>2627243</xdr:rowOff>
    </xdr:from>
    <xdr:to>
      <xdr:col>6</xdr:col>
      <xdr:colOff>957470</xdr:colOff>
      <xdr:row>2018</xdr:row>
      <xdr:rowOff>15737</xdr:rowOff>
    </xdr:to>
    <xdr:pic>
      <xdr:nvPicPr>
        <xdr:cNvPr id="4023" name="Picture 5">
          <a:extLst>
            <a:ext uri="{FF2B5EF4-FFF2-40B4-BE49-F238E27FC236}">
              <a16:creationId xmlns:a16="http://schemas.microsoft.com/office/drawing/2014/main" id="{8951B682-AC0A-4BDE-AAFF-B8A4F346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2018</xdr:row>
      <xdr:rowOff>2627243</xdr:rowOff>
    </xdr:from>
    <xdr:to>
      <xdr:col>6</xdr:col>
      <xdr:colOff>957470</xdr:colOff>
      <xdr:row>2019</xdr:row>
      <xdr:rowOff>15737</xdr:rowOff>
    </xdr:to>
    <xdr:pic>
      <xdr:nvPicPr>
        <xdr:cNvPr id="4024" name="Picture 5">
          <a:extLst>
            <a:ext uri="{FF2B5EF4-FFF2-40B4-BE49-F238E27FC236}">
              <a16:creationId xmlns:a16="http://schemas.microsoft.com/office/drawing/2014/main" id="{303A1627-A6C8-492F-9871-8CA8B47E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2018</xdr:row>
      <xdr:rowOff>2627243</xdr:rowOff>
    </xdr:from>
    <xdr:to>
      <xdr:col>6</xdr:col>
      <xdr:colOff>957470</xdr:colOff>
      <xdr:row>2019</xdr:row>
      <xdr:rowOff>15737</xdr:rowOff>
    </xdr:to>
    <xdr:pic>
      <xdr:nvPicPr>
        <xdr:cNvPr id="4025" name="Picture 5">
          <a:extLst>
            <a:ext uri="{FF2B5EF4-FFF2-40B4-BE49-F238E27FC236}">
              <a16:creationId xmlns:a16="http://schemas.microsoft.com/office/drawing/2014/main" id="{ED4F63B0-DB79-4D10-AFF8-6AA8EBC0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2019</xdr:row>
      <xdr:rowOff>2627243</xdr:rowOff>
    </xdr:from>
    <xdr:to>
      <xdr:col>6</xdr:col>
      <xdr:colOff>957470</xdr:colOff>
      <xdr:row>2020</xdr:row>
      <xdr:rowOff>15737</xdr:rowOff>
    </xdr:to>
    <xdr:pic>
      <xdr:nvPicPr>
        <xdr:cNvPr id="4026" name="Picture 5">
          <a:extLst>
            <a:ext uri="{FF2B5EF4-FFF2-40B4-BE49-F238E27FC236}">
              <a16:creationId xmlns:a16="http://schemas.microsoft.com/office/drawing/2014/main" id="{58CB557D-96A7-4ECF-87DE-6FFDC3EF3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2019</xdr:row>
      <xdr:rowOff>2627243</xdr:rowOff>
    </xdr:from>
    <xdr:to>
      <xdr:col>6</xdr:col>
      <xdr:colOff>957470</xdr:colOff>
      <xdr:row>2020</xdr:row>
      <xdr:rowOff>15737</xdr:rowOff>
    </xdr:to>
    <xdr:pic>
      <xdr:nvPicPr>
        <xdr:cNvPr id="4027" name="Picture 5">
          <a:extLst>
            <a:ext uri="{FF2B5EF4-FFF2-40B4-BE49-F238E27FC236}">
              <a16:creationId xmlns:a16="http://schemas.microsoft.com/office/drawing/2014/main" id="{042FA633-2651-45DB-9621-1C235F64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2020</xdr:row>
      <xdr:rowOff>2627243</xdr:rowOff>
    </xdr:from>
    <xdr:to>
      <xdr:col>6</xdr:col>
      <xdr:colOff>957470</xdr:colOff>
      <xdr:row>2021</xdr:row>
      <xdr:rowOff>15737</xdr:rowOff>
    </xdr:to>
    <xdr:pic>
      <xdr:nvPicPr>
        <xdr:cNvPr id="4028" name="Picture 5">
          <a:extLst>
            <a:ext uri="{FF2B5EF4-FFF2-40B4-BE49-F238E27FC236}">
              <a16:creationId xmlns:a16="http://schemas.microsoft.com/office/drawing/2014/main" id="{230BD18E-A1A0-47D4-94CC-A8B9EA99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2020</xdr:row>
      <xdr:rowOff>2627243</xdr:rowOff>
    </xdr:from>
    <xdr:to>
      <xdr:col>6</xdr:col>
      <xdr:colOff>957470</xdr:colOff>
      <xdr:row>2021</xdr:row>
      <xdr:rowOff>15737</xdr:rowOff>
    </xdr:to>
    <xdr:pic>
      <xdr:nvPicPr>
        <xdr:cNvPr id="4029" name="Picture 5">
          <a:extLst>
            <a:ext uri="{FF2B5EF4-FFF2-40B4-BE49-F238E27FC236}">
              <a16:creationId xmlns:a16="http://schemas.microsoft.com/office/drawing/2014/main" id="{184D83DD-58BF-46B7-B242-425F8003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2021</xdr:row>
      <xdr:rowOff>2627243</xdr:rowOff>
    </xdr:from>
    <xdr:to>
      <xdr:col>6</xdr:col>
      <xdr:colOff>957470</xdr:colOff>
      <xdr:row>2022</xdr:row>
      <xdr:rowOff>15737</xdr:rowOff>
    </xdr:to>
    <xdr:pic>
      <xdr:nvPicPr>
        <xdr:cNvPr id="4030" name="Picture 5">
          <a:extLst>
            <a:ext uri="{FF2B5EF4-FFF2-40B4-BE49-F238E27FC236}">
              <a16:creationId xmlns:a16="http://schemas.microsoft.com/office/drawing/2014/main" id="{8AD6F877-B656-4976-82EE-CE03E8F2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2021</xdr:row>
      <xdr:rowOff>2627243</xdr:rowOff>
    </xdr:from>
    <xdr:to>
      <xdr:col>6</xdr:col>
      <xdr:colOff>957470</xdr:colOff>
      <xdr:row>2022</xdr:row>
      <xdr:rowOff>15737</xdr:rowOff>
    </xdr:to>
    <xdr:pic>
      <xdr:nvPicPr>
        <xdr:cNvPr id="4031" name="Picture 5">
          <a:extLst>
            <a:ext uri="{FF2B5EF4-FFF2-40B4-BE49-F238E27FC236}">
              <a16:creationId xmlns:a16="http://schemas.microsoft.com/office/drawing/2014/main" id="{B801BF26-3CA7-41E5-A3CE-DA334F4E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2022</xdr:row>
      <xdr:rowOff>2627243</xdr:rowOff>
    </xdr:from>
    <xdr:to>
      <xdr:col>6</xdr:col>
      <xdr:colOff>957470</xdr:colOff>
      <xdr:row>2023</xdr:row>
      <xdr:rowOff>15737</xdr:rowOff>
    </xdr:to>
    <xdr:pic>
      <xdr:nvPicPr>
        <xdr:cNvPr id="4032" name="Picture 5">
          <a:extLst>
            <a:ext uri="{FF2B5EF4-FFF2-40B4-BE49-F238E27FC236}">
              <a16:creationId xmlns:a16="http://schemas.microsoft.com/office/drawing/2014/main" id="{CD14669C-3EDB-42A5-A6ED-7836E7E9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2022</xdr:row>
      <xdr:rowOff>2627243</xdr:rowOff>
    </xdr:from>
    <xdr:to>
      <xdr:col>6</xdr:col>
      <xdr:colOff>957470</xdr:colOff>
      <xdr:row>2023</xdr:row>
      <xdr:rowOff>15737</xdr:rowOff>
    </xdr:to>
    <xdr:pic>
      <xdr:nvPicPr>
        <xdr:cNvPr id="4033" name="Picture 5">
          <a:extLst>
            <a:ext uri="{FF2B5EF4-FFF2-40B4-BE49-F238E27FC236}">
              <a16:creationId xmlns:a16="http://schemas.microsoft.com/office/drawing/2014/main" id="{DD53343A-D02F-4BB6-A5F6-A24A9DB9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2023</xdr:row>
      <xdr:rowOff>2627243</xdr:rowOff>
    </xdr:from>
    <xdr:to>
      <xdr:col>6</xdr:col>
      <xdr:colOff>957470</xdr:colOff>
      <xdr:row>2024</xdr:row>
      <xdr:rowOff>15737</xdr:rowOff>
    </xdr:to>
    <xdr:pic>
      <xdr:nvPicPr>
        <xdr:cNvPr id="4034" name="Picture 5">
          <a:extLst>
            <a:ext uri="{FF2B5EF4-FFF2-40B4-BE49-F238E27FC236}">
              <a16:creationId xmlns:a16="http://schemas.microsoft.com/office/drawing/2014/main" id="{80890496-A61A-4739-8831-339DA417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2023</xdr:row>
      <xdr:rowOff>2627243</xdr:rowOff>
    </xdr:from>
    <xdr:to>
      <xdr:col>6</xdr:col>
      <xdr:colOff>957470</xdr:colOff>
      <xdr:row>2024</xdr:row>
      <xdr:rowOff>15737</xdr:rowOff>
    </xdr:to>
    <xdr:pic>
      <xdr:nvPicPr>
        <xdr:cNvPr id="4035" name="Picture 5">
          <a:extLst>
            <a:ext uri="{FF2B5EF4-FFF2-40B4-BE49-F238E27FC236}">
              <a16:creationId xmlns:a16="http://schemas.microsoft.com/office/drawing/2014/main" id="{A445B3B0-E37D-49F7-AD8A-A4B02453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2024</xdr:row>
      <xdr:rowOff>2627243</xdr:rowOff>
    </xdr:from>
    <xdr:to>
      <xdr:col>6</xdr:col>
      <xdr:colOff>957470</xdr:colOff>
      <xdr:row>2025</xdr:row>
      <xdr:rowOff>15737</xdr:rowOff>
    </xdr:to>
    <xdr:pic>
      <xdr:nvPicPr>
        <xdr:cNvPr id="4036" name="Picture 5">
          <a:extLst>
            <a:ext uri="{FF2B5EF4-FFF2-40B4-BE49-F238E27FC236}">
              <a16:creationId xmlns:a16="http://schemas.microsoft.com/office/drawing/2014/main" id="{628091D7-E70D-4D0E-8830-D0DE5AE7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2024</xdr:row>
      <xdr:rowOff>2627243</xdr:rowOff>
    </xdr:from>
    <xdr:to>
      <xdr:col>6</xdr:col>
      <xdr:colOff>957470</xdr:colOff>
      <xdr:row>2025</xdr:row>
      <xdr:rowOff>15737</xdr:rowOff>
    </xdr:to>
    <xdr:pic>
      <xdr:nvPicPr>
        <xdr:cNvPr id="4037" name="Picture 5">
          <a:extLst>
            <a:ext uri="{FF2B5EF4-FFF2-40B4-BE49-F238E27FC236}">
              <a16:creationId xmlns:a16="http://schemas.microsoft.com/office/drawing/2014/main" id="{985D1855-67E0-4986-8610-259AD523B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2025</xdr:row>
      <xdr:rowOff>2627243</xdr:rowOff>
    </xdr:from>
    <xdr:to>
      <xdr:col>6</xdr:col>
      <xdr:colOff>957470</xdr:colOff>
      <xdr:row>2026</xdr:row>
      <xdr:rowOff>15737</xdr:rowOff>
    </xdr:to>
    <xdr:pic>
      <xdr:nvPicPr>
        <xdr:cNvPr id="4038" name="Picture 5">
          <a:extLst>
            <a:ext uri="{FF2B5EF4-FFF2-40B4-BE49-F238E27FC236}">
              <a16:creationId xmlns:a16="http://schemas.microsoft.com/office/drawing/2014/main" id="{66E132CB-610C-45C0-9161-EFD31986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2025</xdr:row>
      <xdr:rowOff>2627243</xdr:rowOff>
    </xdr:from>
    <xdr:to>
      <xdr:col>6</xdr:col>
      <xdr:colOff>957470</xdr:colOff>
      <xdr:row>2026</xdr:row>
      <xdr:rowOff>15737</xdr:rowOff>
    </xdr:to>
    <xdr:pic>
      <xdr:nvPicPr>
        <xdr:cNvPr id="4039" name="Picture 5">
          <a:extLst>
            <a:ext uri="{FF2B5EF4-FFF2-40B4-BE49-F238E27FC236}">
              <a16:creationId xmlns:a16="http://schemas.microsoft.com/office/drawing/2014/main" id="{7E8AF92B-6A46-4208-94B2-05EE9952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2026</xdr:row>
      <xdr:rowOff>2627243</xdr:rowOff>
    </xdr:from>
    <xdr:to>
      <xdr:col>6</xdr:col>
      <xdr:colOff>957470</xdr:colOff>
      <xdr:row>2027</xdr:row>
      <xdr:rowOff>15737</xdr:rowOff>
    </xdr:to>
    <xdr:pic>
      <xdr:nvPicPr>
        <xdr:cNvPr id="4040" name="Picture 5">
          <a:extLst>
            <a:ext uri="{FF2B5EF4-FFF2-40B4-BE49-F238E27FC236}">
              <a16:creationId xmlns:a16="http://schemas.microsoft.com/office/drawing/2014/main" id="{AB1791D8-B75D-4073-B1E4-494B3CB1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2026</xdr:row>
      <xdr:rowOff>2627243</xdr:rowOff>
    </xdr:from>
    <xdr:to>
      <xdr:col>6</xdr:col>
      <xdr:colOff>957470</xdr:colOff>
      <xdr:row>2027</xdr:row>
      <xdr:rowOff>15737</xdr:rowOff>
    </xdr:to>
    <xdr:pic>
      <xdr:nvPicPr>
        <xdr:cNvPr id="4041" name="Picture 5">
          <a:extLst>
            <a:ext uri="{FF2B5EF4-FFF2-40B4-BE49-F238E27FC236}">
              <a16:creationId xmlns:a16="http://schemas.microsoft.com/office/drawing/2014/main" id="{81EA863A-31BE-40E4-83CE-2C9DB2C0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2027</xdr:row>
      <xdr:rowOff>2627243</xdr:rowOff>
    </xdr:from>
    <xdr:to>
      <xdr:col>6</xdr:col>
      <xdr:colOff>957470</xdr:colOff>
      <xdr:row>2028</xdr:row>
      <xdr:rowOff>15737</xdr:rowOff>
    </xdr:to>
    <xdr:pic>
      <xdr:nvPicPr>
        <xdr:cNvPr id="4042" name="Picture 5">
          <a:extLst>
            <a:ext uri="{FF2B5EF4-FFF2-40B4-BE49-F238E27FC236}">
              <a16:creationId xmlns:a16="http://schemas.microsoft.com/office/drawing/2014/main" id="{359393CE-2ADB-472B-B5C3-39EAE017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2027</xdr:row>
      <xdr:rowOff>2627243</xdr:rowOff>
    </xdr:from>
    <xdr:to>
      <xdr:col>6</xdr:col>
      <xdr:colOff>957470</xdr:colOff>
      <xdr:row>2028</xdr:row>
      <xdr:rowOff>15737</xdr:rowOff>
    </xdr:to>
    <xdr:pic>
      <xdr:nvPicPr>
        <xdr:cNvPr id="4043" name="Picture 5">
          <a:extLst>
            <a:ext uri="{FF2B5EF4-FFF2-40B4-BE49-F238E27FC236}">
              <a16:creationId xmlns:a16="http://schemas.microsoft.com/office/drawing/2014/main" id="{2A3A2BB6-5133-440A-A5D5-1DBAACD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2028</xdr:row>
      <xdr:rowOff>2627243</xdr:rowOff>
    </xdr:from>
    <xdr:to>
      <xdr:col>6</xdr:col>
      <xdr:colOff>957470</xdr:colOff>
      <xdr:row>2029</xdr:row>
      <xdr:rowOff>15737</xdr:rowOff>
    </xdr:to>
    <xdr:pic>
      <xdr:nvPicPr>
        <xdr:cNvPr id="4044" name="Picture 5">
          <a:extLst>
            <a:ext uri="{FF2B5EF4-FFF2-40B4-BE49-F238E27FC236}">
              <a16:creationId xmlns:a16="http://schemas.microsoft.com/office/drawing/2014/main" id="{5ECEB7A1-EF51-405A-B2BF-3B14B5AA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2028</xdr:row>
      <xdr:rowOff>2627243</xdr:rowOff>
    </xdr:from>
    <xdr:to>
      <xdr:col>6</xdr:col>
      <xdr:colOff>957470</xdr:colOff>
      <xdr:row>2029</xdr:row>
      <xdr:rowOff>15737</xdr:rowOff>
    </xdr:to>
    <xdr:pic>
      <xdr:nvPicPr>
        <xdr:cNvPr id="4045" name="Picture 5">
          <a:extLst>
            <a:ext uri="{FF2B5EF4-FFF2-40B4-BE49-F238E27FC236}">
              <a16:creationId xmlns:a16="http://schemas.microsoft.com/office/drawing/2014/main" id="{2343D291-A8E4-4DF6-BAD1-52CD39ED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2029</xdr:row>
      <xdr:rowOff>2627243</xdr:rowOff>
    </xdr:from>
    <xdr:to>
      <xdr:col>6</xdr:col>
      <xdr:colOff>957470</xdr:colOff>
      <xdr:row>2030</xdr:row>
      <xdr:rowOff>15737</xdr:rowOff>
    </xdr:to>
    <xdr:pic>
      <xdr:nvPicPr>
        <xdr:cNvPr id="4046" name="Picture 5">
          <a:extLst>
            <a:ext uri="{FF2B5EF4-FFF2-40B4-BE49-F238E27FC236}">
              <a16:creationId xmlns:a16="http://schemas.microsoft.com/office/drawing/2014/main" id="{3AA783B8-DFB8-4EE2-90BD-94A8F21D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2029</xdr:row>
      <xdr:rowOff>2627243</xdr:rowOff>
    </xdr:from>
    <xdr:to>
      <xdr:col>6</xdr:col>
      <xdr:colOff>957470</xdr:colOff>
      <xdr:row>2030</xdr:row>
      <xdr:rowOff>15737</xdr:rowOff>
    </xdr:to>
    <xdr:pic>
      <xdr:nvPicPr>
        <xdr:cNvPr id="4047" name="Picture 5">
          <a:extLst>
            <a:ext uri="{FF2B5EF4-FFF2-40B4-BE49-F238E27FC236}">
              <a16:creationId xmlns:a16="http://schemas.microsoft.com/office/drawing/2014/main" id="{474095E4-5218-4EC0-8067-6AA9181D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2030</xdr:row>
      <xdr:rowOff>2627243</xdr:rowOff>
    </xdr:from>
    <xdr:to>
      <xdr:col>6</xdr:col>
      <xdr:colOff>957470</xdr:colOff>
      <xdr:row>2031</xdr:row>
      <xdr:rowOff>15737</xdr:rowOff>
    </xdr:to>
    <xdr:pic>
      <xdr:nvPicPr>
        <xdr:cNvPr id="4048" name="Picture 5">
          <a:extLst>
            <a:ext uri="{FF2B5EF4-FFF2-40B4-BE49-F238E27FC236}">
              <a16:creationId xmlns:a16="http://schemas.microsoft.com/office/drawing/2014/main" id="{FE4FB8A3-1D14-463A-B9FB-435BE5E6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2030</xdr:row>
      <xdr:rowOff>2627243</xdr:rowOff>
    </xdr:from>
    <xdr:to>
      <xdr:col>6</xdr:col>
      <xdr:colOff>957470</xdr:colOff>
      <xdr:row>2031</xdr:row>
      <xdr:rowOff>15737</xdr:rowOff>
    </xdr:to>
    <xdr:pic>
      <xdr:nvPicPr>
        <xdr:cNvPr id="4049" name="Picture 5">
          <a:extLst>
            <a:ext uri="{FF2B5EF4-FFF2-40B4-BE49-F238E27FC236}">
              <a16:creationId xmlns:a16="http://schemas.microsoft.com/office/drawing/2014/main" id="{3C905BE0-A45E-4193-83CE-284F88FF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2031</xdr:row>
      <xdr:rowOff>2627243</xdr:rowOff>
    </xdr:from>
    <xdr:to>
      <xdr:col>6</xdr:col>
      <xdr:colOff>957470</xdr:colOff>
      <xdr:row>2032</xdr:row>
      <xdr:rowOff>15737</xdr:rowOff>
    </xdr:to>
    <xdr:pic>
      <xdr:nvPicPr>
        <xdr:cNvPr id="4050" name="Picture 5">
          <a:extLst>
            <a:ext uri="{FF2B5EF4-FFF2-40B4-BE49-F238E27FC236}">
              <a16:creationId xmlns:a16="http://schemas.microsoft.com/office/drawing/2014/main" id="{9BC6FD26-483D-486C-B888-AABFE74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2031</xdr:row>
      <xdr:rowOff>2627243</xdr:rowOff>
    </xdr:from>
    <xdr:to>
      <xdr:col>6</xdr:col>
      <xdr:colOff>957470</xdr:colOff>
      <xdr:row>2032</xdr:row>
      <xdr:rowOff>15737</xdr:rowOff>
    </xdr:to>
    <xdr:pic>
      <xdr:nvPicPr>
        <xdr:cNvPr id="4051" name="Picture 5">
          <a:extLst>
            <a:ext uri="{FF2B5EF4-FFF2-40B4-BE49-F238E27FC236}">
              <a16:creationId xmlns:a16="http://schemas.microsoft.com/office/drawing/2014/main" id="{FF79C3B1-713E-4CD3-A181-C01549F3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2032</xdr:row>
      <xdr:rowOff>2627243</xdr:rowOff>
    </xdr:from>
    <xdr:to>
      <xdr:col>6</xdr:col>
      <xdr:colOff>957470</xdr:colOff>
      <xdr:row>2033</xdr:row>
      <xdr:rowOff>15737</xdr:rowOff>
    </xdr:to>
    <xdr:pic>
      <xdr:nvPicPr>
        <xdr:cNvPr id="4052" name="Picture 5">
          <a:extLst>
            <a:ext uri="{FF2B5EF4-FFF2-40B4-BE49-F238E27FC236}">
              <a16:creationId xmlns:a16="http://schemas.microsoft.com/office/drawing/2014/main" id="{8C2C5898-0295-4098-AF19-AFC60BEE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2032</xdr:row>
      <xdr:rowOff>2627243</xdr:rowOff>
    </xdr:from>
    <xdr:to>
      <xdr:col>6</xdr:col>
      <xdr:colOff>957470</xdr:colOff>
      <xdr:row>2033</xdr:row>
      <xdr:rowOff>15737</xdr:rowOff>
    </xdr:to>
    <xdr:pic>
      <xdr:nvPicPr>
        <xdr:cNvPr id="4053" name="Picture 5">
          <a:extLst>
            <a:ext uri="{FF2B5EF4-FFF2-40B4-BE49-F238E27FC236}">
              <a16:creationId xmlns:a16="http://schemas.microsoft.com/office/drawing/2014/main" id="{8A128DEA-0802-4B78-AD9D-63451CB5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2033</xdr:row>
      <xdr:rowOff>2627243</xdr:rowOff>
    </xdr:from>
    <xdr:to>
      <xdr:col>6</xdr:col>
      <xdr:colOff>957470</xdr:colOff>
      <xdr:row>2034</xdr:row>
      <xdr:rowOff>15737</xdr:rowOff>
    </xdr:to>
    <xdr:pic>
      <xdr:nvPicPr>
        <xdr:cNvPr id="4054" name="Picture 5">
          <a:extLst>
            <a:ext uri="{FF2B5EF4-FFF2-40B4-BE49-F238E27FC236}">
              <a16:creationId xmlns:a16="http://schemas.microsoft.com/office/drawing/2014/main" id="{DC59159B-CD92-48EB-B610-1236847F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2033</xdr:row>
      <xdr:rowOff>2627243</xdr:rowOff>
    </xdr:from>
    <xdr:to>
      <xdr:col>6</xdr:col>
      <xdr:colOff>957470</xdr:colOff>
      <xdr:row>2034</xdr:row>
      <xdr:rowOff>15737</xdr:rowOff>
    </xdr:to>
    <xdr:pic>
      <xdr:nvPicPr>
        <xdr:cNvPr id="4055" name="Picture 5">
          <a:extLst>
            <a:ext uri="{FF2B5EF4-FFF2-40B4-BE49-F238E27FC236}">
              <a16:creationId xmlns:a16="http://schemas.microsoft.com/office/drawing/2014/main" id="{10F4016C-D302-4420-9105-90D7CE64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2034</xdr:row>
      <xdr:rowOff>2627243</xdr:rowOff>
    </xdr:from>
    <xdr:to>
      <xdr:col>6</xdr:col>
      <xdr:colOff>957470</xdr:colOff>
      <xdr:row>2035</xdr:row>
      <xdr:rowOff>15737</xdr:rowOff>
    </xdr:to>
    <xdr:pic>
      <xdr:nvPicPr>
        <xdr:cNvPr id="4056" name="Picture 5">
          <a:extLst>
            <a:ext uri="{FF2B5EF4-FFF2-40B4-BE49-F238E27FC236}">
              <a16:creationId xmlns:a16="http://schemas.microsoft.com/office/drawing/2014/main" id="{D47906D1-E662-43D7-B2B5-15978376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2034</xdr:row>
      <xdr:rowOff>2627243</xdr:rowOff>
    </xdr:from>
    <xdr:to>
      <xdr:col>6</xdr:col>
      <xdr:colOff>957470</xdr:colOff>
      <xdr:row>2035</xdr:row>
      <xdr:rowOff>15737</xdr:rowOff>
    </xdr:to>
    <xdr:pic>
      <xdr:nvPicPr>
        <xdr:cNvPr id="4057" name="Picture 5">
          <a:extLst>
            <a:ext uri="{FF2B5EF4-FFF2-40B4-BE49-F238E27FC236}">
              <a16:creationId xmlns:a16="http://schemas.microsoft.com/office/drawing/2014/main" id="{7AC006D4-3B7C-45B3-849C-264CF00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2035</xdr:row>
      <xdr:rowOff>2627243</xdr:rowOff>
    </xdr:from>
    <xdr:to>
      <xdr:col>6</xdr:col>
      <xdr:colOff>957470</xdr:colOff>
      <xdr:row>2036</xdr:row>
      <xdr:rowOff>15737</xdr:rowOff>
    </xdr:to>
    <xdr:pic>
      <xdr:nvPicPr>
        <xdr:cNvPr id="4058" name="Picture 5">
          <a:extLst>
            <a:ext uri="{FF2B5EF4-FFF2-40B4-BE49-F238E27FC236}">
              <a16:creationId xmlns:a16="http://schemas.microsoft.com/office/drawing/2014/main" id="{7E86158B-74A3-4EFC-8213-4AB92A6B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2035</xdr:row>
      <xdr:rowOff>2627243</xdr:rowOff>
    </xdr:from>
    <xdr:to>
      <xdr:col>6</xdr:col>
      <xdr:colOff>957470</xdr:colOff>
      <xdr:row>2036</xdr:row>
      <xdr:rowOff>15737</xdr:rowOff>
    </xdr:to>
    <xdr:pic>
      <xdr:nvPicPr>
        <xdr:cNvPr id="4059" name="Picture 5">
          <a:extLst>
            <a:ext uri="{FF2B5EF4-FFF2-40B4-BE49-F238E27FC236}">
              <a16:creationId xmlns:a16="http://schemas.microsoft.com/office/drawing/2014/main" id="{A7814070-22AA-443D-9BB2-C673FAB8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2036</xdr:row>
      <xdr:rowOff>2627243</xdr:rowOff>
    </xdr:from>
    <xdr:to>
      <xdr:col>6</xdr:col>
      <xdr:colOff>957470</xdr:colOff>
      <xdr:row>2037</xdr:row>
      <xdr:rowOff>15737</xdr:rowOff>
    </xdr:to>
    <xdr:pic>
      <xdr:nvPicPr>
        <xdr:cNvPr id="4060" name="Picture 5">
          <a:extLst>
            <a:ext uri="{FF2B5EF4-FFF2-40B4-BE49-F238E27FC236}">
              <a16:creationId xmlns:a16="http://schemas.microsoft.com/office/drawing/2014/main" id="{87018069-C241-43B1-A5CE-1A130A6B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2036</xdr:row>
      <xdr:rowOff>2627243</xdr:rowOff>
    </xdr:from>
    <xdr:to>
      <xdr:col>6</xdr:col>
      <xdr:colOff>957470</xdr:colOff>
      <xdr:row>2037</xdr:row>
      <xdr:rowOff>15737</xdr:rowOff>
    </xdr:to>
    <xdr:pic>
      <xdr:nvPicPr>
        <xdr:cNvPr id="4061" name="Picture 5">
          <a:extLst>
            <a:ext uri="{FF2B5EF4-FFF2-40B4-BE49-F238E27FC236}">
              <a16:creationId xmlns:a16="http://schemas.microsoft.com/office/drawing/2014/main" id="{4F4E1B26-D4D2-4A9D-8423-B92507CD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2037</xdr:row>
      <xdr:rowOff>2627243</xdr:rowOff>
    </xdr:from>
    <xdr:to>
      <xdr:col>6</xdr:col>
      <xdr:colOff>957470</xdr:colOff>
      <xdr:row>2038</xdr:row>
      <xdr:rowOff>15737</xdr:rowOff>
    </xdr:to>
    <xdr:pic>
      <xdr:nvPicPr>
        <xdr:cNvPr id="4062" name="Picture 5">
          <a:extLst>
            <a:ext uri="{FF2B5EF4-FFF2-40B4-BE49-F238E27FC236}">
              <a16:creationId xmlns:a16="http://schemas.microsoft.com/office/drawing/2014/main" id="{2694335E-D0DA-4B5F-91E5-89F07CA3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2037</xdr:row>
      <xdr:rowOff>2627243</xdr:rowOff>
    </xdr:from>
    <xdr:to>
      <xdr:col>6</xdr:col>
      <xdr:colOff>957470</xdr:colOff>
      <xdr:row>2038</xdr:row>
      <xdr:rowOff>15737</xdr:rowOff>
    </xdr:to>
    <xdr:pic>
      <xdr:nvPicPr>
        <xdr:cNvPr id="4063" name="Picture 5">
          <a:extLst>
            <a:ext uri="{FF2B5EF4-FFF2-40B4-BE49-F238E27FC236}">
              <a16:creationId xmlns:a16="http://schemas.microsoft.com/office/drawing/2014/main" id="{1E2D7B41-8C6A-42C5-87B8-B492A787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2038</xdr:row>
      <xdr:rowOff>2627243</xdr:rowOff>
    </xdr:from>
    <xdr:to>
      <xdr:col>6</xdr:col>
      <xdr:colOff>957470</xdr:colOff>
      <xdr:row>2039</xdr:row>
      <xdr:rowOff>15737</xdr:rowOff>
    </xdr:to>
    <xdr:pic>
      <xdr:nvPicPr>
        <xdr:cNvPr id="4064" name="Picture 5">
          <a:extLst>
            <a:ext uri="{FF2B5EF4-FFF2-40B4-BE49-F238E27FC236}">
              <a16:creationId xmlns:a16="http://schemas.microsoft.com/office/drawing/2014/main" id="{157F025C-6169-4BD1-B15A-9EDD8264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2038</xdr:row>
      <xdr:rowOff>2627243</xdr:rowOff>
    </xdr:from>
    <xdr:to>
      <xdr:col>6</xdr:col>
      <xdr:colOff>957470</xdr:colOff>
      <xdr:row>2039</xdr:row>
      <xdr:rowOff>15737</xdr:rowOff>
    </xdr:to>
    <xdr:pic>
      <xdr:nvPicPr>
        <xdr:cNvPr id="4065" name="Picture 5">
          <a:extLst>
            <a:ext uri="{FF2B5EF4-FFF2-40B4-BE49-F238E27FC236}">
              <a16:creationId xmlns:a16="http://schemas.microsoft.com/office/drawing/2014/main" id="{30348BDA-2682-4AF7-8EC4-CFAE1D4C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2039</xdr:row>
      <xdr:rowOff>2627243</xdr:rowOff>
    </xdr:from>
    <xdr:to>
      <xdr:col>6</xdr:col>
      <xdr:colOff>957470</xdr:colOff>
      <xdr:row>2040</xdr:row>
      <xdr:rowOff>15737</xdr:rowOff>
    </xdr:to>
    <xdr:pic>
      <xdr:nvPicPr>
        <xdr:cNvPr id="4066" name="Picture 5">
          <a:extLst>
            <a:ext uri="{FF2B5EF4-FFF2-40B4-BE49-F238E27FC236}">
              <a16:creationId xmlns:a16="http://schemas.microsoft.com/office/drawing/2014/main" id="{34B87E3D-0150-4263-BA73-82B4F403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2039</xdr:row>
      <xdr:rowOff>2627243</xdr:rowOff>
    </xdr:from>
    <xdr:to>
      <xdr:col>6</xdr:col>
      <xdr:colOff>957470</xdr:colOff>
      <xdr:row>2040</xdr:row>
      <xdr:rowOff>15737</xdr:rowOff>
    </xdr:to>
    <xdr:pic>
      <xdr:nvPicPr>
        <xdr:cNvPr id="4067" name="Picture 5">
          <a:extLst>
            <a:ext uri="{FF2B5EF4-FFF2-40B4-BE49-F238E27FC236}">
              <a16:creationId xmlns:a16="http://schemas.microsoft.com/office/drawing/2014/main" id="{663AD494-5674-4613-B5F6-EFC4DA74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2040</xdr:row>
      <xdr:rowOff>2627243</xdr:rowOff>
    </xdr:from>
    <xdr:to>
      <xdr:col>6</xdr:col>
      <xdr:colOff>957470</xdr:colOff>
      <xdr:row>2041</xdr:row>
      <xdr:rowOff>15737</xdr:rowOff>
    </xdr:to>
    <xdr:pic>
      <xdr:nvPicPr>
        <xdr:cNvPr id="4068" name="Picture 5">
          <a:extLst>
            <a:ext uri="{FF2B5EF4-FFF2-40B4-BE49-F238E27FC236}">
              <a16:creationId xmlns:a16="http://schemas.microsoft.com/office/drawing/2014/main" id="{DB5A8BF6-8EA3-4B0F-B6F3-972FAD98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2040</xdr:row>
      <xdr:rowOff>2627243</xdr:rowOff>
    </xdr:from>
    <xdr:to>
      <xdr:col>6</xdr:col>
      <xdr:colOff>957470</xdr:colOff>
      <xdr:row>2041</xdr:row>
      <xdr:rowOff>15737</xdr:rowOff>
    </xdr:to>
    <xdr:pic>
      <xdr:nvPicPr>
        <xdr:cNvPr id="4069" name="Picture 5">
          <a:extLst>
            <a:ext uri="{FF2B5EF4-FFF2-40B4-BE49-F238E27FC236}">
              <a16:creationId xmlns:a16="http://schemas.microsoft.com/office/drawing/2014/main" id="{51580D6E-9D93-45DE-8B14-939BC549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2041</xdr:row>
      <xdr:rowOff>2627243</xdr:rowOff>
    </xdr:from>
    <xdr:to>
      <xdr:col>6</xdr:col>
      <xdr:colOff>957470</xdr:colOff>
      <xdr:row>2042</xdr:row>
      <xdr:rowOff>15737</xdr:rowOff>
    </xdr:to>
    <xdr:pic>
      <xdr:nvPicPr>
        <xdr:cNvPr id="4070" name="Picture 5">
          <a:extLst>
            <a:ext uri="{FF2B5EF4-FFF2-40B4-BE49-F238E27FC236}">
              <a16:creationId xmlns:a16="http://schemas.microsoft.com/office/drawing/2014/main" id="{9CB4872B-7A03-4654-87B2-F980CD6C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2041</xdr:row>
      <xdr:rowOff>2627243</xdr:rowOff>
    </xdr:from>
    <xdr:to>
      <xdr:col>6</xdr:col>
      <xdr:colOff>957470</xdr:colOff>
      <xdr:row>2042</xdr:row>
      <xdr:rowOff>15737</xdr:rowOff>
    </xdr:to>
    <xdr:pic>
      <xdr:nvPicPr>
        <xdr:cNvPr id="4071" name="Picture 5">
          <a:extLst>
            <a:ext uri="{FF2B5EF4-FFF2-40B4-BE49-F238E27FC236}">
              <a16:creationId xmlns:a16="http://schemas.microsoft.com/office/drawing/2014/main" id="{813DA8C5-039A-4B60-8844-36452637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2042</xdr:row>
      <xdr:rowOff>2627243</xdr:rowOff>
    </xdr:from>
    <xdr:to>
      <xdr:col>6</xdr:col>
      <xdr:colOff>957470</xdr:colOff>
      <xdr:row>2043</xdr:row>
      <xdr:rowOff>15737</xdr:rowOff>
    </xdr:to>
    <xdr:pic>
      <xdr:nvPicPr>
        <xdr:cNvPr id="4072" name="Picture 5">
          <a:extLst>
            <a:ext uri="{FF2B5EF4-FFF2-40B4-BE49-F238E27FC236}">
              <a16:creationId xmlns:a16="http://schemas.microsoft.com/office/drawing/2014/main" id="{12CE313F-9684-400E-8808-BB5BAE68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2042</xdr:row>
      <xdr:rowOff>2627243</xdr:rowOff>
    </xdr:from>
    <xdr:to>
      <xdr:col>6</xdr:col>
      <xdr:colOff>957470</xdr:colOff>
      <xdr:row>2043</xdr:row>
      <xdr:rowOff>15737</xdr:rowOff>
    </xdr:to>
    <xdr:pic>
      <xdr:nvPicPr>
        <xdr:cNvPr id="4073" name="Picture 5">
          <a:extLst>
            <a:ext uri="{FF2B5EF4-FFF2-40B4-BE49-F238E27FC236}">
              <a16:creationId xmlns:a16="http://schemas.microsoft.com/office/drawing/2014/main" id="{EA87D9FA-8976-42D4-B168-55D9D1FC9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2043</xdr:row>
      <xdr:rowOff>2627243</xdr:rowOff>
    </xdr:from>
    <xdr:to>
      <xdr:col>6</xdr:col>
      <xdr:colOff>957470</xdr:colOff>
      <xdr:row>2044</xdr:row>
      <xdr:rowOff>15737</xdr:rowOff>
    </xdr:to>
    <xdr:pic>
      <xdr:nvPicPr>
        <xdr:cNvPr id="4074" name="Picture 5">
          <a:extLst>
            <a:ext uri="{FF2B5EF4-FFF2-40B4-BE49-F238E27FC236}">
              <a16:creationId xmlns:a16="http://schemas.microsoft.com/office/drawing/2014/main" id="{80C2F21E-54FE-43AC-B7F5-79182A729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2043</xdr:row>
      <xdr:rowOff>2627243</xdr:rowOff>
    </xdr:from>
    <xdr:to>
      <xdr:col>6</xdr:col>
      <xdr:colOff>957470</xdr:colOff>
      <xdr:row>2044</xdr:row>
      <xdr:rowOff>15737</xdr:rowOff>
    </xdr:to>
    <xdr:pic>
      <xdr:nvPicPr>
        <xdr:cNvPr id="4075" name="Picture 5">
          <a:extLst>
            <a:ext uri="{FF2B5EF4-FFF2-40B4-BE49-F238E27FC236}">
              <a16:creationId xmlns:a16="http://schemas.microsoft.com/office/drawing/2014/main" id="{E6982F62-B3C5-4180-ACE6-97273521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2044</xdr:row>
      <xdr:rowOff>2627243</xdr:rowOff>
    </xdr:from>
    <xdr:to>
      <xdr:col>6</xdr:col>
      <xdr:colOff>957470</xdr:colOff>
      <xdr:row>2045</xdr:row>
      <xdr:rowOff>15737</xdr:rowOff>
    </xdr:to>
    <xdr:pic>
      <xdr:nvPicPr>
        <xdr:cNvPr id="4076" name="Picture 5">
          <a:extLst>
            <a:ext uri="{FF2B5EF4-FFF2-40B4-BE49-F238E27FC236}">
              <a16:creationId xmlns:a16="http://schemas.microsoft.com/office/drawing/2014/main" id="{2B0C9819-FAC6-440E-8BF6-9F59C75B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2044</xdr:row>
      <xdr:rowOff>2627243</xdr:rowOff>
    </xdr:from>
    <xdr:to>
      <xdr:col>6</xdr:col>
      <xdr:colOff>957470</xdr:colOff>
      <xdr:row>2045</xdr:row>
      <xdr:rowOff>15737</xdr:rowOff>
    </xdr:to>
    <xdr:pic>
      <xdr:nvPicPr>
        <xdr:cNvPr id="4077" name="Picture 5">
          <a:extLst>
            <a:ext uri="{FF2B5EF4-FFF2-40B4-BE49-F238E27FC236}">
              <a16:creationId xmlns:a16="http://schemas.microsoft.com/office/drawing/2014/main" id="{73591F16-8AC9-45BA-A42D-341749C4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2045</xdr:row>
      <xdr:rowOff>2627243</xdr:rowOff>
    </xdr:from>
    <xdr:to>
      <xdr:col>6</xdr:col>
      <xdr:colOff>957470</xdr:colOff>
      <xdr:row>2046</xdr:row>
      <xdr:rowOff>15737</xdr:rowOff>
    </xdr:to>
    <xdr:pic>
      <xdr:nvPicPr>
        <xdr:cNvPr id="4078" name="Picture 5">
          <a:extLst>
            <a:ext uri="{FF2B5EF4-FFF2-40B4-BE49-F238E27FC236}">
              <a16:creationId xmlns:a16="http://schemas.microsoft.com/office/drawing/2014/main" id="{6B2CEB6B-C3CE-4FAC-80C8-58B01539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2045</xdr:row>
      <xdr:rowOff>2627243</xdr:rowOff>
    </xdr:from>
    <xdr:to>
      <xdr:col>6</xdr:col>
      <xdr:colOff>957470</xdr:colOff>
      <xdr:row>2046</xdr:row>
      <xdr:rowOff>15737</xdr:rowOff>
    </xdr:to>
    <xdr:pic>
      <xdr:nvPicPr>
        <xdr:cNvPr id="4079" name="Picture 5">
          <a:extLst>
            <a:ext uri="{FF2B5EF4-FFF2-40B4-BE49-F238E27FC236}">
              <a16:creationId xmlns:a16="http://schemas.microsoft.com/office/drawing/2014/main" id="{323A5778-2C7C-4EF3-AE82-4430682E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2046</xdr:row>
      <xdr:rowOff>2627243</xdr:rowOff>
    </xdr:from>
    <xdr:to>
      <xdr:col>6</xdr:col>
      <xdr:colOff>957470</xdr:colOff>
      <xdr:row>2047</xdr:row>
      <xdr:rowOff>15737</xdr:rowOff>
    </xdr:to>
    <xdr:pic>
      <xdr:nvPicPr>
        <xdr:cNvPr id="4080" name="Picture 5">
          <a:extLst>
            <a:ext uri="{FF2B5EF4-FFF2-40B4-BE49-F238E27FC236}">
              <a16:creationId xmlns:a16="http://schemas.microsoft.com/office/drawing/2014/main" id="{EC294884-6598-4CB1-B420-EE764351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2046</xdr:row>
      <xdr:rowOff>2627243</xdr:rowOff>
    </xdr:from>
    <xdr:to>
      <xdr:col>6</xdr:col>
      <xdr:colOff>957470</xdr:colOff>
      <xdr:row>2047</xdr:row>
      <xdr:rowOff>15737</xdr:rowOff>
    </xdr:to>
    <xdr:pic>
      <xdr:nvPicPr>
        <xdr:cNvPr id="4081" name="Picture 5">
          <a:extLst>
            <a:ext uri="{FF2B5EF4-FFF2-40B4-BE49-F238E27FC236}">
              <a16:creationId xmlns:a16="http://schemas.microsoft.com/office/drawing/2014/main" id="{F94088DA-7E55-4615-841E-830F67B8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2047</xdr:row>
      <xdr:rowOff>2627243</xdr:rowOff>
    </xdr:from>
    <xdr:to>
      <xdr:col>6</xdr:col>
      <xdr:colOff>957470</xdr:colOff>
      <xdr:row>2048</xdr:row>
      <xdr:rowOff>15737</xdr:rowOff>
    </xdr:to>
    <xdr:pic>
      <xdr:nvPicPr>
        <xdr:cNvPr id="4082" name="Picture 5">
          <a:extLst>
            <a:ext uri="{FF2B5EF4-FFF2-40B4-BE49-F238E27FC236}">
              <a16:creationId xmlns:a16="http://schemas.microsoft.com/office/drawing/2014/main" id="{5BE87B53-28C9-4EED-BA30-59DBDB04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2047</xdr:row>
      <xdr:rowOff>2627243</xdr:rowOff>
    </xdr:from>
    <xdr:to>
      <xdr:col>6</xdr:col>
      <xdr:colOff>957470</xdr:colOff>
      <xdr:row>2048</xdr:row>
      <xdr:rowOff>15737</xdr:rowOff>
    </xdr:to>
    <xdr:pic>
      <xdr:nvPicPr>
        <xdr:cNvPr id="4083" name="Picture 5">
          <a:extLst>
            <a:ext uri="{FF2B5EF4-FFF2-40B4-BE49-F238E27FC236}">
              <a16:creationId xmlns:a16="http://schemas.microsoft.com/office/drawing/2014/main" id="{054659CD-5D3F-4BBA-A33F-E696C814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2048</xdr:row>
      <xdr:rowOff>2627243</xdr:rowOff>
    </xdr:from>
    <xdr:to>
      <xdr:col>6</xdr:col>
      <xdr:colOff>957470</xdr:colOff>
      <xdr:row>2049</xdr:row>
      <xdr:rowOff>15737</xdr:rowOff>
    </xdr:to>
    <xdr:pic>
      <xdr:nvPicPr>
        <xdr:cNvPr id="4084" name="Picture 5">
          <a:extLst>
            <a:ext uri="{FF2B5EF4-FFF2-40B4-BE49-F238E27FC236}">
              <a16:creationId xmlns:a16="http://schemas.microsoft.com/office/drawing/2014/main" id="{C886D5D7-4893-4F36-9034-8A36FB79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2048</xdr:row>
      <xdr:rowOff>2627243</xdr:rowOff>
    </xdr:from>
    <xdr:to>
      <xdr:col>6</xdr:col>
      <xdr:colOff>957470</xdr:colOff>
      <xdr:row>2049</xdr:row>
      <xdr:rowOff>15737</xdr:rowOff>
    </xdr:to>
    <xdr:pic>
      <xdr:nvPicPr>
        <xdr:cNvPr id="4085" name="Picture 5">
          <a:extLst>
            <a:ext uri="{FF2B5EF4-FFF2-40B4-BE49-F238E27FC236}">
              <a16:creationId xmlns:a16="http://schemas.microsoft.com/office/drawing/2014/main" id="{15445BB5-E885-427B-811D-200F0EDD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2049</xdr:row>
      <xdr:rowOff>2627243</xdr:rowOff>
    </xdr:from>
    <xdr:to>
      <xdr:col>6</xdr:col>
      <xdr:colOff>957470</xdr:colOff>
      <xdr:row>2050</xdr:row>
      <xdr:rowOff>15737</xdr:rowOff>
    </xdr:to>
    <xdr:pic>
      <xdr:nvPicPr>
        <xdr:cNvPr id="4086" name="Picture 5">
          <a:extLst>
            <a:ext uri="{FF2B5EF4-FFF2-40B4-BE49-F238E27FC236}">
              <a16:creationId xmlns:a16="http://schemas.microsoft.com/office/drawing/2014/main" id="{7322BCEC-1EDE-4981-A5E7-F9B8FE08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2049</xdr:row>
      <xdr:rowOff>2627243</xdr:rowOff>
    </xdr:from>
    <xdr:to>
      <xdr:col>6</xdr:col>
      <xdr:colOff>957470</xdr:colOff>
      <xdr:row>2050</xdr:row>
      <xdr:rowOff>15737</xdr:rowOff>
    </xdr:to>
    <xdr:pic>
      <xdr:nvPicPr>
        <xdr:cNvPr id="4087" name="Picture 5">
          <a:extLst>
            <a:ext uri="{FF2B5EF4-FFF2-40B4-BE49-F238E27FC236}">
              <a16:creationId xmlns:a16="http://schemas.microsoft.com/office/drawing/2014/main" id="{916D2B9C-991E-430C-BF17-DA544C41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2050</xdr:row>
      <xdr:rowOff>2627243</xdr:rowOff>
    </xdr:from>
    <xdr:to>
      <xdr:col>6</xdr:col>
      <xdr:colOff>957470</xdr:colOff>
      <xdr:row>2051</xdr:row>
      <xdr:rowOff>15737</xdr:rowOff>
    </xdr:to>
    <xdr:pic>
      <xdr:nvPicPr>
        <xdr:cNvPr id="4088" name="Picture 5">
          <a:extLst>
            <a:ext uri="{FF2B5EF4-FFF2-40B4-BE49-F238E27FC236}">
              <a16:creationId xmlns:a16="http://schemas.microsoft.com/office/drawing/2014/main" id="{16A14061-E69F-4586-A5A3-93DD785F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2050</xdr:row>
      <xdr:rowOff>2627243</xdr:rowOff>
    </xdr:from>
    <xdr:to>
      <xdr:col>6</xdr:col>
      <xdr:colOff>957470</xdr:colOff>
      <xdr:row>2051</xdr:row>
      <xdr:rowOff>15737</xdr:rowOff>
    </xdr:to>
    <xdr:pic>
      <xdr:nvPicPr>
        <xdr:cNvPr id="4089" name="Picture 5">
          <a:extLst>
            <a:ext uri="{FF2B5EF4-FFF2-40B4-BE49-F238E27FC236}">
              <a16:creationId xmlns:a16="http://schemas.microsoft.com/office/drawing/2014/main" id="{EA40F626-EB59-404C-999F-E9F7D5D7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2051</xdr:row>
      <xdr:rowOff>2627243</xdr:rowOff>
    </xdr:from>
    <xdr:to>
      <xdr:col>6</xdr:col>
      <xdr:colOff>957470</xdr:colOff>
      <xdr:row>2052</xdr:row>
      <xdr:rowOff>15737</xdr:rowOff>
    </xdr:to>
    <xdr:pic>
      <xdr:nvPicPr>
        <xdr:cNvPr id="4090" name="Picture 5">
          <a:extLst>
            <a:ext uri="{FF2B5EF4-FFF2-40B4-BE49-F238E27FC236}">
              <a16:creationId xmlns:a16="http://schemas.microsoft.com/office/drawing/2014/main" id="{1E60C62D-6832-431F-8C1B-DB932DB4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2051</xdr:row>
      <xdr:rowOff>2627243</xdr:rowOff>
    </xdr:from>
    <xdr:to>
      <xdr:col>6</xdr:col>
      <xdr:colOff>957470</xdr:colOff>
      <xdr:row>2052</xdr:row>
      <xdr:rowOff>15737</xdr:rowOff>
    </xdr:to>
    <xdr:pic>
      <xdr:nvPicPr>
        <xdr:cNvPr id="4091" name="Picture 5">
          <a:extLst>
            <a:ext uri="{FF2B5EF4-FFF2-40B4-BE49-F238E27FC236}">
              <a16:creationId xmlns:a16="http://schemas.microsoft.com/office/drawing/2014/main" id="{BF8D028C-A56D-4D24-AED5-8CA2435E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2052</xdr:row>
      <xdr:rowOff>2627243</xdr:rowOff>
    </xdr:from>
    <xdr:to>
      <xdr:col>6</xdr:col>
      <xdr:colOff>957470</xdr:colOff>
      <xdr:row>2053</xdr:row>
      <xdr:rowOff>15737</xdr:rowOff>
    </xdr:to>
    <xdr:pic>
      <xdr:nvPicPr>
        <xdr:cNvPr id="4092" name="Picture 5">
          <a:extLst>
            <a:ext uri="{FF2B5EF4-FFF2-40B4-BE49-F238E27FC236}">
              <a16:creationId xmlns:a16="http://schemas.microsoft.com/office/drawing/2014/main" id="{41F711A1-53E8-4F41-9489-667280AE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2052</xdr:row>
      <xdr:rowOff>2627243</xdr:rowOff>
    </xdr:from>
    <xdr:to>
      <xdr:col>6</xdr:col>
      <xdr:colOff>957470</xdr:colOff>
      <xdr:row>2053</xdr:row>
      <xdr:rowOff>15737</xdr:rowOff>
    </xdr:to>
    <xdr:pic>
      <xdr:nvPicPr>
        <xdr:cNvPr id="4093" name="Picture 5">
          <a:extLst>
            <a:ext uri="{FF2B5EF4-FFF2-40B4-BE49-F238E27FC236}">
              <a16:creationId xmlns:a16="http://schemas.microsoft.com/office/drawing/2014/main" id="{A123E4AA-4B4C-42BF-A69A-D0582F28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2053</xdr:row>
      <xdr:rowOff>2627243</xdr:rowOff>
    </xdr:from>
    <xdr:to>
      <xdr:col>6</xdr:col>
      <xdr:colOff>957470</xdr:colOff>
      <xdr:row>2054</xdr:row>
      <xdr:rowOff>15737</xdr:rowOff>
    </xdr:to>
    <xdr:pic>
      <xdr:nvPicPr>
        <xdr:cNvPr id="4094" name="Picture 5">
          <a:extLst>
            <a:ext uri="{FF2B5EF4-FFF2-40B4-BE49-F238E27FC236}">
              <a16:creationId xmlns:a16="http://schemas.microsoft.com/office/drawing/2014/main" id="{2539DDC5-356E-46C7-881C-87E99BDA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2053</xdr:row>
      <xdr:rowOff>2627243</xdr:rowOff>
    </xdr:from>
    <xdr:to>
      <xdr:col>6</xdr:col>
      <xdr:colOff>957470</xdr:colOff>
      <xdr:row>2054</xdr:row>
      <xdr:rowOff>15737</xdr:rowOff>
    </xdr:to>
    <xdr:pic>
      <xdr:nvPicPr>
        <xdr:cNvPr id="4095" name="Picture 5">
          <a:extLst>
            <a:ext uri="{FF2B5EF4-FFF2-40B4-BE49-F238E27FC236}">
              <a16:creationId xmlns:a16="http://schemas.microsoft.com/office/drawing/2014/main" id="{2D9558C7-A9CB-434A-AEC2-CBFBB136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2054</xdr:row>
      <xdr:rowOff>2627243</xdr:rowOff>
    </xdr:from>
    <xdr:to>
      <xdr:col>6</xdr:col>
      <xdr:colOff>957470</xdr:colOff>
      <xdr:row>2055</xdr:row>
      <xdr:rowOff>15737</xdr:rowOff>
    </xdr:to>
    <xdr:pic>
      <xdr:nvPicPr>
        <xdr:cNvPr id="4096" name="Picture 5">
          <a:extLst>
            <a:ext uri="{FF2B5EF4-FFF2-40B4-BE49-F238E27FC236}">
              <a16:creationId xmlns:a16="http://schemas.microsoft.com/office/drawing/2014/main" id="{0F5B93CF-D89A-473B-9F05-9711BD6A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2054</xdr:row>
      <xdr:rowOff>2627243</xdr:rowOff>
    </xdr:from>
    <xdr:to>
      <xdr:col>6</xdr:col>
      <xdr:colOff>957470</xdr:colOff>
      <xdr:row>2055</xdr:row>
      <xdr:rowOff>15737</xdr:rowOff>
    </xdr:to>
    <xdr:pic>
      <xdr:nvPicPr>
        <xdr:cNvPr id="4097" name="Picture 5">
          <a:extLst>
            <a:ext uri="{FF2B5EF4-FFF2-40B4-BE49-F238E27FC236}">
              <a16:creationId xmlns:a16="http://schemas.microsoft.com/office/drawing/2014/main" id="{4D83C702-B798-4C11-A900-8E1B7042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2055</xdr:row>
      <xdr:rowOff>2627243</xdr:rowOff>
    </xdr:from>
    <xdr:to>
      <xdr:col>6</xdr:col>
      <xdr:colOff>957470</xdr:colOff>
      <xdr:row>2056</xdr:row>
      <xdr:rowOff>15737</xdr:rowOff>
    </xdr:to>
    <xdr:pic>
      <xdr:nvPicPr>
        <xdr:cNvPr id="4098" name="Picture 5">
          <a:extLst>
            <a:ext uri="{FF2B5EF4-FFF2-40B4-BE49-F238E27FC236}">
              <a16:creationId xmlns:a16="http://schemas.microsoft.com/office/drawing/2014/main" id="{80D8A0BC-4145-4CB6-84AB-328CE173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2055</xdr:row>
      <xdr:rowOff>2627243</xdr:rowOff>
    </xdr:from>
    <xdr:to>
      <xdr:col>6</xdr:col>
      <xdr:colOff>957470</xdr:colOff>
      <xdr:row>2056</xdr:row>
      <xdr:rowOff>15737</xdr:rowOff>
    </xdr:to>
    <xdr:pic>
      <xdr:nvPicPr>
        <xdr:cNvPr id="4099" name="Picture 5">
          <a:extLst>
            <a:ext uri="{FF2B5EF4-FFF2-40B4-BE49-F238E27FC236}">
              <a16:creationId xmlns:a16="http://schemas.microsoft.com/office/drawing/2014/main" id="{12F98308-4FC3-446B-91C6-C0750A52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2056</xdr:row>
      <xdr:rowOff>2627243</xdr:rowOff>
    </xdr:from>
    <xdr:to>
      <xdr:col>6</xdr:col>
      <xdr:colOff>957470</xdr:colOff>
      <xdr:row>2057</xdr:row>
      <xdr:rowOff>15737</xdr:rowOff>
    </xdr:to>
    <xdr:pic>
      <xdr:nvPicPr>
        <xdr:cNvPr id="4100" name="Picture 5">
          <a:extLst>
            <a:ext uri="{FF2B5EF4-FFF2-40B4-BE49-F238E27FC236}">
              <a16:creationId xmlns:a16="http://schemas.microsoft.com/office/drawing/2014/main" id="{C86623D8-8FEB-4C1F-85EB-5DE8FDE1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2056</xdr:row>
      <xdr:rowOff>2627243</xdr:rowOff>
    </xdr:from>
    <xdr:to>
      <xdr:col>6</xdr:col>
      <xdr:colOff>957470</xdr:colOff>
      <xdr:row>2057</xdr:row>
      <xdr:rowOff>15737</xdr:rowOff>
    </xdr:to>
    <xdr:pic>
      <xdr:nvPicPr>
        <xdr:cNvPr id="4101" name="Picture 5">
          <a:extLst>
            <a:ext uri="{FF2B5EF4-FFF2-40B4-BE49-F238E27FC236}">
              <a16:creationId xmlns:a16="http://schemas.microsoft.com/office/drawing/2014/main" id="{7FFCA2C4-3170-4340-A7FA-277F77ED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2057</xdr:row>
      <xdr:rowOff>2627243</xdr:rowOff>
    </xdr:from>
    <xdr:to>
      <xdr:col>6</xdr:col>
      <xdr:colOff>957470</xdr:colOff>
      <xdr:row>2058</xdr:row>
      <xdr:rowOff>15737</xdr:rowOff>
    </xdr:to>
    <xdr:pic>
      <xdr:nvPicPr>
        <xdr:cNvPr id="4102" name="Picture 5">
          <a:extLst>
            <a:ext uri="{FF2B5EF4-FFF2-40B4-BE49-F238E27FC236}">
              <a16:creationId xmlns:a16="http://schemas.microsoft.com/office/drawing/2014/main" id="{04E7BE70-D4EC-4904-ADDD-2E4F2A16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2057</xdr:row>
      <xdr:rowOff>2627243</xdr:rowOff>
    </xdr:from>
    <xdr:to>
      <xdr:col>6</xdr:col>
      <xdr:colOff>957470</xdr:colOff>
      <xdr:row>2058</xdr:row>
      <xdr:rowOff>15737</xdr:rowOff>
    </xdr:to>
    <xdr:pic>
      <xdr:nvPicPr>
        <xdr:cNvPr id="4103" name="Picture 5">
          <a:extLst>
            <a:ext uri="{FF2B5EF4-FFF2-40B4-BE49-F238E27FC236}">
              <a16:creationId xmlns:a16="http://schemas.microsoft.com/office/drawing/2014/main" id="{C5206034-5CA1-4425-BC7A-4EE2979D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2058</xdr:row>
      <xdr:rowOff>2627243</xdr:rowOff>
    </xdr:from>
    <xdr:to>
      <xdr:col>6</xdr:col>
      <xdr:colOff>957470</xdr:colOff>
      <xdr:row>2059</xdr:row>
      <xdr:rowOff>15737</xdr:rowOff>
    </xdr:to>
    <xdr:pic>
      <xdr:nvPicPr>
        <xdr:cNvPr id="4104" name="Picture 5">
          <a:extLst>
            <a:ext uri="{FF2B5EF4-FFF2-40B4-BE49-F238E27FC236}">
              <a16:creationId xmlns:a16="http://schemas.microsoft.com/office/drawing/2014/main" id="{5C20F333-F714-4793-9E11-B40A001F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2058</xdr:row>
      <xdr:rowOff>2627243</xdr:rowOff>
    </xdr:from>
    <xdr:to>
      <xdr:col>6</xdr:col>
      <xdr:colOff>957470</xdr:colOff>
      <xdr:row>2059</xdr:row>
      <xdr:rowOff>15737</xdr:rowOff>
    </xdr:to>
    <xdr:pic>
      <xdr:nvPicPr>
        <xdr:cNvPr id="4105" name="Picture 5">
          <a:extLst>
            <a:ext uri="{FF2B5EF4-FFF2-40B4-BE49-F238E27FC236}">
              <a16:creationId xmlns:a16="http://schemas.microsoft.com/office/drawing/2014/main" id="{C8C81265-E835-47F8-BACA-694C79F2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2059</xdr:row>
      <xdr:rowOff>2627243</xdr:rowOff>
    </xdr:from>
    <xdr:to>
      <xdr:col>6</xdr:col>
      <xdr:colOff>957470</xdr:colOff>
      <xdr:row>2060</xdr:row>
      <xdr:rowOff>15737</xdr:rowOff>
    </xdr:to>
    <xdr:pic>
      <xdr:nvPicPr>
        <xdr:cNvPr id="4106" name="Picture 5">
          <a:extLst>
            <a:ext uri="{FF2B5EF4-FFF2-40B4-BE49-F238E27FC236}">
              <a16:creationId xmlns:a16="http://schemas.microsoft.com/office/drawing/2014/main" id="{43C16286-97C5-46D4-BB27-77C2B5CC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2059</xdr:row>
      <xdr:rowOff>2627243</xdr:rowOff>
    </xdr:from>
    <xdr:to>
      <xdr:col>6</xdr:col>
      <xdr:colOff>957470</xdr:colOff>
      <xdr:row>2060</xdr:row>
      <xdr:rowOff>15737</xdr:rowOff>
    </xdr:to>
    <xdr:pic>
      <xdr:nvPicPr>
        <xdr:cNvPr id="4107" name="Picture 5">
          <a:extLst>
            <a:ext uri="{FF2B5EF4-FFF2-40B4-BE49-F238E27FC236}">
              <a16:creationId xmlns:a16="http://schemas.microsoft.com/office/drawing/2014/main" id="{8FD41EAE-59AD-490A-9CDD-B16EE28D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2060</xdr:row>
      <xdr:rowOff>2627243</xdr:rowOff>
    </xdr:from>
    <xdr:to>
      <xdr:col>6</xdr:col>
      <xdr:colOff>957470</xdr:colOff>
      <xdr:row>2061</xdr:row>
      <xdr:rowOff>15737</xdr:rowOff>
    </xdr:to>
    <xdr:pic>
      <xdr:nvPicPr>
        <xdr:cNvPr id="4108" name="Picture 5">
          <a:extLst>
            <a:ext uri="{FF2B5EF4-FFF2-40B4-BE49-F238E27FC236}">
              <a16:creationId xmlns:a16="http://schemas.microsoft.com/office/drawing/2014/main" id="{2A5C6F58-6F2B-4C2B-A371-7C3C195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2060</xdr:row>
      <xdr:rowOff>2627243</xdr:rowOff>
    </xdr:from>
    <xdr:to>
      <xdr:col>6</xdr:col>
      <xdr:colOff>957470</xdr:colOff>
      <xdr:row>2061</xdr:row>
      <xdr:rowOff>15737</xdr:rowOff>
    </xdr:to>
    <xdr:pic>
      <xdr:nvPicPr>
        <xdr:cNvPr id="4109" name="Picture 5">
          <a:extLst>
            <a:ext uri="{FF2B5EF4-FFF2-40B4-BE49-F238E27FC236}">
              <a16:creationId xmlns:a16="http://schemas.microsoft.com/office/drawing/2014/main" id="{C6C97242-2967-49D1-9716-2F09B2641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2061</xdr:row>
      <xdr:rowOff>2627243</xdr:rowOff>
    </xdr:from>
    <xdr:to>
      <xdr:col>6</xdr:col>
      <xdr:colOff>957470</xdr:colOff>
      <xdr:row>2062</xdr:row>
      <xdr:rowOff>15737</xdr:rowOff>
    </xdr:to>
    <xdr:pic>
      <xdr:nvPicPr>
        <xdr:cNvPr id="4110" name="Picture 5">
          <a:extLst>
            <a:ext uri="{FF2B5EF4-FFF2-40B4-BE49-F238E27FC236}">
              <a16:creationId xmlns:a16="http://schemas.microsoft.com/office/drawing/2014/main" id="{E3E733EF-E730-44E8-842A-21D73623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2061</xdr:row>
      <xdr:rowOff>2627243</xdr:rowOff>
    </xdr:from>
    <xdr:to>
      <xdr:col>6</xdr:col>
      <xdr:colOff>957470</xdr:colOff>
      <xdr:row>2062</xdr:row>
      <xdr:rowOff>15737</xdr:rowOff>
    </xdr:to>
    <xdr:pic>
      <xdr:nvPicPr>
        <xdr:cNvPr id="4111" name="Picture 5">
          <a:extLst>
            <a:ext uri="{FF2B5EF4-FFF2-40B4-BE49-F238E27FC236}">
              <a16:creationId xmlns:a16="http://schemas.microsoft.com/office/drawing/2014/main" id="{11B7C151-99E9-40B5-B8FB-BB9B20F1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2062</xdr:row>
      <xdr:rowOff>2627243</xdr:rowOff>
    </xdr:from>
    <xdr:to>
      <xdr:col>6</xdr:col>
      <xdr:colOff>957470</xdr:colOff>
      <xdr:row>2063</xdr:row>
      <xdr:rowOff>15737</xdr:rowOff>
    </xdr:to>
    <xdr:pic>
      <xdr:nvPicPr>
        <xdr:cNvPr id="4112" name="Picture 5">
          <a:extLst>
            <a:ext uri="{FF2B5EF4-FFF2-40B4-BE49-F238E27FC236}">
              <a16:creationId xmlns:a16="http://schemas.microsoft.com/office/drawing/2014/main" id="{8457E3BB-BC52-4E34-B0F3-539CE405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2062</xdr:row>
      <xdr:rowOff>2627243</xdr:rowOff>
    </xdr:from>
    <xdr:to>
      <xdr:col>6</xdr:col>
      <xdr:colOff>957470</xdr:colOff>
      <xdr:row>2063</xdr:row>
      <xdr:rowOff>15737</xdr:rowOff>
    </xdr:to>
    <xdr:pic>
      <xdr:nvPicPr>
        <xdr:cNvPr id="4113" name="Picture 5">
          <a:extLst>
            <a:ext uri="{FF2B5EF4-FFF2-40B4-BE49-F238E27FC236}">
              <a16:creationId xmlns:a16="http://schemas.microsoft.com/office/drawing/2014/main" id="{2BFF4F61-E09E-496A-BE0E-1861FC23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2063</xdr:row>
      <xdr:rowOff>2627243</xdr:rowOff>
    </xdr:from>
    <xdr:to>
      <xdr:col>6</xdr:col>
      <xdr:colOff>957470</xdr:colOff>
      <xdr:row>2064</xdr:row>
      <xdr:rowOff>15737</xdr:rowOff>
    </xdr:to>
    <xdr:pic>
      <xdr:nvPicPr>
        <xdr:cNvPr id="4114" name="Picture 5">
          <a:extLst>
            <a:ext uri="{FF2B5EF4-FFF2-40B4-BE49-F238E27FC236}">
              <a16:creationId xmlns:a16="http://schemas.microsoft.com/office/drawing/2014/main" id="{82570177-9F9F-4E2B-8FD1-FE21FA4B3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2063</xdr:row>
      <xdr:rowOff>2627243</xdr:rowOff>
    </xdr:from>
    <xdr:to>
      <xdr:col>6</xdr:col>
      <xdr:colOff>957470</xdr:colOff>
      <xdr:row>2064</xdr:row>
      <xdr:rowOff>15737</xdr:rowOff>
    </xdr:to>
    <xdr:pic>
      <xdr:nvPicPr>
        <xdr:cNvPr id="4115" name="Picture 5">
          <a:extLst>
            <a:ext uri="{FF2B5EF4-FFF2-40B4-BE49-F238E27FC236}">
              <a16:creationId xmlns:a16="http://schemas.microsoft.com/office/drawing/2014/main" id="{3CDED3AB-4839-47DE-82D4-B979240D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2064</xdr:row>
      <xdr:rowOff>2627243</xdr:rowOff>
    </xdr:from>
    <xdr:to>
      <xdr:col>6</xdr:col>
      <xdr:colOff>957470</xdr:colOff>
      <xdr:row>2065</xdr:row>
      <xdr:rowOff>15737</xdr:rowOff>
    </xdr:to>
    <xdr:pic>
      <xdr:nvPicPr>
        <xdr:cNvPr id="4116" name="Picture 5">
          <a:extLst>
            <a:ext uri="{FF2B5EF4-FFF2-40B4-BE49-F238E27FC236}">
              <a16:creationId xmlns:a16="http://schemas.microsoft.com/office/drawing/2014/main" id="{F2EC854E-3C95-4F57-A0A7-435FA787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2064</xdr:row>
      <xdr:rowOff>2627243</xdr:rowOff>
    </xdr:from>
    <xdr:to>
      <xdr:col>6</xdr:col>
      <xdr:colOff>957470</xdr:colOff>
      <xdr:row>2065</xdr:row>
      <xdr:rowOff>15737</xdr:rowOff>
    </xdr:to>
    <xdr:pic>
      <xdr:nvPicPr>
        <xdr:cNvPr id="4117" name="Picture 5">
          <a:extLst>
            <a:ext uri="{FF2B5EF4-FFF2-40B4-BE49-F238E27FC236}">
              <a16:creationId xmlns:a16="http://schemas.microsoft.com/office/drawing/2014/main" id="{0218B682-9889-4683-BD2E-B1B39432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2065</xdr:row>
      <xdr:rowOff>2627243</xdr:rowOff>
    </xdr:from>
    <xdr:to>
      <xdr:col>6</xdr:col>
      <xdr:colOff>957470</xdr:colOff>
      <xdr:row>2066</xdr:row>
      <xdr:rowOff>15737</xdr:rowOff>
    </xdr:to>
    <xdr:pic>
      <xdr:nvPicPr>
        <xdr:cNvPr id="4118" name="Picture 5">
          <a:extLst>
            <a:ext uri="{FF2B5EF4-FFF2-40B4-BE49-F238E27FC236}">
              <a16:creationId xmlns:a16="http://schemas.microsoft.com/office/drawing/2014/main" id="{4D67D8EE-7FF9-42AB-A4F1-6A01D216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2065</xdr:row>
      <xdr:rowOff>2627243</xdr:rowOff>
    </xdr:from>
    <xdr:to>
      <xdr:col>6</xdr:col>
      <xdr:colOff>957470</xdr:colOff>
      <xdr:row>2066</xdr:row>
      <xdr:rowOff>15737</xdr:rowOff>
    </xdr:to>
    <xdr:pic>
      <xdr:nvPicPr>
        <xdr:cNvPr id="4119" name="Picture 5">
          <a:extLst>
            <a:ext uri="{FF2B5EF4-FFF2-40B4-BE49-F238E27FC236}">
              <a16:creationId xmlns:a16="http://schemas.microsoft.com/office/drawing/2014/main" id="{DAF314C2-A3D2-4D96-8922-3DE78B24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2066</xdr:row>
      <xdr:rowOff>2627243</xdr:rowOff>
    </xdr:from>
    <xdr:to>
      <xdr:col>6</xdr:col>
      <xdr:colOff>957470</xdr:colOff>
      <xdr:row>2067</xdr:row>
      <xdr:rowOff>15737</xdr:rowOff>
    </xdr:to>
    <xdr:pic>
      <xdr:nvPicPr>
        <xdr:cNvPr id="4120" name="Picture 5">
          <a:extLst>
            <a:ext uri="{FF2B5EF4-FFF2-40B4-BE49-F238E27FC236}">
              <a16:creationId xmlns:a16="http://schemas.microsoft.com/office/drawing/2014/main" id="{FE6182A6-FA4A-4E64-9B72-46ADBBA7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2066</xdr:row>
      <xdr:rowOff>2627243</xdr:rowOff>
    </xdr:from>
    <xdr:to>
      <xdr:col>6</xdr:col>
      <xdr:colOff>957470</xdr:colOff>
      <xdr:row>2067</xdr:row>
      <xdr:rowOff>15737</xdr:rowOff>
    </xdr:to>
    <xdr:pic>
      <xdr:nvPicPr>
        <xdr:cNvPr id="4121" name="Picture 5">
          <a:extLst>
            <a:ext uri="{FF2B5EF4-FFF2-40B4-BE49-F238E27FC236}">
              <a16:creationId xmlns:a16="http://schemas.microsoft.com/office/drawing/2014/main" id="{B7866C37-3D18-489A-8A49-DACD0EEC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2067</xdr:row>
      <xdr:rowOff>2627243</xdr:rowOff>
    </xdr:from>
    <xdr:to>
      <xdr:col>6</xdr:col>
      <xdr:colOff>957470</xdr:colOff>
      <xdr:row>2068</xdr:row>
      <xdr:rowOff>15737</xdr:rowOff>
    </xdr:to>
    <xdr:pic>
      <xdr:nvPicPr>
        <xdr:cNvPr id="4122" name="Picture 5">
          <a:extLst>
            <a:ext uri="{FF2B5EF4-FFF2-40B4-BE49-F238E27FC236}">
              <a16:creationId xmlns:a16="http://schemas.microsoft.com/office/drawing/2014/main" id="{1F059B0C-1084-4D14-A1A0-CFDD7A42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2067</xdr:row>
      <xdr:rowOff>2627243</xdr:rowOff>
    </xdr:from>
    <xdr:to>
      <xdr:col>6</xdr:col>
      <xdr:colOff>957470</xdr:colOff>
      <xdr:row>2068</xdr:row>
      <xdr:rowOff>15737</xdr:rowOff>
    </xdr:to>
    <xdr:pic>
      <xdr:nvPicPr>
        <xdr:cNvPr id="4123" name="Picture 5">
          <a:extLst>
            <a:ext uri="{FF2B5EF4-FFF2-40B4-BE49-F238E27FC236}">
              <a16:creationId xmlns:a16="http://schemas.microsoft.com/office/drawing/2014/main" id="{1998543E-7689-4BD3-833D-3C755A39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2068</xdr:row>
      <xdr:rowOff>2627243</xdr:rowOff>
    </xdr:from>
    <xdr:to>
      <xdr:col>6</xdr:col>
      <xdr:colOff>957470</xdr:colOff>
      <xdr:row>2069</xdr:row>
      <xdr:rowOff>15737</xdr:rowOff>
    </xdr:to>
    <xdr:pic>
      <xdr:nvPicPr>
        <xdr:cNvPr id="4124" name="Picture 5">
          <a:extLst>
            <a:ext uri="{FF2B5EF4-FFF2-40B4-BE49-F238E27FC236}">
              <a16:creationId xmlns:a16="http://schemas.microsoft.com/office/drawing/2014/main" id="{E0069CAA-BF7D-4313-91B5-0E592E0A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2068</xdr:row>
      <xdr:rowOff>2627243</xdr:rowOff>
    </xdr:from>
    <xdr:to>
      <xdr:col>6</xdr:col>
      <xdr:colOff>957470</xdr:colOff>
      <xdr:row>2069</xdr:row>
      <xdr:rowOff>15737</xdr:rowOff>
    </xdr:to>
    <xdr:pic>
      <xdr:nvPicPr>
        <xdr:cNvPr id="4125" name="Picture 5">
          <a:extLst>
            <a:ext uri="{FF2B5EF4-FFF2-40B4-BE49-F238E27FC236}">
              <a16:creationId xmlns:a16="http://schemas.microsoft.com/office/drawing/2014/main" id="{5151C878-C951-492A-917D-FD80435A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2069</xdr:row>
      <xdr:rowOff>2627243</xdr:rowOff>
    </xdr:from>
    <xdr:to>
      <xdr:col>6</xdr:col>
      <xdr:colOff>957470</xdr:colOff>
      <xdr:row>2070</xdr:row>
      <xdr:rowOff>15737</xdr:rowOff>
    </xdr:to>
    <xdr:pic>
      <xdr:nvPicPr>
        <xdr:cNvPr id="4126" name="Picture 5">
          <a:extLst>
            <a:ext uri="{FF2B5EF4-FFF2-40B4-BE49-F238E27FC236}">
              <a16:creationId xmlns:a16="http://schemas.microsoft.com/office/drawing/2014/main" id="{79804DEA-9ACF-4467-81E6-6A8BBE93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2069</xdr:row>
      <xdr:rowOff>2627243</xdr:rowOff>
    </xdr:from>
    <xdr:to>
      <xdr:col>6</xdr:col>
      <xdr:colOff>957470</xdr:colOff>
      <xdr:row>2070</xdr:row>
      <xdr:rowOff>15737</xdr:rowOff>
    </xdr:to>
    <xdr:pic>
      <xdr:nvPicPr>
        <xdr:cNvPr id="4127" name="Picture 5">
          <a:extLst>
            <a:ext uri="{FF2B5EF4-FFF2-40B4-BE49-F238E27FC236}">
              <a16:creationId xmlns:a16="http://schemas.microsoft.com/office/drawing/2014/main" id="{92FD9ABB-3E60-401C-9569-0A316845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2070</xdr:row>
      <xdr:rowOff>2627243</xdr:rowOff>
    </xdr:from>
    <xdr:to>
      <xdr:col>6</xdr:col>
      <xdr:colOff>957470</xdr:colOff>
      <xdr:row>2071</xdr:row>
      <xdr:rowOff>15737</xdr:rowOff>
    </xdr:to>
    <xdr:pic>
      <xdr:nvPicPr>
        <xdr:cNvPr id="4128" name="Picture 5">
          <a:extLst>
            <a:ext uri="{FF2B5EF4-FFF2-40B4-BE49-F238E27FC236}">
              <a16:creationId xmlns:a16="http://schemas.microsoft.com/office/drawing/2014/main" id="{C5E628A8-3963-431A-BAC2-AB4AE7B1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2070</xdr:row>
      <xdr:rowOff>2627243</xdr:rowOff>
    </xdr:from>
    <xdr:to>
      <xdr:col>6</xdr:col>
      <xdr:colOff>957470</xdr:colOff>
      <xdr:row>2071</xdr:row>
      <xdr:rowOff>15737</xdr:rowOff>
    </xdr:to>
    <xdr:pic>
      <xdr:nvPicPr>
        <xdr:cNvPr id="4129" name="Picture 5">
          <a:extLst>
            <a:ext uri="{FF2B5EF4-FFF2-40B4-BE49-F238E27FC236}">
              <a16:creationId xmlns:a16="http://schemas.microsoft.com/office/drawing/2014/main" id="{6E8B86DF-0857-4C2A-94AB-853E395B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2071</xdr:row>
      <xdr:rowOff>2627243</xdr:rowOff>
    </xdr:from>
    <xdr:to>
      <xdr:col>6</xdr:col>
      <xdr:colOff>957470</xdr:colOff>
      <xdr:row>2072</xdr:row>
      <xdr:rowOff>15737</xdr:rowOff>
    </xdr:to>
    <xdr:pic>
      <xdr:nvPicPr>
        <xdr:cNvPr id="4130" name="Picture 5">
          <a:extLst>
            <a:ext uri="{FF2B5EF4-FFF2-40B4-BE49-F238E27FC236}">
              <a16:creationId xmlns:a16="http://schemas.microsoft.com/office/drawing/2014/main" id="{F736DCB4-B939-4A8A-BDA6-C3DB91A8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2071</xdr:row>
      <xdr:rowOff>2627243</xdr:rowOff>
    </xdr:from>
    <xdr:to>
      <xdr:col>6</xdr:col>
      <xdr:colOff>957470</xdr:colOff>
      <xdr:row>2072</xdr:row>
      <xdr:rowOff>15737</xdr:rowOff>
    </xdr:to>
    <xdr:pic>
      <xdr:nvPicPr>
        <xdr:cNvPr id="4131" name="Picture 5">
          <a:extLst>
            <a:ext uri="{FF2B5EF4-FFF2-40B4-BE49-F238E27FC236}">
              <a16:creationId xmlns:a16="http://schemas.microsoft.com/office/drawing/2014/main" id="{16CB51A5-FEB7-4F06-9367-F8749BAC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2072</xdr:row>
      <xdr:rowOff>2627243</xdr:rowOff>
    </xdr:from>
    <xdr:to>
      <xdr:col>6</xdr:col>
      <xdr:colOff>957470</xdr:colOff>
      <xdr:row>2073</xdr:row>
      <xdr:rowOff>15737</xdr:rowOff>
    </xdr:to>
    <xdr:pic>
      <xdr:nvPicPr>
        <xdr:cNvPr id="4132" name="Picture 5">
          <a:extLst>
            <a:ext uri="{FF2B5EF4-FFF2-40B4-BE49-F238E27FC236}">
              <a16:creationId xmlns:a16="http://schemas.microsoft.com/office/drawing/2014/main" id="{EE1D1FB3-9EBA-41C7-B229-A8567A96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2072</xdr:row>
      <xdr:rowOff>2627243</xdr:rowOff>
    </xdr:from>
    <xdr:to>
      <xdr:col>6</xdr:col>
      <xdr:colOff>957470</xdr:colOff>
      <xdr:row>2073</xdr:row>
      <xdr:rowOff>15737</xdr:rowOff>
    </xdr:to>
    <xdr:pic>
      <xdr:nvPicPr>
        <xdr:cNvPr id="4133" name="Picture 5">
          <a:extLst>
            <a:ext uri="{FF2B5EF4-FFF2-40B4-BE49-F238E27FC236}">
              <a16:creationId xmlns:a16="http://schemas.microsoft.com/office/drawing/2014/main" id="{FCB62137-CC93-4E51-90EA-0D958AA8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2073</xdr:row>
      <xdr:rowOff>2627243</xdr:rowOff>
    </xdr:from>
    <xdr:to>
      <xdr:col>6</xdr:col>
      <xdr:colOff>957470</xdr:colOff>
      <xdr:row>2074</xdr:row>
      <xdr:rowOff>15737</xdr:rowOff>
    </xdr:to>
    <xdr:pic>
      <xdr:nvPicPr>
        <xdr:cNvPr id="4134" name="Picture 5">
          <a:extLst>
            <a:ext uri="{FF2B5EF4-FFF2-40B4-BE49-F238E27FC236}">
              <a16:creationId xmlns:a16="http://schemas.microsoft.com/office/drawing/2014/main" id="{C9246C42-E2D6-41E4-AABF-CF6358F7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2073</xdr:row>
      <xdr:rowOff>2627243</xdr:rowOff>
    </xdr:from>
    <xdr:to>
      <xdr:col>6</xdr:col>
      <xdr:colOff>957470</xdr:colOff>
      <xdr:row>2074</xdr:row>
      <xdr:rowOff>15737</xdr:rowOff>
    </xdr:to>
    <xdr:pic>
      <xdr:nvPicPr>
        <xdr:cNvPr id="4135" name="Picture 5">
          <a:extLst>
            <a:ext uri="{FF2B5EF4-FFF2-40B4-BE49-F238E27FC236}">
              <a16:creationId xmlns:a16="http://schemas.microsoft.com/office/drawing/2014/main" id="{DD457446-4014-4A4F-98D8-DAEEE55F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2074</xdr:row>
      <xdr:rowOff>2627243</xdr:rowOff>
    </xdr:from>
    <xdr:to>
      <xdr:col>6</xdr:col>
      <xdr:colOff>957470</xdr:colOff>
      <xdr:row>2075</xdr:row>
      <xdr:rowOff>15737</xdr:rowOff>
    </xdr:to>
    <xdr:pic>
      <xdr:nvPicPr>
        <xdr:cNvPr id="4136" name="Picture 5">
          <a:extLst>
            <a:ext uri="{FF2B5EF4-FFF2-40B4-BE49-F238E27FC236}">
              <a16:creationId xmlns:a16="http://schemas.microsoft.com/office/drawing/2014/main" id="{7C91F51C-648C-45B9-A938-D8CFC384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2074</xdr:row>
      <xdr:rowOff>2627243</xdr:rowOff>
    </xdr:from>
    <xdr:to>
      <xdr:col>6</xdr:col>
      <xdr:colOff>957470</xdr:colOff>
      <xdr:row>2075</xdr:row>
      <xdr:rowOff>15737</xdr:rowOff>
    </xdr:to>
    <xdr:pic>
      <xdr:nvPicPr>
        <xdr:cNvPr id="4137" name="Picture 5">
          <a:extLst>
            <a:ext uri="{FF2B5EF4-FFF2-40B4-BE49-F238E27FC236}">
              <a16:creationId xmlns:a16="http://schemas.microsoft.com/office/drawing/2014/main" id="{F2FD6B72-CC6C-4FC7-A4BD-DEE3CAE6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2075</xdr:row>
      <xdr:rowOff>2627243</xdr:rowOff>
    </xdr:from>
    <xdr:to>
      <xdr:col>6</xdr:col>
      <xdr:colOff>957470</xdr:colOff>
      <xdr:row>2076</xdr:row>
      <xdr:rowOff>15737</xdr:rowOff>
    </xdr:to>
    <xdr:pic>
      <xdr:nvPicPr>
        <xdr:cNvPr id="4138" name="Picture 5">
          <a:extLst>
            <a:ext uri="{FF2B5EF4-FFF2-40B4-BE49-F238E27FC236}">
              <a16:creationId xmlns:a16="http://schemas.microsoft.com/office/drawing/2014/main" id="{B31731F1-CD7D-4355-8DBB-5BDAD0AF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2075</xdr:row>
      <xdr:rowOff>2627243</xdr:rowOff>
    </xdr:from>
    <xdr:to>
      <xdr:col>6</xdr:col>
      <xdr:colOff>957470</xdr:colOff>
      <xdr:row>2076</xdr:row>
      <xdr:rowOff>15737</xdr:rowOff>
    </xdr:to>
    <xdr:pic>
      <xdr:nvPicPr>
        <xdr:cNvPr id="4139" name="Picture 5">
          <a:extLst>
            <a:ext uri="{FF2B5EF4-FFF2-40B4-BE49-F238E27FC236}">
              <a16:creationId xmlns:a16="http://schemas.microsoft.com/office/drawing/2014/main" id="{F223FD2B-7CA2-40EC-9836-9BBCDA07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2076</xdr:row>
      <xdr:rowOff>2627243</xdr:rowOff>
    </xdr:from>
    <xdr:to>
      <xdr:col>6</xdr:col>
      <xdr:colOff>957470</xdr:colOff>
      <xdr:row>2077</xdr:row>
      <xdr:rowOff>15737</xdr:rowOff>
    </xdr:to>
    <xdr:pic>
      <xdr:nvPicPr>
        <xdr:cNvPr id="4140" name="Picture 5">
          <a:extLst>
            <a:ext uri="{FF2B5EF4-FFF2-40B4-BE49-F238E27FC236}">
              <a16:creationId xmlns:a16="http://schemas.microsoft.com/office/drawing/2014/main" id="{CB5C30F9-69A3-4DA1-BFB2-2EA86950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2076</xdr:row>
      <xdr:rowOff>2627243</xdr:rowOff>
    </xdr:from>
    <xdr:to>
      <xdr:col>6</xdr:col>
      <xdr:colOff>957470</xdr:colOff>
      <xdr:row>2077</xdr:row>
      <xdr:rowOff>15737</xdr:rowOff>
    </xdr:to>
    <xdr:pic>
      <xdr:nvPicPr>
        <xdr:cNvPr id="4141" name="Picture 5">
          <a:extLst>
            <a:ext uri="{FF2B5EF4-FFF2-40B4-BE49-F238E27FC236}">
              <a16:creationId xmlns:a16="http://schemas.microsoft.com/office/drawing/2014/main" id="{A7B3054B-68CF-42EB-9043-5BC8D11A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2077</xdr:row>
      <xdr:rowOff>2627243</xdr:rowOff>
    </xdr:from>
    <xdr:to>
      <xdr:col>6</xdr:col>
      <xdr:colOff>957470</xdr:colOff>
      <xdr:row>2078</xdr:row>
      <xdr:rowOff>15737</xdr:rowOff>
    </xdr:to>
    <xdr:pic>
      <xdr:nvPicPr>
        <xdr:cNvPr id="4142" name="Picture 5">
          <a:extLst>
            <a:ext uri="{FF2B5EF4-FFF2-40B4-BE49-F238E27FC236}">
              <a16:creationId xmlns:a16="http://schemas.microsoft.com/office/drawing/2014/main" id="{51CEF14D-70AA-41A7-8214-C24169D2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2077</xdr:row>
      <xdr:rowOff>2627243</xdr:rowOff>
    </xdr:from>
    <xdr:to>
      <xdr:col>6</xdr:col>
      <xdr:colOff>957470</xdr:colOff>
      <xdr:row>2078</xdr:row>
      <xdr:rowOff>15737</xdr:rowOff>
    </xdr:to>
    <xdr:pic>
      <xdr:nvPicPr>
        <xdr:cNvPr id="4143" name="Picture 5">
          <a:extLst>
            <a:ext uri="{FF2B5EF4-FFF2-40B4-BE49-F238E27FC236}">
              <a16:creationId xmlns:a16="http://schemas.microsoft.com/office/drawing/2014/main" id="{8FE905D1-7416-43D3-91EC-BA5829DF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2078</xdr:row>
      <xdr:rowOff>2627243</xdr:rowOff>
    </xdr:from>
    <xdr:to>
      <xdr:col>6</xdr:col>
      <xdr:colOff>957470</xdr:colOff>
      <xdr:row>2079</xdr:row>
      <xdr:rowOff>15737</xdr:rowOff>
    </xdr:to>
    <xdr:pic>
      <xdr:nvPicPr>
        <xdr:cNvPr id="4144" name="Picture 5">
          <a:extLst>
            <a:ext uri="{FF2B5EF4-FFF2-40B4-BE49-F238E27FC236}">
              <a16:creationId xmlns:a16="http://schemas.microsoft.com/office/drawing/2014/main" id="{2118379A-B9FA-439E-904D-44BFD0F2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2078</xdr:row>
      <xdr:rowOff>2627243</xdr:rowOff>
    </xdr:from>
    <xdr:to>
      <xdr:col>6</xdr:col>
      <xdr:colOff>957470</xdr:colOff>
      <xdr:row>2079</xdr:row>
      <xdr:rowOff>15737</xdr:rowOff>
    </xdr:to>
    <xdr:pic>
      <xdr:nvPicPr>
        <xdr:cNvPr id="4145" name="Picture 5">
          <a:extLst>
            <a:ext uri="{FF2B5EF4-FFF2-40B4-BE49-F238E27FC236}">
              <a16:creationId xmlns:a16="http://schemas.microsoft.com/office/drawing/2014/main" id="{4F81A544-A9F5-48CC-B5BA-41E6E685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2079</xdr:row>
      <xdr:rowOff>2627243</xdr:rowOff>
    </xdr:from>
    <xdr:to>
      <xdr:col>6</xdr:col>
      <xdr:colOff>957470</xdr:colOff>
      <xdr:row>2080</xdr:row>
      <xdr:rowOff>15737</xdr:rowOff>
    </xdr:to>
    <xdr:pic>
      <xdr:nvPicPr>
        <xdr:cNvPr id="4146" name="Picture 5">
          <a:extLst>
            <a:ext uri="{FF2B5EF4-FFF2-40B4-BE49-F238E27FC236}">
              <a16:creationId xmlns:a16="http://schemas.microsoft.com/office/drawing/2014/main" id="{92A1C7AE-1413-47B4-9057-428AA9E8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2079</xdr:row>
      <xdr:rowOff>2627243</xdr:rowOff>
    </xdr:from>
    <xdr:to>
      <xdr:col>6</xdr:col>
      <xdr:colOff>957470</xdr:colOff>
      <xdr:row>2080</xdr:row>
      <xdr:rowOff>15737</xdr:rowOff>
    </xdr:to>
    <xdr:pic>
      <xdr:nvPicPr>
        <xdr:cNvPr id="4147" name="Picture 5">
          <a:extLst>
            <a:ext uri="{FF2B5EF4-FFF2-40B4-BE49-F238E27FC236}">
              <a16:creationId xmlns:a16="http://schemas.microsoft.com/office/drawing/2014/main" id="{310A6D3E-4EA6-434B-A3B9-5891DAE5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2080</xdr:row>
      <xdr:rowOff>2627243</xdr:rowOff>
    </xdr:from>
    <xdr:to>
      <xdr:col>6</xdr:col>
      <xdr:colOff>957470</xdr:colOff>
      <xdr:row>2081</xdr:row>
      <xdr:rowOff>15737</xdr:rowOff>
    </xdr:to>
    <xdr:pic>
      <xdr:nvPicPr>
        <xdr:cNvPr id="4148" name="Picture 5">
          <a:extLst>
            <a:ext uri="{FF2B5EF4-FFF2-40B4-BE49-F238E27FC236}">
              <a16:creationId xmlns:a16="http://schemas.microsoft.com/office/drawing/2014/main" id="{DDAAF576-F1A9-45D6-8FAC-61BDFAAE7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2080</xdr:row>
      <xdr:rowOff>2627243</xdr:rowOff>
    </xdr:from>
    <xdr:to>
      <xdr:col>6</xdr:col>
      <xdr:colOff>957470</xdr:colOff>
      <xdr:row>2081</xdr:row>
      <xdr:rowOff>15737</xdr:rowOff>
    </xdr:to>
    <xdr:pic>
      <xdr:nvPicPr>
        <xdr:cNvPr id="4149" name="Picture 5">
          <a:extLst>
            <a:ext uri="{FF2B5EF4-FFF2-40B4-BE49-F238E27FC236}">
              <a16:creationId xmlns:a16="http://schemas.microsoft.com/office/drawing/2014/main" id="{1C8D8E5D-E814-49A3-A6AF-5ACC73BB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2081</xdr:row>
      <xdr:rowOff>2627243</xdr:rowOff>
    </xdr:from>
    <xdr:to>
      <xdr:col>6</xdr:col>
      <xdr:colOff>957470</xdr:colOff>
      <xdr:row>2082</xdr:row>
      <xdr:rowOff>15737</xdr:rowOff>
    </xdr:to>
    <xdr:pic>
      <xdr:nvPicPr>
        <xdr:cNvPr id="4150" name="Picture 5">
          <a:extLst>
            <a:ext uri="{FF2B5EF4-FFF2-40B4-BE49-F238E27FC236}">
              <a16:creationId xmlns:a16="http://schemas.microsoft.com/office/drawing/2014/main" id="{F7720D1E-42A7-4609-89F8-A67DFBE6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2081</xdr:row>
      <xdr:rowOff>2627243</xdr:rowOff>
    </xdr:from>
    <xdr:to>
      <xdr:col>6</xdr:col>
      <xdr:colOff>957470</xdr:colOff>
      <xdr:row>2082</xdr:row>
      <xdr:rowOff>15737</xdr:rowOff>
    </xdr:to>
    <xdr:pic>
      <xdr:nvPicPr>
        <xdr:cNvPr id="4151" name="Picture 5">
          <a:extLst>
            <a:ext uri="{FF2B5EF4-FFF2-40B4-BE49-F238E27FC236}">
              <a16:creationId xmlns:a16="http://schemas.microsoft.com/office/drawing/2014/main" id="{7D3B5D97-C4B0-4E89-A19A-04898E36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2082</xdr:row>
      <xdr:rowOff>2627243</xdr:rowOff>
    </xdr:from>
    <xdr:to>
      <xdr:col>6</xdr:col>
      <xdr:colOff>957470</xdr:colOff>
      <xdr:row>2083</xdr:row>
      <xdr:rowOff>15737</xdr:rowOff>
    </xdr:to>
    <xdr:pic>
      <xdr:nvPicPr>
        <xdr:cNvPr id="4152" name="Picture 5">
          <a:extLst>
            <a:ext uri="{FF2B5EF4-FFF2-40B4-BE49-F238E27FC236}">
              <a16:creationId xmlns:a16="http://schemas.microsoft.com/office/drawing/2014/main" id="{A63A79BF-091A-44CF-B90C-50A67256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2082</xdr:row>
      <xdr:rowOff>2627243</xdr:rowOff>
    </xdr:from>
    <xdr:to>
      <xdr:col>6</xdr:col>
      <xdr:colOff>957470</xdr:colOff>
      <xdr:row>2083</xdr:row>
      <xdr:rowOff>15737</xdr:rowOff>
    </xdr:to>
    <xdr:pic>
      <xdr:nvPicPr>
        <xdr:cNvPr id="4153" name="Picture 5">
          <a:extLst>
            <a:ext uri="{FF2B5EF4-FFF2-40B4-BE49-F238E27FC236}">
              <a16:creationId xmlns:a16="http://schemas.microsoft.com/office/drawing/2014/main" id="{981158E4-1090-46D2-B684-AA6A8D88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2083</xdr:row>
      <xdr:rowOff>2627243</xdr:rowOff>
    </xdr:from>
    <xdr:to>
      <xdr:col>6</xdr:col>
      <xdr:colOff>957470</xdr:colOff>
      <xdr:row>2084</xdr:row>
      <xdr:rowOff>15737</xdr:rowOff>
    </xdr:to>
    <xdr:pic>
      <xdr:nvPicPr>
        <xdr:cNvPr id="4154" name="Picture 5">
          <a:extLst>
            <a:ext uri="{FF2B5EF4-FFF2-40B4-BE49-F238E27FC236}">
              <a16:creationId xmlns:a16="http://schemas.microsoft.com/office/drawing/2014/main" id="{F61A3AEF-3258-4B0F-B5CB-BBABB5500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2083</xdr:row>
      <xdr:rowOff>2627243</xdr:rowOff>
    </xdr:from>
    <xdr:to>
      <xdr:col>6</xdr:col>
      <xdr:colOff>957470</xdr:colOff>
      <xdr:row>2084</xdr:row>
      <xdr:rowOff>15737</xdr:rowOff>
    </xdr:to>
    <xdr:pic>
      <xdr:nvPicPr>
        <xdr:cNvPr id="4155" name="Picture 5">
          <a:extLst>
            <a:ext uri="{FF2B5EF4-FFF2-40B4-BE49-F238E27FC236}">
              <a16:creationId xmlns:a16="http://schemas.microsoft.com/office/drawing/2014/main" id="{187264BA-55D0-478E-A211-ACC9BD06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2084</xdr:row>
      <xdr:rowOff>2627243</xdr:rowOff>
    </xdr:from>
    <xdr:to>
      <xdr:col>6</xdr:col>
      <xdr:colOff>957470</xdr:colOff>
      <xdr:row>2085</xdr:row>
      <xdr:rowOff>15737</xdr:rowOff>
    </xdr:to>
    <xdr:pic>
      <xdr:nvPicPr>
        <xdr:cNvPr id="4156" name="Picture 5">
          <a:extLst>
            <a:ext uri="{FF2B5EF4-FFF2-40B4-BE49-F238E27FC236}">
              <a16:creationId xmlns:a16="http://schemas.microsoft.com/office/drawing/2014/main" id="{4027BEF0-9AF9-4B79-964C-210E2ADF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2084</xdr:row>
      <xdr:rowOff>2627243</xdr:rowOff>
    </xdr:from>
    <xdr:to>
      <xdr:col>6</xdr:col>
      <xdr:colOff>957470</xdr:colOff>
      <xdr:row>2085</xdr:row>
      <xdr:rowOff>15737</xdr:rowOff>
    </xdr:to>
    <xdr:pic>
      <xdr:nvPicPr>
        <xdr:cNvPr id="4157" name="Picture 5">
          <a:extLst>
            <a:ext uri="{FF2B5EF4-FFF2-40B4-BE49-F238E27FC236}">
              <a16:creationId xmlns:a16="http://schemas.microsoft.com/office/drawing/2014/main" id="{C270019A-AEAA-4F41-B190-04E629E8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2085</xdr:row>
      <xdr:rowOff>2627243</xdr:rowOff>
    </xdr:from>
    <xdr:to>
      <xdr:col>6</xdr:col>
      <xdr:colOff>957470</xdr:colOff>
      <xdr:row>2086</xdr:row>
      <xdr:rowOff>15737</xdr:rowOff>
    </xdr:to>
    <xdr:pic>
      <xdr:nvPicPr>
        <xdr:cNvPr id="4158" name="Picture 5">
          <a:extLst>
            <a:ext uri="{FF2B5EF4-FFF2-40B4-BE49-F238E27FC236}">
              <a16:creationId xmlns:a16="http://schemas.microsoft.com/office/drawing/2014/main" id="{EF60E6D2-8CD8-4DF4-B96E-87700CAC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2085</xdr:row>
      <xdr:rowOff>2627243</xdr:rowOff>
    </xdr:from>
    <xdr:to>
      <xdr:col>6</xdr:col>
      <xdr:colOff>957470</xdr:colOff>
      <xdr:row>2086</xdr:row>
      <xdr:rowOff>15737</xdr:rowOff>
    </xdr:to>
    <xdr:pic>
      <xdr:nvPicPr>
        <xdr:cNvPr id="4159" name="Picture 5">
          <a:extLst>
            <a:ext uri="{FF2B5EF4-FFF2-40B4-BE49-F238E27FC236}">
              <a16:creationId xmlns:a16="http://schemas.microsoft.com/office/drawing/2014/main" id="{18508381-C0BD-4F97-AAE8-9778054F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2086</xdr:row>
      <xdr:rowOff>2627243</xdr:rowOff>
    </xdr:from>
    <xdr:to>
      <xdr:col>6</xdr:col>
      <xdr:colOff>957470</xdr:colOff>
      <xdr:row>2087</xdr:row>
      <xdr:rowOff>15737</xdr:rowOff>
    </xdr:to>
    <xdr:pic>
      <xdr:nvPicPr>
        <xdr:cNvPr id="4160" name="Picture 5">
          <a:extLst>
            <a:ext uri="{FF2B5EF4-FFF2-40B4-BE49-F238E27FC236}">
              <a16:creationId xmlns:a16="http://schemas.microsoft.com/office/drawing/2014/main" id="{ECA4D6F7-A5DD-455C-8974-FA8C1FA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2086</xdr:row>
      <xdr:rowOff>2627243</xdr:rowOff>
    </xdr:from>
    <xdr:to>
      <xdr:col>6</xdr:col>
      <xdr:colOff>957470</xdr:colOff>
      <xdr:row>2087</xdr:row>
      <xdr:rowOff>15737</xdr:rowOff>
    </xdr:to>
    <xdr:pic>
      <xdr:nvPicPr>
        <xdr:cNvPr id="4161" name="Picture 5">
          <a:extLst>
            <a:ext uri="{FF2B5EF4-FFF2-40B4-BE49-F238E27FC236}">
              <a16:creationId xmlns:a16="http://schemas.microsoft.com/office/drawing/2014/main" id="{0F81FB9F-7343-42DB-AEA2-373EC263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2087</xdr:row>
      <xdr:rowOff>2627243</xdr:rowOff>
    </xdr:from>
    <xdr:to>
      <xdr:col>6</xdr:col>
      <xdr:colOff>957470</xdr:colOff>
      <xdr:row>2088</xdr:row>
      <xdr:rowOff>15737</xdr:rowOff>
    </xdr:to>
    <xdr:pic>
      <xdr:nvPicPr>
        <xdr:cNvPr id="4162" name="Picture 5">
          <a:extLst>
            <a:ext uri="{FF2B5EF4-FFF2-40B4-BE49-F238E27FC236}">
              <a16:creationId xmlns:a16="http://schemas.microsoft.com/office/drawing/2014/main" id="{2EF04031-D043-47B2-805C-64BBDC5C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2087</xdr:row>
      <xdr:rowOff>2627243</xdr:rowOff>
    </xdr:from>
    <xdr:to>
      <xdr:col>6</xdr:col>
      <xdr:colOff>957470</xdr:colOff>
      <xdr:row>2088</xdr:row>
      <xdr:rowOff>15737</xdr:rowOff>
    </xdr:to>
    <xdr:pic>
      <xdr:nvPicPr>
        <xdr:cNvPr id="4163" name="Picture 5">
          <a:extLst>
            <a:ext uri="{FF2B5EF4-FFF2-40B4-BE49-F238E27FC236}">
              <a16:creationId xmlns:a16="http://schemas.microsoft.com/office/drawing/2014/main" id="{93FF5D8E-5B31-4963-A92B-32E866DD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2088</xdr:row>
      <xdr:rowOff>2627243</xdr:rowOff>
    </xdr:from>
    <xdr:to>
      <xdr:col>6</xdr:col>
      <xdr:colOff>957470</xdr:colOff>
      <xdr:row>2089</xdr:row>
      <xdr:rowOff>15737</xdr:rowOff>
    </xdr:to>
    <xdr:pic>
      <xdr:nvPicPr>
        <xdr:cNvPr id="4164" name="Picture 5">
          <a:extLst>
            <a:ext uri="{FF2B5EF4-FFF2-40B4-BE49-F238E27FC236}">
              <a16:creationId xmlns:a16="http://schemas.microsoft.com/office/drawing/2014/main" id="{44BA6D5D-81F4-42A1-BBEC-6EC25256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2088</xdr:row>
      <xdr:rowOff>2627243</xdr:rowOff>
    </xdr:from>
    <xdr:to>
      <xdr:col>6</xdr:col>
      <xdr:colOff>957470</xdr:colOff>
      <xdr:row>2089</xdr:row>
      <xdr:rowOff>15737</xdr:rowOff>
    </xdr:to>
    <xdr:pic>
      <xdr:nvPicPr>
        <xdr:cNvPr id="4165" name="Picture 5">
          <a:extLst>
            <a:ext uri="{FF2B5EF4-FFF2-40B4-BE49-F238E27FC236}">
              <a16:creationId xmlns:a16="http://schemas.microsoft.com/office/drawing/2014/main" id="{AA18D161-ACFF-4B42-A030-44219ADC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2089</xdr:row>
      <xdr:rowOff>2627243</xdr:rowOff>
    </xdr:from>
    <xdr:to>
      <xdr:col>6</xdr:col>
      <xdr:colOff>957470</xdr:colOff>
      <xdr:row>2090</xdr:row>
      <xdr:rowOff>15737</xdr:rowOff>
    </xdr:to>
    <xdr:pic>
      <xdr:nvPicPr>
        <xdr:cNvPr id="4166" name="Picture 5">
          <a:extLst>
            <a:ext uri="{FF2B5EF4-FFF2-40B4-BE49-F238E27FC236}">
              <a16:creationId xmlns:a16="http://schemas.microsoft.com/office/drawing/2014/main" id="{F641639F-F2E2-42C1-A80F-35BF7404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2089</xdr:row>
      <xdr:rowOff>2627243</xdr:rowOff>
    </xdr:from>
    <xdr:to>
      <xdr:col>6</xdr:col>
      <xdr:colOff>957470</xdr:colOff>
      <xdr:row>2090</xdr:row>
      <xdr:rowOff>15737</xdr:rowOff>
    </xdr:to>
    <xdr:pic>
      <xdr:nvPicPr>
        <xdr:cNvPr id="4167" name="Picture 5">
          <a:extLst>
            <a:ext uri="{FF2B5EF4-FFF2-40B4-BE49-F238E27FC236}">
              <a16:creationId xmlns:a16="http://schemas.microsoft.com/office/drawing/2014/main" id="{5FA7021D-00F6-4849-9D25-38793ED9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2090</xdr:row>
      <xdr:rowOff>2627243</xdr:rowOff>
    </xdr:from>
    <xdr:to>
      <xdr:col>6</xdr:col>
      <xdr:colOff>957470</xdr:colOff>
      <xdr:row>2091</xdr:row>
      <xdr:rowOff>15737</xdr:rowOff>
    </xdr:to>
    <xdr:pic>
      <xdr:nvPicPr>
        <xdr:cNvPr id="4168" name="Picture 5">
          <a:extLst>
            <a:ext uri="{FF2B5EF4-FFF2-40B4-BE49-F238E27FC236}">
              <a16:creationId xmlns:a16="http://schemas.microsoft.com/office/drawing/2014/main" id="{039D68CD-4D35-49F2-972B-F59BE524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2090</xdr:row>
      <xdr:rowOff>2627243</xdr:rowOff>
    </xdr:from>
    <xdr:to>
      <xdr:col>6</xdr:col>
      <xdr:colOff>957470</xdr:colOff>
      <xdr:row>2091</xdr:row>
      <xdr:rowOff>15737</xdr:rowOff>
    </xdr:to>
    <xdr:pic>
      <xdr:nvPicPr>
        <xdr:cNvPr id="4169" name="Picture 5">
          <a:extLst>
            <a:ext uri="{FF2B5EF4-FFF2-40B4-BE49-F238E27FC236}">
              <a16:creationId xmlns:a16="http://schemas.microsoft.com/office/drawing/2014/main" id="{3112947B-F875-45E3-9FC1-84275695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2091</xdr:row>
      <xdr:rowOff>2627243</xdr:rowOff>
    </xdr:from>
    <xdr:to>
      <xdr:col>6</xdr:col>
      <xdr:colOff>957470</xdr:colOff>
      <xdr:row>2092</xdr:row>
      <xdr:rowOff>15737</xdr:rowOff>
    </xdr:to>
    <xdr:pic>
      <xdr:nvPicPr>
        <xdr:cNvPr id="4170" name="Picture 5">
          <a:extLst>
            <a:ext uri="{FF2B5EF4-FFF2-40B4-BE49-F238E27FC236}">
              <a16:creationId xmlns:a16="http://schemas.microsoft.com/office/drawing/2014/main" id="{2108A0DE-CABA-466F-81EF-720551115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2091</xdr:row>
      <xdr:rowOff>2627243</xdr:rowOff>
    </xdr:from>
    <xdr:to>
      <xdr:col>6</xdr:col>
      <xdr:colOff>957470</xdr:colOff>
      <xdr:row>2092</xdr:row>
      <xdr:rowOff>15737</xdr:rowOff>
    </xdr:to>
    <xdr:pic>
      <xdr:nvPicPr>
        <xdr:cNvPr id="4171" name="Picture 5">
          <a:extLst>
            <a:ext uri="{FF2B5EF4-FFF2-40B4-BE49-F238E27FC236}">
              <a16:creationId xmlns:a16="http://schemas.microsoft.com/office/drawing/2014/main" id="{E350F4E0-016F-4811-AF46-948D0470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2092</xdr:row>
      <xdr:rowOff>2627243</xdr:rowOff>
    </xdr:from>
    <xdr:to>
      <xdr:col>6</xdr:col>
      <xdr:colOff>957470</xdr:colOff>
      <xdr:row>2093</xdr:row>
      <xdr:rowOff>15737</xdr:rowOff>
    </xdr:to>
    <xdr:pic>
      <xdr:nvPicPr>
        <xdr:cNvPr id="4172" name="Picture 5">
          <a:extLst>
            <a:ext uri="{FF2B5EF4-FFF2-40B4-BE49-F238E27FC236}">
              <a16:creationId xmlns:a16="http://schemas.microsoft.com/office/drawing/2014/main" id="{20A9ABD1-0B03-4CA9-970D-B48AAC25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2092</xdr:row>
      <xdr:rowOff>2627243</xdr:rowOff>
    </xdr:from>
    <xdr:to>
      <xdr:col>6</xdr:col>
      <xdr:colOff>957470</xdr:colOff>
      <xdr:row>2093</xdr:row>
      <xdr:rowOff>15737</xdr:rowOff>
    </xdr:to>
    <xdr:pic>
      <xdr:nvPicPr>
        <xdr:cNvPr id="4173" name="Picture 5">
          <a:extLst>
            <a:ext uri="{FF2B5EF4-FFF2-40B4-BE49-F238E27FC236}">
              <a16:creationId xmlns:a16="http://schemas.microsoft.com/office/drawing/2014/main" id="{FD62B81C-8182-44A0-B769-51A36227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2093</xdr:row>
      <xdr:rowOff>2627243</xdr:rowOff>
    </xdr:from>
    <xdr:to>
      <xdr:col>6</xdr:col>
      <xdr:colOff>957470</xdr:colOff>
      <xdr:row>2094</xdr:row>
      <xdr:rowOff>15737</xdr:rowOff>
    </xdr:to>
    <xdr:pic>
      <xdr:nvPicPr>
        <xdr:cNvPr id="4174" name="Picture 5">
          <a:extLst>
            <a:ext uri="{FF2B5EF4-FFF2-40B4-BE49-F238E27FC236}">
              <a16:creationId xmlns:a16="http://schemas.microsoft.com/office/drawing/2014/main" id="{45904C5E-00F4-4D4A-8517-233057A5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2093</xdr:row>
      <xdr:rowOff>2627243</xdr:rowOff>
    </xdr:from>
    <xdr:to>
      <xdr:col>6</xdr:col>
      <xdr:colOff>957470</xdr:colOff>
      <xdr:row>2094</xdr:row>
      <xdr:rowOff>15737</xdr:rowOff>
    </xdr:to>
    <xdr:pic>
      <xdr:nvPicPr>
        <xdr:cNvPr id="4175" name="Picture 5">
          <a:extLst>
            <a:ext uri="{FF2B5EF4-FFF2-40B4-BE49-F238E27FC236}">
              <a16:creationId xmlns:a16="http://schemas.microsoft.com/office/drawing/2014/main" id="{6BEEB105-96AE-4B7B-8F6F-DF48E4A0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2094</xdr:row>
      <xdr:rowOff>2627243</xdr:rowOff>
    </xdr:from>
    <xdr:to>
      <xdr:col>6</xdr:col>
      <xdr:colOff>957470</xdr:colOff>
      <xdr:row>2095</xdr:row>
      <xdr:rowOff>15737</xdr:rowOff>
    </xdr:to>
    <xdr:pic>
      <xdr:nvPicPr>
        <xdr:cNvPr id="4176" name="Picture 5">
          <a:extLst>
            <a:ext uri="{FF2B5EF4-FFF2-40B4-BE49-F238E27FC236}">
              <a16:creationId xmlns:a16="http://schemas.microsoft.com/office/drawing/2014/main" id="{BD8A72B3-6255-47EF-8A17-C79D3138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2094</xdr:row>
      <xdr:rowOff>2627243</xdr:rowOff>
    </xdr:from>
    <xdr:to>
      <xdr:col>6</xdr:col>
      <xdr:colOff>957470</xdr:colOff>
      <xdr:row>2095</xdr:row>
      <xdr:rowOff>15737</xdr:rowOff>
    </xdr:to>
    <xdr:pic>
      <xdr:nvPicPr>
        <xdr:cNvPr id="4177" name="Picture 5">
          <a:extLst>
            <a:ext uri="{FF2B5EF4-FFF2-40B4-BE49-F238E27FC236}">
              <a16:creationId xmlns:a16="http://schemas.microsoft.com/office/drawing/2014/main" id="{61F65F2D-4F92-464A-B8C4-4D642FEB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2095</xdr:row>
      <xdr:rowOff>2627243</xdr:rowOff>
    </xdr:from>
    <xdr:to>
      <xdr:col>6</xdr:col>
      <xdr:colOff>957470</xdr:colOff>
      <xdr:row>2096</xdr:row>
      <xdr:rowOff>15737</xdr:rowOff>
    </xdr:to>
    <xdr:pic>
      <xdr:nvPicPr>
        <xdr:cNvPr id="4178" name="Picture 5">
          <a:extLst>
            <a:ext uri="{FF2B5EF4-FFF2-40B4-BE49-F238E27FC236}">
              <a16:creationId xmlns:a16="http://schemas.microsoft.com/office/drawing/2014/main" id="{39ED2D38-0EEF-4249-8B31-0775F372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2095</xdr:row>
      <xdr:rowOff>2627243</xdr:rowOff>
    </xdr:from>
    <xdr:to>
      <xdr:col>6</xdr:col>
      <xdr:colOff>957470</xdr:colOff>
      <xdr:row>2096</xdr:row>
      <xdr:rowOff>15737</xdr:rowOff>
    </xdr:to>
    <xdr:pic>
      <xdr:nvPicPr>
        <xdr:cNvPr id="4179" name="Picture 5">
          <a:extLst>
            <a:ext uri="{FF2B5EF4-FFF2-40B4-BE49-F238E27FC236}">
              <a16:creationId xmlns:a16="http://schemas.microsoft.com/office/drawing/2014/main" id="{ACFAA11F-D23B-447E-8C19-2F1EEB88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2096</xdr:row>
      <xdr:rowOff>2627243</xdr:rowOff>
    </xdr:from>
    <xdr:to>
      <xdr:col>6</xdr:col>
      <xdr:colOff>957470</xdr:colOff>
      <xdr:row>2097</xdr:row>
      <xdr:rowOff>15737</xdr:rowOff>
    </xdr:to>
    <xdr:pic>
      <xdr:nvPicPr>
        <xdr:cNvPr id="4180" name="Picture 5">
          <a:extLst>
            <a:ext uri="{FF2B5EF4-FFF2-40B4-BE49-F238E27FC236}">
              <a16:creationId xmlns:a16="http://schemas.microsoft.com/office/drawing/2014/main" id="{127757D8-1D1F-426D-ABCD-95223E06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2096</xdr:row>
      <xdr:rowOff>2627243</xdr:rowOff>
    </xdr:from>
    <xdr:to>
      <xdr:col>6</xdr:col>
      <xdr:colOff>957470</xdr:colOff>
      <xdr:row>2097</xdr:row>
      <xdr:rowOff>15737</xdr:rowOff>
    </xdr:to>
    <xdr:pic>
      <xdr:nvPicPr>
        <xdr:cNvPr id="4181" name="Picture 5">
          <a:extLst>
            <a:ext uri="{FF2B5EF4-FFF2-40B4-BE49-F238E27FC236}">
              <a16:creationId xmlns:a16="http://schemas.microsoft.com/office/drawing/2014/main" id="{DDE7E85C-E069-4F86-88C1-E8AD5B93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2097</xdr:row>
      <xdr:rowOff>2627243</xdr:rowOff>
    </xdr:from>
    <xdr:to>
      <xdr:col>6</xdr:col>
      <xdr:colOff>957470</xdr:colOff>
      <xdr:row>2098</xdr:row>
      <xdr:rowOff>15737</xdr:rowOff>
    </xdr:to>
    <xdr:pic>
      <xdr:nvPicPr>
        <xdr:cNvPr id="4182" name="Picture 5">
          <a:extLst>
            <a:ext uri="{FF2B5EF4-FFF2-40B4-BE49-F238E27FC236}">
              <a16:creationId xmlns:a16="http://schemas.microsoft.com/office/drawing/2014/main" id="{78207D36-22EE-4171-8993-B4554448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2097</xdr:row>
      <xdr:rowOff>2627243</xdr:rowOff>
    </xdr:from>
    <xdr:to>
      <xdr:col>6</xdr:col>
      <xdr:colOff>957470</xdr:colOff>
      <xdr:row>2098</xdr:row>
      <xdr:rowOff>15737</xdr:rowOff>
    </xdr:to>
    <xdr:pic>
      <xdr:nvPicPr>
        <xdr:cNvPr id="4183" name="Picture 5">
          <a:extLst>
            <a:ext uri="{FF2B5EF4-FFF2-40B4-BE49-F238E27FC236}">
              <a16:creationId xmlns:a16="http://schemas.microsoft.com/office/drawing/2014/main" id="{69E5063D-3C46-4036-B04A-A146C8EE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2098</xdr:row>
      <xdr:rowOff>2627243</xdr:rowOff>
    </xdr:from>
    <xdr:to>
      <xdr:col>6</xdr:col>
      <xdr:colOff>957470</xdr:colOff>
      <xdr:row>2099</xdr:row>
      <xdr:rowOff>15737</xdr:rowOff>
    </xdr:to>
    <xdr:pic>
      <xdr:nvPicPr>
        <xdr:cNvPr id="4184" name="Picture 5">
          <a:extLst>
            <a:ext uri="{FF2B5EF4-FFF2-40B4-BE49-F238E27FC236}">
              <a16:creationId xmlns:a16="http://schemas.microsoft.com/office/drawing/2014/main" id="{B3FDD875-349B-4077-B292-B4A336DC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2098</xdr:row>
      <xdr:rowOff>2627243</xdr:rowOff>
    </xdr:from>
    <xdr:to>
      <xdr:col>6</xdr:col>
      <xdr:colOff>957470</xdr:colOff>
      <xdr:row>2099</xdr:row>
      <xdr:rowOff>15737</xdr:rowOff>
    </xdr:to>
    <xdr:pic>
      <xdr:nvPicPr>
        <xdr:cNvPr id="4185" name="Picture 5">
          <a:extLst>
            <a:ext uri="{FF2B5EF4-FFF2-40B4-BE49-F238E27FC236}">
              <a16:creationId xmlns:a16="http://schemas.microsoft.com/office/drawing/2014/main" id="{DC7E90D9-BC30-4CBF-ACAC-DB9E8470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2099</xdr:row>
      <xdr:rowOff>2627243</xdr:rowOff>
    </xdr:from>
    <xdr:to>
      <xdr:col>6</xdr:col>
      <xdr:colOff>957470</xdr:colOff>
      <xdr:row>2100</xdr:row>
      <xdr:rowOff>15737</xdr:rowOff>
    </xdr:to>
    <xdr:pic>
      <xdr:nvPicPr>
        <xdr:cNvPr id="4186" name="Picture 5">
          <a:extLst>
            <a:ext uri="{FF2B5EF4-FFF2-40B4-BE49-F238E27FC236}">
              <a16:creationId xmlns:a16="http://schemas.microsoft.com/office/drawing/2014/main" id="{56A22DCD-B6BF-4067-8959-84EF33CB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2099</xdr:row>
      <xdr:rowOff>2627243</xdr:rowOff>
    </xdr:from>
    <xdr:to>
      <xdr:col>6</xdr:col>
      <xdr:colOff>957470</xdr:colOff>
      <xdr:row>2100</xdr:row>
      <xdr:rowOff>15737</xdr:rowOff>
    </xdr:to>
    <xdr:pic>
      <xdr:nvPicPr>
        <xdr:cNvPr id="4187" name="Picture 5">
          <a:extLst>
            <a:ext uri="{FF2B5EF4-FFF2-40B4-BE49-F238E27FC236}">
              <a16:creationId xmlns:a16="http://schemas.microsoft.com/office/drawing/2014/main" id="{F6CE9355-E371-4C9B-9950-6D12DC38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2100</xdr:row>
      <xdr:rowOff>2627243</xdr:rowOff>
    </xdr:from>
    <xdr:to>
      <xdr:col>6</xdr:col>
      <xdr:colOff>957470</xdr:colOff>
      <xdr:row>2101</xdr:row>
      <xdr:rowOff>15737</xdr:rowOff>
    </xdr:to>
    <xdr:pic>
      <xdr:nvPicPr>
        <xdr:cNvPr id="4188" name="Picture 5">
          <a:extLst>
            <a:ext uri="{FF2B5EF4-FFF2-40B4-BE49-F238E27FC236}">
              <a16:creationId xmlns:a16="http://schemas.microsoft.com/office/drawing/2014/main" id="{608B7838-1631-4024-A032-32B0D763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2100</xdr:row>
      <xdr:rowOff>2627243</xdr:rowOff>
    </xdr:from>
    <xdr:to>
      <xdr:col>6</xdr:col>
      <xdr:colOff>957470</xdr:colOff>
      <xdr:row>2101</xdr:row>
      <xdr:rowOff>15737</xdr:rowOff>
    </xdr:to>
    <xdr:pic>
      <xdr:nvPicPr>
        <xdr:cNvPr id="4189" name="Picture 5">
          <a:extLst>
            <a:ext uri="{FF2B5EF4-FFF2-40B4-BE49-F238E27FC236}">
              <a16:creationId xmlns:a16="http://schemas.microsoft.com/office/drawing/2014/main" id="{9512526B-D0CE-4443-BA34-D723AF06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2101</xdr:row>
      <xdr:rowOff>2627243</xdr:rowOff>
    </xdr:from>
    <xdr:to>
      <xdr:col>6</xdr:col>
      <xdr:colOff>957470</xdr:colOff>
      <xdr:row>2102</xdr:row>
      <xdr:rowOff>15737</xdr:rowOff>
    </xdr:to>
    <xdr:pic>
      <xdr:nvPicPr>
        <xdr:cNvPr id="4190" name="Picture 5">
          <a:extLst>
            <a:ext uri="{FF2B5EF4-FFF2-40B4-BE49-F238E27FC236}">
              <a16:creationId xmlns:a16="http://schemas.microsoft.com/office/drawing/2014/main" id="{4DB34A9A-6AF5-4CC6-9E65-B6B7B2BF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2101</xdr:row>
      <xdr:rowOff>2627243</xdr:rowOff>
    </xdr:from>
    <xdr:to>
      <xdr:col>6</xdr:col>
      <xdr:colOff>957470</xdr:colOff>
      <xdr:row>2102</xdr:row>
      <xdr:rowOff>15737</xdr:rowOff>
    </xdr:to>
    <xdr:pic>
      <xdr:nvPicPr>
        <xdr:cNvPr id="4191" name="Picture 5">
          <a:extLst>
            <a:ext uri="{FF2B5EF4-FFF2-40B4-BE49-F238E27FC236}">
              <a16:creationId xmlns:a16="http://schemas.microsoft.com/office/drawing/2014/main" id="{D301FE13-840B-4A7B-94E4-3BB44E22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2102</xdr:row>
      <xdr:rowOff>2627243</xdr:rowOff>
    </xdr:from>
    <xdr:to>
      <xdr:col>6</xdr:col>
      <xdr:colOff>957470</xdr:colOff>
      <xdr:row>2103</xdr:row>
      <xdr:rowOff>15737</xdr:rowOff>
    </xdr:to>
    <xdr:pic>
      <xdr:nvPicPr>
        <xdr:cNvPr id="4192" name="Picture 5">
          <a:extLst>
            <a:ext uri="{FF2B5EF4-FFF2-40B4-BE49-F238E27FC236}">
              <a16:creationId xmlns:a16="http://schemas.microsoft.com/office/drawing/2014/main" id="{F15C2FAC-E4AC-4D3B-82DC-1254328F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2102</xdr:row>
      <xdr:rowOff>2627243</xdr:rowOff>
    </xdr:from>
    <xdr:to>
      <xdr:col>6</xdr:col>
      <xdr:colOff>957470</xdr:colOff>
      <xdr:row>2103</xdr:row>
      <xdr:rowOff>15737</xdr:rowOff>
    </xdr:to>
    <xdr:pic>
      <xdr:nvPicPr>
        <xdr:cNvPr id="4193" name="Picture 5">
          <a:extLst>
            <a:ext uri="{FF2B5EF4-FFF2-40B4-BE49-F238E27FC236}">
              <a16:creationId xmlns:a16="http://schemas.microsoft.com/office/drawing/2014/main" id="{A480175B-6D7D-4203-9350-DD0FEBEB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2103</xdr:row>
      <xdr:rowOff>2627243</xdr:rowOff>
    </xdr:from>
    <xdr:to>
      <xdr:col>6</xdr:col>
      <xdr:colOff>957470</xdr:colOff>
      <xdr:row>2104</xdr:row>
      <xdr:rowOff>15737</xdr:rowOff>
    </xdr:to>
    <xdr:pic>
      <xdr:nvPicPr>
        <xdr:cNvPr id="4194" name="Picture 5">
          <a:extLst>
            <a:ext uri="{FF2B5EF4-FFF2-40B4-BE49-F238E27FC236}">
              <a16:creationId xmlns:a16="http://schemas.microsoft.com/office/drawing/2014/main" id="{983509E3-8B08-475D-9A85-F6F92041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2103</xdr:row>
      <xdr:rowOff>2627243</xdr:rowOff>
    </xdr:from>
    <xdr:to>
      <xdr:col>6</xdr:col>
      <xdr:colOff>957470</xdr:colOff>
      <xdr:row>2104</xdr:row>
      <xdr:rowOff>15737</xdr:rowOff>
    </xdr:to>
    <xdr:pic>
      <xdr:nvPicPr>
        <xdr:cNvPr id="4195" name="Picture 5">
          <a:extLst>
            <a:ext uri="{FF2B5EF4-FFF2-40B4-BE49-F238E27FC236}">
              <a16:creationId xmlns:a16="http://schemas.microsoft.com/office/drawing/2014/main" id="{FF6362E8-D237-44DD-AE00-7523F766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2104</xdr:row>
      <xdr:rowOff>2627243</xdr:rowOff>
    </xdr:from>
    <xdr:to>
      <xdr:col>6</xdr:col>
      <xdr:colOff>957470</xdr:colOff>
      <xdr:row>2105</xdr:row>
      <xdr:rowOff>15737</xdr:rowOff>
    </xdr:to>
    <xdr:pic>
      <xdr:nvPicPr>
        <xdr:cNvPr id="4196" name="Picture 5">
          <a:extLst>
            <a:ext uri="{FF2B5EF4-FFF2-40B4-BE49-F238E27FC236}">
              <a16:creationId xmlns:a16="http://schemas.microsoft.com/office/drawing/2014/main" id="{C8CD5CC2-8179-4405-91F2-EF9525B7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2104</xdr:row>
      <xdr:rowOff>2627243</xdr:rowOff>
    </xdr:from>
    <xdr:to>
      <xdr:col>6</xdr:col>
      <xdr:colOff>957470</xdr:colOff>
      <xdr:row>2105</xdr:row>
      <xdr:rowOff>15737</xdr:rowOff>
    </xdr:to>
    <xdr:pic>
      <xdr:nvPicPr>
        <xdr:cNvPr id="4197" name="Picture 5">
          <a:extLst>
            <a:ext uri="{FF2B5EF4-FFF2-40B4-BE49-F238E27FC236}">
              <a16:creationId xmlns:a16="http://schemas.microsoft.com/office/drawing/2014/main" id="{59FC8D45-0773-4A45-8018-1EE1C35A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2105</xdr:row>
      <xdr:rowOff>2627243</xdr:rowOff>
    </xdr:from>
    <xdr:to>
      <xdr:col>6</xdr:col>
      <xdr:colOff>957470</xdr:colOff>
      <xdr:row>2106</xdr:row>
      <xdr:rowOff>15737</xdr:rowOff>
    </xdr:to>
    <xdr:pic>
      <xdr:nvPicPr>
        <xdr:cNvPr id="4198" name="Picture 5">
          <a:extLst>
            <a:ext uri="{FF2B5EF4-FFF2-40B4-BE49-F238E27FC236}">
              <a16:creationId xmlns:a16="http://schemas.microsoft.com/office/drawing/2014/main" id="{5F341463-F822-4B56-9928-C15CFBE6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2105</xdr:row>
      <xdr:rowOff>2627243</xdr:rowOff>
    </xdr:from>
    <xdr:to>
      <xdr:col>6</xdr:col>
      <xdr:colOff>957470</xdr:colOff>
      <xdr:row>2106</xdr:row>
      <xdr:rowOff>15737</xdr:rowOff>
    </xdr:to>
    <xdr:pic>
      <xdr:nvPicPr>
        <xdr:cNvPr id="4199" name="Picture 5">
          <a:extLst>
            <a:ext uri="{FF2B5EF4-FFF2-40B4-BE49-F238E27FC236}">
              <a16:creationId xmlns:a16="http://schemas.microsoft.com/office/drawing/2014/main" id="{C9190407-D7AF-4006-B185-0BEF0542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2106</xdr:row>
      <xdr:rowOff>2627243</xdr:rowOff>
    </xdr:from>
    <xdr:to>
      <xdr:col>6</xdr:col>
      <xdr:colOff>957470</xdr:colOff>
      <xdr:row>2107</xdr:row>
      <xdr:rowOff>15737</xdr:rowOff>
    </xdr:to>
    <xdr:pic>
      <xdr:nvPicPr>
        <xdr:cNvPr id="4200" name="Picture 5">
          <a:extLst>
            <a:ext uri="{FF2B5EF4-FFF2-40B4-BE49-F238E27FC236}">
              <a16:creationId xmlns:a16="http://schemas.microsoft.com/office/drawing/2014/main" id="{31E1733D-093C-4BBA-B556-86B8154E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2106</xdr:row>
      <xdr:rowOff>2627243</xdr:rowOff>
    </xdr:from>
    <xdr:to>
      <xdr:col>6</xdr:col>
      <xdr:colOff>957470</xdr:colOff>
      <xdr:row>2107</xdr:row>
      <xdr:rowOff>15737</xdr:rowOff>
    </xdr:to>
    <xdr:pic>
      <xdr:nvPicPr>
        <xdr:cNvPr id="4201" name="Picture 5">
          <a:extLst>
            <a:ext uri="{FF2B5EF4-FFF2-40B4-BE49-F238E27FC236}">
              <a16:creationId xmlns:a16="http://schemas.microsoft.com/office/drawing/2014/main" id="{4C13EC9C-7E64-4099-8CB2-A86EB141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2107</xdr:row>
      <xdr:rowOff>2627243</xdr:rowOff>
    </xdr:from>
    <xdr:to>
      <xdr:col>6</xdr:col>
      <xdr:colOff>957470</xdr:colOff>
      <xdr:row>2108</xdr:row>
      <xdr:rowOff>15737</xdr:rowOff>
    </xdr:to>
    <xdr:pic>
      <xdr:nvPicPr>
        <xdr:cNvPr id="4202" name="Picture 5">
          <a:extLst>
            <a:ext uri="{FF2B5EF4-FFF2-40B4-BE49-F238E27FC236}">
              <a16:creationId xmlns:a16="http://schemas.microsoft.com/office/drawing/2014/main" id="{AE4995B3-F972-41E7-B8D6-859A1EF6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2107</xdr:row>
      <xdr:rowOff>2627243</xdr:rowOff>
    </xdr:from>
    <xdr:to>
      <xdr:col>6</xdr:col>
      <xdr:colOff>957470</xdr:colOff>
      <xdr:row>2108</xdr:row>
      <xdr:rowOff>15737</xdr:rowOff>
    </xdr:to>
    <xdr:pic>
      <xdr:nvPicPr>
        <xdr:cNvPr id="4203" name="Picture 5">
          <a:extLst>
            <a:ext uri="{FF2B5EF4-FFF2-40B4-BE49-F238E27FC236}">
              <a16:creationId xmlns:a16="http://schemas.microsoft.com/office/drawing/2014/main" id="{AF99DE2A-758D-4927-8AF5-C7FDD52B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2108</xdr:row>
      <xdr:rowOff>2627243</xdr:rowOff>
    </xdr:from>
    <xdr:to>
      <xdr:col>6</xdr:col>
      <xdr:colOff>957470</xdr:colOff>
      <xdr:row>2109</xdr:row>
      <xdr:rowOff>15737</xdr:rowOff>
    </xdr:to>
    <xdr:pic>
      <xdr:nvPicPr>
        <xdr:cNvPr id="4204" name="Picture 5">
          <a:extLst>
            <a:ext uri="{FF2B5EF4-FFF2-40B4-BE49-F238E27FC236}">
              <a16:creationId xmlns:a16="http://schemas.microsoft.com/office/drawing/2014/main" id="{7E586E0C-59AB-4208-B6D6-06D8E9F0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2108</xdr:row>
      <xdr:rowOff>2627243</xdr:rowOff>
    </xdr:from>
    <xdr:to>
      <xdr:col>6</xdr:col>
      <xdr:colOff>957470</xdr:colOff>
      <xdr:row>2109</xdr:row>
      <xdr:rowOff>15737</xdr:rowOff>
    </xdr:to>
    <xdr:pic>
      <xdr:nvPicPr>
        <xdr:cNvPr id="4205" name="Picture 5">
          <a:extLst>
            <a:ext uri="{FF2B5EF4-FFF2-40B4-BE49-F238E27FC236}">
              <a16:creationId xmlns:a16="http://schemas.microsoft.com/office/drawing/2014/main" id="{4DB99077-FB58-420C-9428-2A529095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2109</xdr:row>
      <xdr:rowOff>2627243</xdr:rowOff>
    </xdr:from>
    <xdr:to>
      <xdr:col>6</xdr:col>
      <xdr:colOff>957470</xdr:colOff>
      <xdr:row>2110</xdr:row>
      <xdr:rowOff>15737</xdr:rowOff>
    </xdr:to>
    <xdr:pic>
      <xdr:nvPicPr>
        <xdr:cNvPr id="4206" name="Picture 5">
          <a:extLst>
            <a:ext uri="{FF2B5EF4-FFF2-40B4-BE49-F238E27FC236}">
              <a16:creationId xmlns:a16="http://schemas.microsoft.com/office/drawing/2014/main" id="{3DD4DFF3-D9F3-4C41-ADA2-BD072486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2109</xdr:row>
      <xdr:rowOff>2627243</xdr:rowOff>
    </xdr:from>
    <xdr:to>
      <xdr:col>6</xdr:col>
      <xdr:colOff>957470</xdr:colOff>
      <xdr:row>2110</xdr:row>
      <xdr:rowOff>15737</xdr:rowOff>
    </xdr:to>
    <xdr:pic>
      <xdr:nvPicPr>
        <xdr:cNvPr id="4207" name="Picture 5">
          <a:extLst>
            <a:ext uri="{FF2B5EF4-FFF2-40B4-BE49-F238E27FC236}">
              <a16:creationId xmlns:a16="http://schemas.microsoft.com/office/drawing/2014/main" id="{207865A3-3AFA-478A-9F34-33443875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2110</xdr:row>
      <xdr:rowOff>2627243</xdr:rowOff>
    </xdr:from>
    <xdr:to>
      <xdr:col>6</xdr:col>
      <xdr:colOff>957470</xdr:colOff>
      <xdr:row>2111</xdr:row>
      <xdr:rowOff>15737</xdr:rowOff>
    </xdr:to>
    <xdr:pic>
      <xdr:nvPicPr>
        <xdr:cNvPr id="4208" name="Picture 5">
          <a:extLst>
            <a:ext uri="{FF2B5EF4-FFF2-40B4-BE49-F238E27FC236}">
              <a16:creationId xmlns:a16="http://schemas.microsoft.com/office/drawing/2014/main" id="{3C4E5414-1C2E-4343-B6AF-885A4CA5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2110</xdr:row>
      <xdr:rowOff>2627243</xdr:rowOff>
    </xdr:from>
    <xdr:to>
      <xdr:col>6</xdr:col>
      <xdr:colOff>957470</xdr:colOff>
      <xdr:row>2111</xdr:row>
      <xdr:rowOff>15737</xdr:rowOff>
    </xdr:to>
    <xdr:pic>
      <xdr:nvPicPr>
        <xdr:cNvPr id="4209" name="Picture 5">
          <a:extLst>
            <a:ext uri="{FF2B5EF4-FFF2-40B4-BE49-F238E27FC236}">
              <a16:creationId xmlns:a16="http://schemas.microsoft.com/office/drawing/2014/main" id="{8600D3A3-4F51-4603-B7D5-980AA035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2111</xdr:row>
      <xdr:rowOff>2627243</xdr:rowOff>
    </xdr:from>
    <xdr:to>
      <xdr:col>6</xdr:col>
      <xdr:colOff>957470</xdr:colOff>
      <xdr:row>2112</xdr:row>
      <xdr:rowOff>15737</xdr:rowOff>
    </xdr:to>
    <xdr:pic>
      <xdr:nvPicPr>
        <xdr:cNvPr id="4210" name="Picture 5">
          <a:extLst>
            <a:ext uri="{FF2B5EF4-FFF2-40B4-BE49-F238E27FC236}">
              <a16:creationId xmlns:a16="http://schemas.microsoft.com/office/drawing/2014/main" id="{1C8E5AEE-ADAF-4DC7-BCAE-E17FEF08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2111</xdr:row>
      <xdr:rowOff>2627243</xdr:rowOff>
    </xdr:from>
    <xdr:to>
      <xdr:col>6</xdr:col>
      <xdr:colOff>957470</xdr:colOff>
      <xdr:row>2112</xdr:row>
      <xdr:rowOff>15737</xdr:rowOff>
    </xdr:to>
    <xdr:pic>
      <xdr:nvPicPr>
        <xdr:cNvPr id="4211" name="Picture 5">
          <a:extLst>
            <a:ext uri="{FF2B5EF4-FFF2-40B4-BE49-F238E27FC236}">
              <a16:creationId xmlns:a16="http://schemas.microsoft.com/office/drawing/2014/main" id="{197DEE5F-A0D6-4A71-ADEB-586607C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2112</xdr:row>
      <xdr:rowOff>2627243</xdr:rowOff>
    </xdr:from>
    <xdr:to>
      <xdr:col>6</xdr:col>
      <xdr:colOff>957470</xdr:colOff>
      <xdr:row>2113</xdr:row>
      <xdr:rowOff>15737</xdr:rowOff>
    </xdr:to>
    <xdr:pic>
      <xdr:nvPicPr>
        <xdr:cNvPr id="4212" name="Picture 5">
          <a:extLst>
            <a:ext uri="{FF2B5EF4-FFF2-40B4-BE49-F238E27FC236}">
              <a16:creationId xmlns:a16="http://schemas.microsoft.com/office/drawing/2014/main" id="{C7C186B5-ACAB-4CBF-AEDD-43A50290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2112</xdr:row>
      <xdr:rowOff>2627243</xdr:rowOff>
    </xdr:from>
    <xdr:to>
      <xdr:col>6</xdr:col>
      <xdr:colOff>957470</xdr:colOff>
      <xdr:row>2113</xdr:row>
      <xdr:rowOff>15737</xdr:rowOff>
    </xdr:to>
    <xdr:pic>
      <xdr:nvPicPr>
        <xdr:cNvPr id="4213" name="Picture 5">
          <a:extLst>
            <a:ext uri="{FF2B5EF4-FFF2-40B4-BE49-F238E27FC236}">
              <a16:creationId xmlns:a16="http://schemas.microsoft.com/office/drawing/2014/main" id="{F5185ECD-191A-4E0F-92B5-B9788619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2113</xdr:row>
      <xdr:rowOff>2627243</xdr:rowOff>
    </xdr:from>
    <xdr:to>
      <xdr:col>6</xdr:col>
      <xdr:colOff>957470</xdr:colOff>
      <xdr:row>2114</xdr:row>
      <xdr:rowOff>15737</xdr:rowOff>
    </xdr:to>
    <xdr:pic>
      <xdr:nvPicPr>
        <xdr:cNvPr id="4214" name="Picture 5">
          <a:extLst>
            <a:ext uri="{FF2B5EF4-FFF2-40B4-BE49-F238E27FC236}">
              <a16:creationId xmlns:a16="http://schemas.microsoft.com/office/drawing/2014/main" id="{CD196EEE-5F23-421E-8B1B-3352CB46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2113</xdr:row>
      <xdr:rowOff>2627243</xdr:rowOff>
    </xdr:from>
    <xdr:to>
      <xdr:col>6</xdr:col>
      <xdr:colOff>957470</xdr:colOff>
      <xdr:row>2114</xdr:row>
      <xdr:rowOff>15737</xdr:rowOff>
    </xdr:to>
    <xdr:pic>
      <xdr:nvPicPr>
        <xdr:cNvPr id="4215" name="Picture 5">
          <a:extLst>
            <a:ext uri="{FF2B5EF4-FFF2-40B4-BE49-F238E27FC236}">
              <a16:creationId xmlns:a16="http://schemas.microsoft.com/office/drawing/2014/main" id="{A92E16B0-B545-4D6A-AF84-4AC19C75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2114</xdr:row>
      <xdr:rowOff>2627243</xdr:rowOff>
    </xdr:from>
    <xdr:to>
      <xdr:col>6</xdr:col>
      <xdr:colOff>957470</xdr:colOff>
      <xdr:row>2115</xdr:row>
      <xdr:rowOff>15737</xdr:rowOff>
    </xdr:to>
    <xdr:pic>
      <xdr:nvPicPr>
        <xdr:cNvPr id="4216" name="Picture 5">
          <a:extLst>
            <a:ext uri="{FF2B5EF4-FFF2-40B4-BE49-F238E27FC236}">
              <a16:creationId xmlns:a16="http://schemas.microsoft.com/office/drawing/2014/main" id="{C4833ABC-A5A2-472F-9E5B-30B2C05F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2114</xdr:row>
      <xdr:rowOff>2627243</xdr:rowOff>
    </xdr:from>
    <xdr:to>
      <xdr:col>6</xdr:col>
      <xdr:colOff>957470</xdr:colOff>
      <xdr:row>2115</xdr:row>
      <xdr:rowOff>15737</xdr:rowOff>
    </xdr:to>
    <xdr:pic>
      <xdr:nvPicPr>
        <xdr:cNvPr id="4217" name="Picture 5">
          <a:extLst>
            <a:ext uri="{FF2B5EF4-FFF2-40B4-BE49-F238E27FC236}">
              <a16:creationId xmlns:a16="http://schemas.microsoft.com/office/drawing/2014/main" id="{6C1F9347-E08D-4473-B67A-772FB2AD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2115</xdr:row>
      <xdr:rowOff>2627243</xdr:rowOff>
    </xdr:from>
    <xdr:to>
      <xdr:col>6</xdr:col>
      <xdr:colOff>957470</xdr:colOff>
      <xdr:row>2116</xdr:row>
      <xdr:rowOff>15737</xdr:rowOff>
    </xdr:to>
    <xdr:pic>
      <xdr:nvPicPr>
        <xdr:cNvPr id="4218" name="Picture 5">
          <a:extLst>
            <a:ext uri="{FF2B5EF4-FFF2-40B4-BE49-F238E27FC236}">
              <a16:creationId xmlns:a16="http://schemas.microsoft.com/office/drawing/2014/main" id="{54A596B4-77AE-44F1-9D69-F47F9882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2115</xdr:row>
      <xdr:rowOff>2627243</xdr:rowOff>
    </xdr:from>
    <xdr:to>
      <xdr:col>6</xdr:col>
      <xdr:colOff>957470</xdr:colOff>
      <xdr:row>2116</xdr:row>
      <xdr:rowOff>15737</xdr:rowOff>
    </xdr:to>
    <xdr:pic>
      <xdr:nvPicPr>
        <xdr:cNvPr id="4219" name="Picture 5">
          <a:extLst>
            <a:ext uri="{FF2B5EF4-FFF2-40B4-BE49-F238E27FC236}">
              <a16:creationId xmlns:a16="http://schemas.microsoft.com/office/drawing/2014/main" id="{1BC49A2C-1D2C-4101-8796-E7707A88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2116</xdr:row>
      <xdr:rowOff>2627243</xdr:rowOff>
    </xdr:from>
    <xdr:to>
      <xdr:col>6</xdr:col>
      <xdr:colOff>957470</xdr:colOff>
      <xdr:row>2117</xdr:row>
      <xdr:rowOff>15737</xdr:rowOff>
    </xdr:to>
    <xdr:pic>
      <xdr:nvPicPr>
        <xdr:cNvPr id="4220" name="Picture 5">
          <a:extLst>
            <a:ext uri="{FF2B5EF4-FFF2-40B4-BE49-F238E27FC236}">
              <a16:creationId xmlns:a16="http://schemas.microsoft.com/office/drawing/2014/main" id="{4917F991-BA6B-4DC7-A493-E120F33F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2116</xdr:row>
      <xdr:rowOff>2627243</xdr:rowOff>
    </xdr:from>
    <xdr:to>
      <xdr:col>6</xdr:col>
      <xdr:colOff>957470</xdr:colOff>
      <xdr:row>2117</xdr:row>
      <xdr:rowOff>15737</xdr:rowOff>
    </xdr:to>
    <xdr:pic>
      <xdr:nvPicPr>
        <xdr:cNvPr id="4221" name="Picture 5">
          <a:extLst>
            <a:ext uri="{FF2B5EF4-FFF2-40B4-BE49-F238E27FC236}">
              <a16:creationId xmlns:a16="http://schemas.microsoft.com/office/drawing/2014/main" id="{0339E537-2624-43C2-98C9-2C1B9B8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2117</xdr:row>
      <xdr:rowOff>2627243</xdr:rowOff>
    </xdr:from>
    <xdr:to>
      <xdr:col>6</xdr:col>
      <xdr:colOff>957470</xdr:colOff>
      <xdr:row>2118</xdr:row>
      <xdr:rowOff>15737</xdr:rowOff>
    </xdr:to>
    <xdr:pic>
      <xdr:nvPicPr>
        <xdr:cNvPr id="4222" name="Picture 5">
          <a:extLst>
            <a:ext uri="{FF2B5EF4-FFF2-40B4-BE49-F238E27FC236}">
              <a16:creationId xmlns:a16="http://schemas.microsoft.com/office/drawing/2014/main" id="{B737021B-95A0-4B09-A7A3-0028CEC8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2117</xdr:row>
      <xdr:rowOff>2627243</xdr:rowOff>
    </xdr:from>
    <xdr:to>
      <xdr:col>6</xdr:col>
      <xdr:colOff>957470</xdr:colOff>
      <xdr:row>2118</xdr:row>
      <xdr:rowOff>15737</xdr:rowOff>
    </xdr:to>
    <xdr:pic>
      <xdr:nvPicPr>
        <xdr:cNvPr id="4223" name="Picture 5">
          <a:extLst>
            <a:ext uri="{FF2B5EF4-FFF2-40B4-BE49-F238E27FC236}">
              <a16:creationId xmlns:a16="http://schemas.microsoft.com/office/drawing/2014/main" id="{B2BC5F65-9C05-4F13-98CE-1116632C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2118</xdr:row>
      <xdr:rowOff>2627243</xdr:rowOff>
    </xdr:from>
    <xdr:to>
      <xdr:col>6</xdr:col>
      <xdr:colOff>957470</xdr:colOff>
      <xdr:row>2119</xdr:row>
      <xdr:rowOff>15737</xdr:rowOff>
    </xdr:to>
    <xdr:pic>
      <xdr:nvPicPr>
        <xdr:cNvPr id="4224" name="Picture 5">
          <a:extLst>
            <a:ext uri="{FF2B5EF4-FFF2-40B4-BE49-F238E27FC236}">
              <a16:creationId xmlns:a16="http://schemas.microsoft.com/office/drawing/2014/main" id="{8243DC6E-BFA1-42F2-8F6E-7A4B62A3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2118</xdr:row>
      <xdr:rowOff>2627243</xdr:rowOff>
    </xdr:from>
    <xdr:to>
      <xdr:col>6</xdr:col>
      <xdr:colOff>957470</xdr:colOff>
      <xdr:row>2119</xdr:row>
      <xdr:rowOff>15737</xdr:rowOff>
    </xdr:to>
    <xdr:pic>
      <xdr:nvPicPr>
        <xdr:cNvPr id="4225" name="Picture 5">
          <a:extLst>
            <a:ext uri="{FF2B5EF4-FFF2-40B4-BE49-F238E27FC236}">
              <a16:creationId xmlns:a16="http://schemas.microsoft.com/office/drawing/2014/main" id="{83568B29-C702-46D2-BACF-5A16A0AA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2119</xdr:row>
      <xdr:rowOff>2627243</xdr:rowOff>
    </xdr:from>
    <xdr:to>
      <xdr:col>6</xdr:col>
      <xdr:colOff>957470</xdr:colOff>
      <xdr:row>2120</xdr:row>
      <xdr:rowOff>15737</xdr:rowOff>
    </xdr:to>
    <xdr:pic>
      <xdr:nvPicPr>
        <xdr:cNvPr id="4226" name="Picture 5">
          <a:extLst>
            <a:ext uri="{FF2B5EF4-FFF2-40B4-BE49-F238E27FC236}">
              <a16:creationId xmlns:a16="http://schemas.microsoft.com/office/drawing/2014/main" id="{98C4742E-A788-4149-9BD2-03762F06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2119</xdr:row>
      <xdr:rowOff>2627243</xdr:rowOff>
    </xdr:from>
    <xdr:to>
      <xdr:col>6</xdr:col>
      <xdr:colOff>957470</xdr:colOff>
      <xdr:row>2120</xdr:row>
      <xdr:rowOff>15737</xdr:rowOff>
    </xdr:to>
    <xdr:pic>
      <xdr:nvPicPr>
        <xdr:cNvPr id="4227" name="Picture 5">
          <a:extLst>
            <a:ext uri="{FF2B5EF4-FFF2-40B4-BE49-F238E27FC236}">
              <a16:creationId xmlns:a16="http://schemas.microsoft.com/office/drawing/2014/main" id="{8FB61BDC-4DC9-43FA-ABB7-59F71E67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2120</xdr:row>
      <xdr:rowOff>2627243</xdr:rowOff>
    </xdr:from>
    <xdr:to>
      <xdr:col>6</xdr:col>
      <xdr:colOff>957470</xdr:colOff>
      <xdr:row>2121</xdr:row>
      <xdr:rowOff>15737</xdr:rowOff>
    </xdr:to>
    <xdr:pic>
      <xdr:nvPicPr>
        <xdr:cNvPr id="4228" name="Picture 5">
          <a:extLst>
            <a:ext uri="{FF2B5EF4-FFF2-40B4-BE49-F238E27FC236}">
              <a16:creationId xmlns:a16="http://schemas.microsoft.com/office/drawing/2014/main" id="{28D9401D-E2FF-4D8F-A726-F57BFBB4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2120</xdr:row>
      <xdr:rowOff>2627243</xdr:rowOff>
    </xdr:from>
    <xdr:to>
      <xdr:col>6</xdr:col>
      <xdr:colOff>957470</xdr:colOff>
      <xdr:row>2121</xdr:row>
      <xdr:rowOff>15737</xdr:rowOff>
    </xdr:to>
    <xdr:pic>
      <xdr:nvPicPr>
        <xdr:cNvPr id="4229" name="Picture 5">
          <a:extLst>
            <a:ext uri="{FF2B5EF4-FFF2-40B4-BE49-F238E27FC236}">
              <a16:creationId xmlns:a16="http://schemas.microsoft.com/office/drawing/2014/main" id="{3FE4F387-E8D4-4920-B9E3-C0E786EC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2121</xdr:row>
      <xdr:rowOff>2627243</xdr:rowOff>
    </xdr:from>
    <xdr:to>
      <xdr:col>6</xdr:col>
      <xdr:colOff>957470</xdr:colOff>
      <xdr:row>2122</xdr:row>
      <xdr:rowOff>15737</xdr:rowOff>
    </xdr:to>
    <xdr:pic>
      <xdr:nvPicPr>
        <xdr:cNvPr id="4230" name="Picture 5">
          <a:extLst>
            <a:ext uri="{FF2B5EF4-FFF2-40B4-BE49-F238E27FC236}">
              <a16:creationId xmlns:a16="http://schemas.microsoft.com/office/drawing/2014/main" id="{0042E678-8872-4CCC-9EA5-0DC10B4E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2121</xdr:row>
      <xdr:rowOff>2627243</xdr:rowOff>
    </xdr:from>
    <xdr:to>
      <xdr:col>6</xdr:col>
      <xdr:colOff>957470</xdr:colOff>
      <xdr:row>2122</xdr:row>
      <xdr:rowOff>15737</xdr:rowOff>
    </xdr:to>
    <xdr:pic>
      <xdr:nvPicPr>
        <xdr:cNvPr id="4231" name="Picture 5">
          <a:extLst>
            <a:ext uri="{FF2B5EF4-FFF2-40B4-BE49-F238E27FC236}">
              <a16:creationId xmlns:a16="http://schemas.microsoft.com/office/drawing/2014/main" id="{4AE35A87-DC72-4889-B8CB-D21077A9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2122</xdr:row>
      <xdr:rowOff>2627243</xdr:rowOff>
    </xdr:from>
    <xdr:to>
      <xdr:col>6</xdr:col>
      <xdr:colOff>957470</xdr:colOff>
      <xdr:row>2123</xdr:row>
      <xdr:rowOff>15737</xdr:rowOff>
    </xdr:to>
    <xdr:pic>
      <xdr:nvPicPr>
        <xdr:cNvPr id="4232" name="Picture 5">
          <a:extLst>
            <a:ext uri="{FF2B5EF4-FFF2-40B4-BE49-F238E27FC236}">
              <a16:creationId xmlns:a16="http://schemas.microsoft.com/office/drawing/2014/main" id="{8C20E65C-41A7-42D7-BEF8-11D86FCB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2122</xdr:row>
      <xdr:rowOff>2627243</xdr:rowOff>
    </xdr:from>
    <xdr:to>
      <xdr:col>6</xdr:col>
      <xdr:colOff>957470</xdr:colOff>
      <xdr:row>2123</xdr:row>
      <xdr:rowOff>15737</xdr:rowOff>
    </xdr:to>
    <xdr:pic>
      <xdr:nvPicPr>
        <xdr:cNvPr id="4233" name="Picture 5">
          <a:extLst>
            <a:ext uri="{FF2B5EF4-FFF2-40B4-BE49-F238E27FC236}">
              <a16:creationId xmlns:a16="http://schemas.microsoft.com/office/drawing/2014/main" id="{71F48185-5639-4F4E-BA92-BB7796ED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2123</xdr:row>
      <xdr:rowOff>2627243</xdr:rowOff>
    </xdr:from>
    <xdr:to>
      <xdr:col>6</xdr:col>
      <xdr:colOff>957470</xdr:colOff>
      <xdr:row>2124</xdr:row>
      <xdr:rowOff>15737</xdr:rowOff>
    </xdr:to>
    <xdr:pic>
      <xdr:nvPicPr>
        <xdr:cNvPr id="4234" name="Picture 5">
          <a:extLst>
            <a:ext uri="{FF2B5EF4-FFF2-40B4-BE49-F238E27FC236}">
              <a16:creationId xmlns:a16="http://schemas.microsoft.com/office/drawing/2014/main" id="{32C82C99-D574-442A-AEEB-919367076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2123</xdr:row>
      <xdr:rowOff>2627243</xdr:rowOff>
    </xdr:from>
    <xdr:to>
      <xdr:col>6</xdr:col>
      <xdr:colOff>957470</xdr:colOff>
      <xdr:row>2124</xdr:row>
      <xdr:rowOff>15737</xdr:rowOff>
    </xdr:to>
    <xdr:pic>
      <xdr:nvPicPr>
        <xdr:cNvPr id="4235" name="Picture 5">
          <a:extLst>
            <a:ext uri="{FF2B5EF4-FFF2-40B4-BE49-F238E27FC236}">
              <a16:creationId xmlns:a16="http://schemas.microsoft.com/office/drawing/2014/main" id="{7FC8540F-B0E8-4415-B3E5-2C7EAA67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2124</xdr:row>
      <xdr:rowOff>2627243</xdr:rowOff>
    </xdr:from>
    <xdr:to>
      <xdr:col>6</xdr:col>
      <xdr:colOff>957470</xdr:colOff>
      <xdr:row>2125</xdr:row>
      <xdr:rowOff>15737</xdr:rowOff>
    </xdr:to>
    <xdr:pic>
      <xdr:nvPicPr>
        <xdr:cNvPr id="4236" name="Picture 5">
          <a:extLst>
            <a:ext uri="{FF2B5EF4-FFF2-40B4-BE49-F238E27FC236}">
              <a16:creationId xmlns:a16="http://schemas.microsoft.com/office/drawing/2014/main" id="{48215D12-8F37-4DC4-8B64-61F4EA0F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2124</xdr:row>
      <xdr:rowOff>2627243</xdr:rowOff>
    </xdr:from>
    <xdr:to>
      <xdr:col>6</xdr:col>
      <xdr:colOff>957470</xdr:colOff>
      <xdr:row>2125</xdr:row>
      <xdr:rowOff>15737</xdr:rowOff>
    </xdr:to>
    <xdr:pic>
      <xdr:nvPicPr>
        <xdr:cNvPr id="4237" name="Picture 5">
          <a:extLst>
            <a:ext uri="{FF2B5EF4-FFF2-40B4-BE49-F238E27FC236}">
              <a16:creationId xmlns:a16="http://schemas.microsoft.com/office/drawing/2014/main" id="{40306F6F-CF31-46FF-9768-2338A49F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2125</xdr:row>
      <xdr:rowOff>2627243</xdr:rowOff>
    </xdr:from>
    <xdr:to>
      <xdr:col>6</xdr:col>
      <xdr:colOff>957470</xdr:colOff>
      <xdr:row>2126</xdr:row>
      <xdr:rowOff>15737</xdr:rowOff>
    </xdr:to>
    <xdr:pic>
      <xdr:nvPicPr>
        <xdr:cNvPr id="4238" name="Picture 5">
          <a:extLst>
            <a:ext uri="{FF2B5EF4-FFF2-40B4-BE49-F238E27FC236}">
              <a16:creationId xmlns:a16="http://schemas.microsoft.com/office/drawing/2014/main" id="{1B7A9FC3-F292-4651-9B42-A29508FC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2125</xdr:row>
      <xdr:rowOff>2627243</xdr:rowOff>
    </xdr:from>
    <xdr:to>
      <xdr:col>6</xdr:col>
      <xdr:colOff>957470</xdr:colOff>
      <xdr:row>2126</xdr:row>
      <xdr:rowOff>15737</xdr:rowOff>
    </xdr:to>
    <xdr:pic>
      <xdr:nvPicPr>
        <xdr:cNvPr id="4239" name="Picture 5">
          <a:extLst>
            <a:ext uri="{FF2B5EF4-FFF2-40B4-BE49-F238E27FC236}">
              <a16:creationId xmlns:a16="http://schemas.microsoft.com/office/drawing/2014/main" id="{84C59C45-322A-4920-839D-1BBE97E7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2126</xdr:row>
      <xdr:rowOff>2627243</xdr:rowOff>
    </xdr:from>
    <xdr:to>
      <xdr:col>6</xdr:col>
      <xdr:colOff>957470</xdr:colOff>
      <xdr:row>2127</xdr:row>
      <xdr:rowOff>15737</xdr:rowOff>
    </xdr:to>
    <xdr:pic>
      <xdr:nvPicPr>
        <xdr:cNvPr id="4240" name="Picture 5">
          <a:extLst>
            <a:ext uri="{FF2B5EF4-FFF2-40B4-BE49-F238E27FC236}">
              <a16:creationId xmlns:a16="http://schemas.microsoft.com/office/drawing/2014/main" id="{0EBF7E71-D460-4956-AA8B-F01A1438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2126</xdr:row>
      <xdr:rowOff>2627243</xdr:rowOff>
    </xdr:from>
    <xdr:to>
      <xdr:col>6</xdr:col>
      <xdr:colOff>957470</xdr:colOff>
      <xdr:row>2127</xdr:row>
      <xdr:rowOff>15737</xdr:rowOff>
    </xdr:to>
    <xdr:pic>
      <xdr:nvPicPr>
        <xdr:cNvPr id="4241" name="Picture 5">
          <a:extLst>
            <a:ext uri="{FF2B5EF4-FFF2-40B4-BE49-F238E27FC236}">
              <a16:creationId xmlns:a16="http://schemas.microsoft.com/office/drawing/2014/main" id="{FD2FDCBC-F527-4FBB-BA42-8B076749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2127</xdr:row>
      <xdr:rowOff>2627243</xdr:rowOff>
    </xdr:from>
    <xdr:to>
      <xdr:col>6</xdr:col>
      <xdr:colOff>957470</xdr:colOff>
      <xdr:row>2128</xdr:row>
      <xdr:rowOff>15737</xdr:rowOff>
    </xdr:to>
    <xdr:pic>
      <xdr:nvPicPr>
        <xdr:cNvPr id="4242" name="Picture 5">
          <a:extLst>
            <a:ext uri="{FF2B5EF4-FFF2-40B4-BE49-F238E27FC236}">
              <a16:creationId xmlns:a16="http://schemas.microsoft.com/office/drawing/2014/main" id="{E9B0FF9D-F0FB-4096-BD4B-BDA91D14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2127</xdr:row>
      <xdr:rowOff>2627243</xdr:rowOff>
    </xdr:from>
    <xdr:to>
      <xdr:col>6</xdr:col>
      <xdr:colOff>957470</xdr:colOff>
      <xdr:row>2128</xdr:row>
      <xdr:rowOff>15737</xdr:rowOff>
    </xdr:to>
    <xdr:pic>
      <xdr:nvPicPr>
        <xdr:cNvPr id="4243" name="Picture 5">
          <a:extLst>
            <a:ext uri="{FF2B5EF4-FFF2-40B4-BE49-F238E27FC236}">
              <a16:creationId xmlns:a16="http://schemas.microsoft.com/office/drawing/2014/main" id="{8EF4E291-26A3-4D1C-80C3-2C54D1D5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2128</xdr:row>
      <xdr:rowOff>2627243</xdr:rowOff>
    </xdr:from>
    <xdr:to>
      <xdr:col>6</xdr:col>
      <xdr:colOff>957470</xdr:colOff>
      <xdr:row>2129</xdr:row>
      <xdr:rowOff>15737</xdr:rowOff>
    </xdr:to>
    <xdr:pic>
      <xdr:nvPicPr>
        <xdr:cNvPr id="4244" name="Picture 5">
          <a:extLst>
            <a:ext uri="{FF2B5EF4-FFF2-40B4-BE49-F238E27FC236}">
              <a16:creationId xmlns:a16="http://schemas.microsoft.com/office/drawing/2014/main" id="{27F6E39B-B334-41DB-A8F0-578FA5E6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2128</xdr:row>
      <xdr:rowOff>2627243</xdr:rowOff>
    </xdr:from>
    <xdr:to>
      <xdr:col>6</xdr:col>
      <xdr:colOff>957470</xdr:colOff>
      <xdr:row>2129</xdr:row>
      <xdr:rowOff>15737</xdr:rowOff>
    </xdr:to>
    <xdr:pic>
      <xdr:nvPicPr>
        <xdr:cNvPr id="4245" name="Picture 5">
          <a:extLst>
            <a:ext uri="{FF2B5EF4-FFF2-40B4-BE49-F238E27FC236}">
              <a16:creationId xmlns:a16="http://schemas.microsoft.com/office/drawing/2014/main" id="{506CD074-D084-43F7-B38D-B5F29B7BF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2129</xdr:row>
      <xdr:rowOff>2627243</xdr:rowOff>
    </xdr:from>
    <xdr:to>
      <xdr:col>6</xdr:col>
      <xdr:colOff>957470</xdr:colOff>
      <xdr:row>2130</xdr:row>
      <xdr:rowOff>15737</xdr:rowOff>
    </xdr:to>
    <xdr:pic>
      <xdr:nvPicPr>
        <xdr:cNvPr id="4246" name="Picture 5">
          <a:extLst>
            <a:ext uri="{FF2B5EF4-FFF2-40B4-BE49-F238E27FC236}">
              <a16:creationId xmlns:a16="http://schemas.microsoft.com/office/drawing/2014/main" id="{1DE0C0C5-17E0-4BF3-AD32-F096BDEB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2129</xdr:row>
      <xdr:rowOff>2627243</xdr:rowOff>
    </xdr:from>
    <xdr:to>
      <xdr:col>6</xdr:col>
      <xdr:colOff>957470</xdr:colOff>
      <xdr:row>2130</xdr:row>
      <xdr:rowOff>15737</xdr:rowOff>
    </xdr:to>
    <xdr:pic>
      <xdr:nvPicPr>
        <xdr:cNvPr id="4247" name="Picture 5">
          <a:extLst>
            <a:ext uri="{FF2B5EF4-FFF2-40B4-BE49-F238E27FC236}">
              <a16:creationId xmlns:a16="http://schemas.microsoft.com/office/drawing/2014/main" id="{DEC82287-1054-4664-8A40-B88DF743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2130</xdr:row>
      <xdr:rowOff>2627243</xdr:rowOff>
    </xdr:from>
    <xdr:to>
      <xdr:col>6</xdr:col>
      <xdr:colOff>957470</xdr:colOff>
      <xdr:row>2131</xdr:row>
      <xdr:rowOff>15737</xdr:rowOff>
    </xdr:to>
    <xdr:pic>
      <xdr:nvPicPr>
        <xdr:cNvPr id="4248" name="Picture 5">
          <a:extLst>
            <a:ext uri="{FF2B5EF4-FFF2-40B4-BE49-F238E27FC236}">
              <a16:creationId xmlns:a16="http://schemas.microsoft.com/office/drawing/2014/main" id="{EF5AEAB3-C431-4409-9322-36726290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2130</xdr:row>
      <xdr:rowOff>2627243</xdr:rowOff>
    </xdr:from>
    <xdr:to>
      <xdr:col>6</xdr:col>
      <xdr:colOff>957470</xdr:colOff>
      <xdr:row>2131</xdr:row>
      <xdr:rowOff>15737</xdr:rowOff>
    </xdr:to>
    <xdr:pic>
      <xdr:nvPicPr>
        <xdr:cNvPr id="4249" name="Picture 5">
          <a:extLst>
            <a:ext uri="{FF2B5EF4-FFF2-40B4-BE49-F238E27FC236}">
              <a16:creationId xmlns:a16="http://schemas.microsoft.com/office/drawing/2014/main" id="{C8A235ED-9EBC-44BA-A3BE-F49D7D9BB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2131</xdr:row>
      <xdr:rowOff>2627243</xdr:rowOff>
    </xdr:from>
    <xdr:to>
      <xdr:col>6</xdr:col>
      <xdr:colOff>957470</xdr:colOff>
      <xdr:row>2132</xdr:row>
      <xdr:rowOff>15737</xdr:rowOff>
    </xdr:to>
    <xdr:pic>
      <xdr:nvPicPr>
        <xdr:cNvPr id="4250" name="Picture 5">
          <a:extLst>
            <a:ext uri="{FF2B5EF4-FFF2-40B4-BE49-F238E27FC236}">
              <a16:creationId xmlns:a16="http://schemas.microsoft.com/office/drawing/2014/main" id="{CF1B0B8A-50BB-450D-BB74-EF11705D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2131</xdr:row>
      <xdr:rowOff>2627243</xdr:rowOff>
    </xdr:from>
    <xdr:to>
      <xdr:col>6</xdr:col>
      <xdr:colOff>957470</xdr:colOff>
      <xdr:row>2132</xdr:row>
      <xdr:rowOff>15737</xdr:rowOff>
    </xdr:to>
    <xdr:pic>
      <xdr:nvPicPr>
        <xdr:cNvPr id="4251" name="Picture 5">
          <a:extLst>
            <a:ext uri="{FF2B5EF4-FFF2-40B4-BE49-F238E27FC236}">
              <a16:creationId xmlns:a16="http://schemas.microsoft.com/office/drawing/2014/main" id="{F6E9D280-70E0-44BB-8715-F44E3956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2132</xdr:row>
      <xdr:rowOff>2627243</xdr:rowOff>
    </xdr:from>
    <xdr:to>
      <xdr:col>6</xdr:col>
      <xdr:colOff>957470</xdr:colOff>
      <xdr:row>2133</xdr:row>
      <xdr:rowOff>15737</xdr:rowOff>
    </xdr:to>
    <xdr:pic>
      <xdr:nvPicPr>
        <xdr:cNvPr id="4252" name="Picture 5">
          <a:extLst>
            <a:ext uri="{FF2B5EF4-FFF2-40B4-BE49-F238E27FC236}">
              <a16:creationId xmlns:a16="http://schemas.microsoft.com/office/drawing/2014/main" id="{444EB6B5-2AB7-4C3C-9EC6-E0F2DF59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2132</xdr:row>
      <xdr:rowOff>2627243</xdr:rowOff>
    </xdr:from>
    <xdr:to>
      <xdr:col>6</xdr:col>
      <xdr:colOff>957470</xdr:colOff>
      <xdr:row>2133</xdr:row>
      <xdr:rowOff>15737</xdr:rowOff>
    </xdr:to>
    <xdr:pic>
      <xdr:nvPicPr>
        <xdr:cNvPr id="4253" name="Picture 5">
          <a:extLst>
            <a:ext uri="{FF2B5EF4-FFF2-40B4-BE49-F238E27FC236}">
              <a16:creationId xmlns:a16="http://schemas.microsoft.com/office/drawing/2014/main" id="{0A539AD5-6941-40D6-862F-9551F767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2133</xdr:row>
      <xdr:rowOff>2627243</xdr:rowOff>
    </xdr:from>
    <xdr:to>
      <xdr:col>6</xdr:col>
      <xdr:colOff>957470</xdr:colOff>
      <xdr:row>2134</xdr:row>
      <xdr:rowOff>15737</xdr:rowOff>
    </xdr:to>
    <xdr:pic>
      <xdr:nvPicPr>
        <xdr:cNvPr id="4254" name="Picture 5">
          <a:extLst>
            <a:ext uri="{FF2B5EF4-FFF2-40B4-BE49-F238E27FC236}">
              <a16:creationId xmlns:a16="http://schemas.microsoft.com/office/drawing/2014/main" id="{6BD73E0E-5E5B-4640-A36E-9771934C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2133</xdr:row>
      <xdr:rowOff>2627243</xdr:rowOff>
    </xdr:from>
    <xdr:to>
      <xdr:col>6</xdr:col>
      <xdr:colOff>957470</xdr:colOff>
      <xdr:row>2134</xdr:row>
      <xdr:rowOff>15737</xdr:rowOff>
    </xdr:to>
    <xdr:pic>
      <xdr:nvPicPr>
        <xdr:cNvPr id="4255" name="Picture 5">
          <a:extLst>
            <a:ext uri="{FF2B5EF4-FFF2-40B4-BE49-F238E27FC236}">
              <a16:creationId xmlns:a16="http://schemas.microsoft.com/office/drawing/2014/main" id="{B69CB1A2-EE48-4937-8095-E2417237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2134</xdr:row>
      <xdr:rowOff>2627243</xdr:rowOff>
    </xdr:from>
    <xdr:to>
      <xdr:col>6</xdr:col>
      <xdr:colOff>957470</xdr:colOff>
      <xdr:row>2135</xdr:row>
      <xdr:rowOff>15737</xdr:rowOff>
    </xdr:to>
    <xdr:pic>
      <xdr:nvPicPr>
        <xdr:cNvPr id="4256" name="Picture 5">
          <a:extLst>
            <a:ext uri="{FF2B5EF4-FFF2-40B4-BE49-F238E27FC236}">
              <a16:creationId xmlns:a16="http://schemas.microsoft.com/office/drawing/2014/main" id="{B4865D1B-B276-49A0-A69A-801AD30E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2134</xdr:row>
      <xdr:rowOff>2627243</xdr:rowOff>
    </xdr:from>
    <xdr:to>
      <xdr:col>6</xdr:col>
      <xdr:colOff>957470</xdr:colOff>
      <xdr:row>2135</xdr:row>
      <xdr:rowOff>15737</xdr:rowOff>
    </xdr:to>
    <xdr:pic>
      <xdr:nvPicPr>
        <xdr:cNvPr id="4257" name="Picture 5">
          <a:extLst>
            <a:ext uri="{FF2B5EF4-FFF2-40B4-BE49-F238E27FC236}">
              <a16:creationId xmlns:a16="http://schemas.microsoft.com/office/drawing/2014/main" id="{D35C6A9D-29C5-4099-A8E8-F0B64A670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2135</xdr:row>
      <xdr:rowOff>2627243</xdr:rowOff>
    </xdr:from>
    <xdr:to>
      <xdr:col>6</xdr:col>
      <xdr:colOff>957470</xdr:colOff>
      <xdr:row>2136</xdr:row>
      <xdr:rowOff>15737</xdr:rowOff>
    </xdr:to>
    <xdr:pic>
      <xdr:nvPicPr>
        <xdr:cNvPr id="4258" name="Picture 5">
          <a:extLst>
            <a:ext uri="{FF2B5EF4-FFF2-40B4-BE49-F238E27FC236}">
              <a16:creationId xmlns:a16="http://schemas.microsoft.com/office/drawing/2014/main" id="{61ABFB00-DB99-4824-B252-5F3090C3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2135</xdr:row>
      <xdr:rowOff>2627243</xdr:rowOff>
    </xdr:from>
    <xdr:to>
      <xdr:col>6</xdr:col>
      <xdr:colOff>957470</xdr:colOff>
      <xdr:row>2136</xdr:row>
      <xdr:rowOff>15737</xdr:rowOff>
    </xdr:to>
    <xdr:pic>
      <xdr:nvPicPr>
        <xdr:cNvPr id="4259" name="Picture 5">
          <a:extLst>
            <a:ext uri="{FF2B5EF4-FFF2-40B4-BE49-F238E27FC236}">
              <a16:creationId xmlns:a16="http://schemas.microsoft.com/office/drawing/2014/main" id="{219D7EF6-3BC3-4597-A55F-666DA615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2136</xdr:row>
      <xdr:rowOff>2627243</xdr:rowOff>
    </xdr:from>
    <xdr:to>
      <xdr:col>6</xdr:col>
      <xdr:colOff>957470</xdr:colOff>
      <xdr:row>2137</xdr:row>
      <xdr:rowOff>15737</xdr:rowOff>
    </xdr:to>
    <xdr:pic>
      <xdr:nvPicPr>
        <xdr:cNvPr id="4260" name="Picture 5">
          <a:extLst>
            <a:ext uri="{FF2B5EF4-FFF2-40B4-BE49-F238E27FC236}">
              <a16:creationId xmlns:a16="http://schemas.microsoft.com/office/drawing/2014/main" id="{224C6099-0AD0-481D-BA8B-5F419804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2136</xdr:row>
      <xdr:rowOff>2627243</xdr:rowOff>
    </xdr:from>
    <xdr:to>
      <xdr:col>6</xdr:col>
      <xdr:colOff>957470</xdr:colOff>
      <xdr:row>2137</xdr:row>
      <xdr:rowOff>15737</xdr:rowOff>
    </xdr:to>
    <xdr:pic>
      <xdr:nvPicPr>
        <xdr:cNvPr id="4261" name="Picture 5">
          <a:extLst>
            <a:ext uri="{FF2B5EF4-FFF2-40B4-BE49-F238E27FC236}">
              <a16:creationId xmlns:a16="http://schemas.microsoft.com/office/drawing/2014/main" id="{F30575B5-C082-4682-A2B9-207926F6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2137</xdr:row>
      <xdr:rowOff>2627243</xdr:rowOff>
    </xdr:from>
    <xdr:to>
      <xdr:col>6</xdr:col>
      <xdr:colOff>957470</xdr:colOff>
      <xdr:row>2138</xdr:row>
      <xdr:rowOff>15737</xdr:rowOff>
    </xdr:to>
    <xdr:pic>
      <xdr:nvPicPr>
        <xdr:cNvPr id="4262" name="Picture 5">
          <a:extLst>
            <a:ext uri="{FF2B5EF4-FFF2-40B4-BE49-F238E27FC236}">
              <a16:creationId xmlns:a16="http://schemas.microsoft.com/office/drawing/2014/main" id="{4530B413-4B7B-49BD-846E-AB4757D0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2137</xdr:row>
      <xdr:rowOff>2627243</xdr:rowOff>
    </xdr:from>
    <xdr:to>
      <xdr:col>6</xdr:col>
      <xdr:colOff>957470</xdr:colOff>
      <xdr:row>2138</xdr:row>
      <xdr:rowOff>15737</xdr:rowOff>
    </xdr:to>
    <xdr:pic>
      <xdr:nvPicPr>
        <xdr:cNvPr id="4263" name="Picture 5">
          <a:extLst>
            <a:ext uri="{FF2B5EF4-FFF2-40B4-BE49-F238E27FC236}">
              <a16:creationId xmlns:a16="http://schemas.microsoft.com/office/drawing/2014/main" id="{D363A27A-6066-4D6D-96EB-B0EF2B86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2138</xdr:row>
      <xdr:rowOff>2627243</xdr:rowOff>
    </xdr:from>
    <xdr:to>
      <xdr:col>6</xdr:col>
      <xdr:colOff>957470</xdr:colOff>
      <xdr:row>2139</xdr:row>
      <xdr:rowOff>15737</xdr:rowOff>
    </xdr:to>
    <xdr:pic>
      <xdr:nvPicPr>
        <xdr:cNvPr id="4264" name="Picture 5">
          <a:extLst>
            <a:ext uri="{FF2B5EF4-FFF2-40B4-BE49-F238E27FC236}">
              <a16:creationId xmlns:a16="http://schemas.microsoft.com/office/drawing/2014/main" id="{26A418CE-F1B3-4D2C-B2BF-8913384B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2138</xdr:row>
      <xdr:rowOff>2627243</xdr:rowOff>
    </xdr:from>
    <xdr:to>
      <xdr:col>6</xdr:col>
      <xdr:colOff>957470</xdr:colOff>
      <xdr:row>2139</xdr:row>
      <xdr:rowOff>15737</xdr:rowOff>
    </xdr:to>
    <xdr:pic>
      <xdr:nvPicPr>
        <xdr:cNvPr id="4265" name="Picture 5">
          <a:extLst>
            <a:ext uri="{FF2B5EF4-FFF2-40B4-BE49-F238E27FC236}">
              <a16:creationId xmlns:a16="http://schemas.microsoft.com/office/drawing/2014/main" id="{4A4C199A-17B4-47AA-9B2C-D6F090EC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2139</xdr:row>
      <xdr:rowOff>2627243</xdr:rowOff>
    </xdr:from>
    <xdr:to>
      <xdr:col>6</xdr:col>
      <xdr:colOff>957470</xdr:colOff>
      <xdr:row>2140</xdr:row>
      <xdr:rowOff>15737</xdr:rowOff>
    </xdr:to>
    <xdr:pic>
      <xdr:nvPicPr>
        <xdr:cNvPr id="4266" name="Picture 5">
          <a:extLst>
            <a:ext uri="{FF2B5EF4-FFF2-40B4-BE49-F238E27FC236}">
              <a16:creationId xmlns:a16="http://schemas.microsoft.com/office/drawing/2014/main" id="{AF12A7DF-3738-4805-B521-8CD6A355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2139</xdr:row>
      <xdr:rowOff>2627243</xdr:rowOff>
    </xdr:from>
    <xdr:to>
      <xdr:col>6</xdr:col>
      <xdr:colOff>957470</xdr:colOff>
      <xdr:row>2140</xdr:row>
      <xdr:rowOff>15737</xdr:rowOff>
    </xdr:to>
    <xdr:pic>
      <xdr:nvPicPr>
        <xdr:cNvPr id="4267" name="Picture 5">
          <a:extLst>
            <a:ext uri="{FF2B5EF4-FFF2-40B4-BE49-F238E27FC236}">
              <a16:creationId xmlns:a16="http://schemas.microsoft.com/office/drawing/2014/main" id="{BE163B6E-C1EE-4827-AC2D-6EF35367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2140</xdr:row>
      <xdr:rowOff>2627243</xdr:rowOff>
    </xdr:from>
    <xdr:to>
      <xdr:col>6</xdr:col>
      <xdr:colOff>957470</xdr:colOff>
      <xdr:row>2141</xdr:row>
      <xdr:rowOff>15737</xdr:rowOff>
    </xdr:to>
    <xdr:pic>
      <xdr:nvPicPr>
        <xdr:cNvPr id="4268" name="Picture 5">
          <a:extLst>
            <a:ext uri="{FF2B5EF4-FFF2-40B4-BE49-F238E27FC236}">
              <a16:creationId xmlns:a16="http://schemas.microsoft.com/office/drawing/2014/main" id="{DCAD79B7-890B-40E3-A161-53399676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2140</xdr:row>
      <xdr:rowOff>2627243</xdr:rowOff>
    </xdr:from>
    <xdr:to>
      <xdr:col>6</xdr:col>
      <xdr:colOff>957470</xdr:colOff>
      <xdr:row>2141</xdr:row>
      <xdr:rowOff>15737</xdr:rowOff>
    </xdr:to>
    <xdr:pic>
      <xdr:nvPicPr>
        <xdr:cNvPr id="4269" name="Picture 5">
          <a:extLst>
            <a:ext uri="{FF2B5EF4-FFF2-40B4-BE49-F238E27FC236}">
              <a16:creationId xmlns:a16="http://schemas.microsoft.com/office/drawing/2014/main" id="{8C9FC97F-CAA9-4015-B15F-880E1804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2141</xdr:row>
      <xdr:rowOff>2627243</xdr:rowOff>
    </xdr:from>
    <xdr:to>
      <xdr:col>6</xdr:col>
      <xdr:colOff>957470</xdr:colOff>
      <xdr:row>2142</xdr:row>
      <xdr:rowOff>15737</xdr:rowOff>
    </xdr:to>
    <xdr:pic>
      <xdr:nvPicPr>
        <xdr:cNvPr id="4270" name="Picture 5">
          <a:extLst>
            <a:ext uri="{FF2B5EF4-FFF2-40B4-BE49-F238E27FC236}">
              <a16:creationId xmlns:a16="http://schemas.microsoft.com/office/drawing/2014/main" id="{C9FD9C81-C57F-47DE-BC0E-27931AF5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2141</xdr:row>
      <xdr:rowOff>2627243</xdr:rowOff>
    </xdr:from>
    <xdr:to>
      <xdr:col>6</xdr:col>
      <xdr:colOff>957470</xdr:colOff>
      <xdr:row>2142</xdr:row>
      <xdr:rowOff>15737</xdr:rowOff>
    </xdr:to>
    <xdr:pic>
      <xdr:nvPicPr>
        <xdr:cNvPr id="4271" name="Picture 5">
          <a:extLst>
            <a:ext uri="{FF2B5EF4-FFF2-40B4-BE49-F238E27FC236}">
              <a16:creationId xmlns:a16="http://schemas.microsoft.com/office/drawing/2014/main" id="{4E079FA4-2AA7-4BB6-A3B4-5EFC6F3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2142</xdr:row>
      <xdr:rowOff>2627243</xdr:rowOff>
    </xdr:from>
    <xdr:to>
      <xdr:col>6</xdr:col>
      <xdr:colOff>957470</xdr:colOff>
      <xdr:row>2143</xdr:row>
      <xdr:rowOff>15737</xdr:rowOff>
    </xdr:to>
    <xdr:pic>
      <xdr:nvPicPr>
        <xdr:cNvPr id="4272" name="Picture 5">
          <a:extLst>
            <a:ext uri="{FF2B5EF4-FFF2-40B4-BE49-F238E27FC236}">
              <a16:creationId xmlns:a16="http://schemas.microsoft.com/office/drawing/2014/main" id="{092C423E-8F97-46D2-9078-01387E95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2142</xdr:row>
      <xdr:rowOff>2627243</xdr:rowOff>
    </xdr:from>
    <xdr:to>
      <xdr:col>6</xdr:col>
      <xdr:colOff>957470</xdr:colOff>
      <xdr:row>2143</xdr:row>
      <xdr:rowOff>15737</xdr:rowOff>
    </xdr:to>
    <xdr:pic>
      <xdr:nvPicPr>
        <xdr:cNvPr id="4273" name="Picture 5">
          <a:extLst>
            <a:ext uri="{FF2B5EF4-FFF2-40B4-BE49-F238E27FC236}">
              <a16:creationId xmlns:a16="http://schemas.microsoft.com/office/drawing/2014/main" id="{523B0743-93DE-486B-B65A-19605168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2143</xdr:row>
      <xdr:rowOff>2627243</xdr:rowOff>
    </xdr:from>
    <xdr:to>
      <xdr:col>6</xdr:col>
      <xdr:colOff>957470</xdr:colOff>
      <xdr:row>2144</xdr:row>
      <xdr:rowOff>15737</xdr:rowOff>
    </xdr:to>
    <xdr:pic>
      <xdr:nvPicPr>
        <xdr:cNvPr id="4274" name="Picture 5">
          <a:extLst>
            <a:ext uri="{FF2B5EF4-FFF2-40B4-BE49-F238E27FC236}">
              <a16:creationId xmlns:a16="http://schemas.microsoft.com/office/drawing/2014/main" id="{19CCC155-1847-4731-A295-5206F8D7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2143</xdr:row>
      <xdr:rowOff>2627243</xdr:rowOff>
    </xdr:from>
    <xdr:to>
      <xdr:col>6</xdr:col>
      <xdr:colOff>957470</xdr:colOff>
      <xdr:row>2144</xdr:row>
      <xdr:rowOff>15737</xdr:rowOff>
    </xdr:to>
    <xdr:pic>
      <xdr:nvPicPr>
        <xdr:cNvPr id="4275" name="Picture 5">
          <a:extLst>
            <a:ext uri="{FF2B5EF4-FFF2-40B4-BE49-F238E27FC236}">
              <a16:creationId xmlns:a16="http://schemas.microsoft.com/office/drawing/2014/main" id="{04516271-6C83-48E0-8B5B-3EE1B596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2144</xdr:row>
      <xdr:rowOff>2627243</xdr:rowOff>
    </xdr:from>
    <xdr:to>
      <xdr:col>6</xdr:col>
      <xdr:colOff>957470</xdr:colOff>
      <xdr:row>2145</xdr:row>
      <xdr:rowOff>15737</xdr:rowOff>
    </xdr:to>
    <xdr:pic>
      <xdr:nvPicPr>
        <xdr:cNvPr id="4276" name="Picture 5">
          <a:extLst>
            <a:ext uri="{FF2B5EF4-FFF2-40B4-BE49-F238E27FC236}">
              <a16:creationId xmlns:a16="http://schemas.microsoft.com/office/drawing/2014/main" id="{C4738D73-2999-4D6C-BCBF-E245EAB6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2144</xdr:row>
      <xdr:rowOff>2627243</xdr:rowOff>
    </xdr:from>
    <xdr:to>
      <xdr:col>6</xdr:col>
      <xdr:colOff>957470</xdr:colOff>
      <xdr:row>2145</xdr:row>
      <xdr:rowOff>15737</xdr:rowOff>
    </xdr:to>
    <xdr:pic>
      <xdr:nvPicPr>
        <xdr:cNvPr id="4277" name="Picture 5">
          <a:extLst>
            <a:ext uri="{FF2B5EF4-FFF2-40B4-BE49-F238E27FC236}">
              <a16:creationId xmlns:a16="http://schemas.microsoft.com/office/drawing/2014/main" id="{AFD26401-9AD6-42AD-885B-5D735C83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2145</xdr:row>
      <xdr:rowOff>2627243</xdr:rowOff>
    </xdr:from>
    <xdr:to>
      <xdr:col>6</xdr:col>
      <xdr:colOff>957470</xdr:colOff>
      <xdr:row>2146</xdr:row>
      <xdr:rowOff>15737</xdr:rowOff>
    </xdr:to>
    <xdr:pic>
      <xdr:nvPicPr>
        <xdr:cNvPr id="4278" name="Picture 5">
          <a:extLst>
            <a:ext uri="{FF2B5EF4-FFF2-40B4-BE49-F238E27FC236}">
              <a16:creationId xmlns:a16="http://schemas.microsoft.com/office/drawing/2014/main" id="{71296877-73A7-4933-BA6B-C1ADBD52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2145</xdr:row>
      <xdr:rowOff>2627243</xdr:rowOff>
    </xdr:from>
    <xdr:to>
      <xdr:col>6</xdr:col>
      <xdr:colOff>957470</xdr:colOff>
      <xdr:row>2146</xdr:row>
      <xdr:rowOff>15737</xdr:rowOff>
    </xdr:to>
    <xdr:pic>
      <xdr:nvPicPr>
        <xdr:cNvPr id="4279" name="Picture 5">
          <a:extLst>
            <a:ext uri="{FF2B5EF4-FFF2-40B4-BE49-F238E27FC236}">
              <a16:creationId xmlns:a16="http://schemas.microsoft.com/office/drawing/2014/main" id="{44CF3856-C336-40F8-A9F3-37E55C4C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2146</xdr:row>
      <xdr:rowOff>2627243</xdr:rowOff>
    </xdr:from>
    <xdr:to>
      <xdr:col>6</xdr:col>
      <xdr:colOff>957470</xdr:colOff>
      <xdr:row>2147</xdr:row>
      <xdr:rowOff>15737</xdr:rowOff>
    </xdr:to>
    <xdr:pic>
      <xdr:nvPicPr>
        <xdr:cNvPr id="4280" name="Picture 5">
          <a:extLst>
            <a:ext uri="{FF2B5EF4-FFF2-40B4-BE49-F238E27FC236}">
              <a16:creationId xmlns:a16="http://schemas.microsoft.com/office/drawing/2014/main" id="{7DA5E907-DDE5-460E-9845-66A55516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2146</xdr:row>
      <xdr:rowOff>2627243</xdr:rowOff>
    </xdr:from>
    <xdr:to>
      <xdr:col>6</xdr:col>
      <xdr:colOff>957470</xdr:colOff>
      <xdr:row>2147</xdr:row>
      <xdr:rowOff>15737</xdr:rowOff>
    </xdr:to>
    <xdr:pic>
      <xdr:nvPicPr>
        <xdr:cNvPr id="4281" name="Picture 5">
          <a:extLst>
            <a:ext uri="{FF2B5EF4-FFF2-40B4-BE49-F238E27FC236}">
              <a16:creationId xmlns:a16="http://schemas.microsoft.com/office/drawing/2014/main" id="{BBFF7085-9A6A-4A95-8195-01054849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2147</xdr:row>
      <xdr:rowOff>2627243</xdr:rowOff>
    </xdr:from>
    <xdr:to>
      <xdr:col>6</xdr:col>
      <xdr:colOff>957470</xdr:colOff>
      <xdr:row>2148</xdr:row>
      <xdr:rowOff>15737</xdr:rowOff>
    </xdr:to>
    <xdr:pic>
      <xdr:nvPicPr>
        <xdr:cNvPr id="4282" name="Picture 5">
          <a:extLst>
            <a:ext uri="{FF2B5EF4-FFF2-40B4-BE49-F238E27FC236}">
              <a16:creationId xmlns:a16="http://schemas.microsoft.com/office/drawing/2014/main" id="{A5955E2A-FA85-42A4-8AD8-8C11B08E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2147</xdr:row>
      <xdr:rowOff>2627243</xdr:rowOff>
    </xdr:from>
    <xdr:to>
      <xdr:col>6</xdr:col>
      <xdr:colOff>957470</xdr:colOff>
      <xdr:row>2148</xdr:row>
      <xdr:rowOff>15737</xdr:rowOff>
    </xdr:to>
    <xdr:pic>
      <xdr:nvPicPr>
        <xdr:cNvPr id="4283" name="Picture 5">
          <a:extLst>
            <a:ext uri="{FF2B5EF4-FFF2-40B4-BE49-F238E27FC236}">
              <a16:creationId xmlns:a16="http://schemas.microsoft.com/office/drawing/2014/main" id="{591ACA40-0744-4BB7-966E-CFDC2DE6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2148</xdr:row>
      <xdr:rowOff>2627243</xdr:rowOff>
    </xdr:from>
    <xdr:to>
      <xdr:col>6</xdr:col>
      <xdr:colOff>957470</xdr:colOff>
      <xdr:row>2149</xdr:row>
      <xdr:rowOff>15737</xdr:rowOff>
    </xdr:to>
    <xdr:pic>
      <xdr:nvPicPr>
        <xdr:cNvPr id="4284" name="Picture 5">
          <a:extLst>
            <a:ext uri="{FF2B5EF4-FFF2-40B4-BE49-F238E27FC236}">
              <a16:creationId xmlns:a16="http://schemas.microsoft.com/office/drawing/2014/main" id="{437E5849-4372-41BA-82D3-E956F3D7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2148</xdr:row>
      <xdr:rowOff>2627243</xdr:rowOff>
    </xdr:from>
    <xdr:to>
      <xdr:col>6</xdr:col>
      <xdr:colOff>957470</xdr:colOff>
      <xdr:row>2149</xdr:row>
      <xdr:rowOff>15737</xdr:rowOff>
    </xdr:to>
    <xdr:pic>
      <xdr:nvPicPr>
        <xdr:cNvPr id="4285" name="Picture 5">
          <a:extLst>
            <a:ext uri="{FF2B5EF4-FFF2-40B4-BE49-F238E27FC236}">
              <a16:creationId xmlns:a16="http://schemas.microsoft.com/office/drawing/2014/main" id="{A4C9E086-6B4A-4687-A3B7-098B3190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2149</xdr:row>
      <xdr:rowOff>2627243</xdr:rowOff>
    </xdr:from>
    <xdr:to>
      <xdr:col>6</xdr:col>
      <xdr:colOff>957470</xdr:colOff>
      <xdr:row>2150</xdr:row>
      <xdr:rowOff>15737</xdr:rowOff>
    </xdr:to>
    <xdr:pic>
      <xdr:nvPicPr>
        <xdr:cNvPr id="4286" name="Picture 5">
          <a:extLst>
            <a:ext uri="{FF2B5EF4-FFF2-40B4-BE49-F238E27FC236}">
              <a16:creationId xmlns:a16="http://schemas.microsoft.com/office/drawing/2014/main" id="{2C9CA754-386F-476E-BD70-C4E7428F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2149</xdr:row>
      <xdr:rowOff>2627243</xdr:rowOff>
    </xdr:from>
    <xdr:to>
      <xdr:col>6</xdr:col>
      <xdr:colOff>957470</xdr:colOff>
      <xdr:row>2150</xdr:row>
      <xdr:rowOff>15737</xdr:rowOff>
    </xdr:to>
    <xdr:pic>
      <xdr:nvPicPr>
        <xdr:cNvPr id="4287" name="Picture 5">
          <a:extLst>
            <a:ext uri="{FF2B5EF4-FFF2-40B4-BE49-F238E27FC236}">
              <a16:creationId xmlns:a16="http://schemas.microsoft.com/office/drawing/2014/main" id="{8A8DFDC3-84D3-4C48-A7DC-F324577A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2150</xdr:row>
      <xdr:rowOff>2627243</xdr:rowOff>
    </xdr:from>
    <xdr:to>
      <xdr:col>6</xdr:col>
      <xdr:colOff>957470</xdr:colOff>
      <xdr:row>2151</xdr:row>
      <xdr:rowOff>15737</xdr:rowOff>
    </xdr:to>
    <xdr:pic>
      <xdr:nvPicPr>
        <xdr:cNvPr id="4288" name="Picture 5">
          <a:extLst>
            <a:ext uri="{FF2B5EF4-FFF2-40B4-BE49-F238E27FC236}">
              <a16:creationId xmlns:a16="http://schemas.microsoft.com/office/drawing/2014/main" id="{E8B59C51-135E-4802-B0D2-D3A1C415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2150</xdr:row>
      <xdr:rowOff>2627243</xdr:rowOff>
    </xdr:from>
    <xdr:to>
      <xdr:col>6</xdr:col>
      <xdr:colOff>957470</xdr:colOff>
      <xdr:row>2151</xdr:row>
      <xdr:rowOff>15737</xdr:rowOff>
    </xdr:to>
    <xdr:pic>
      <xdr:nvPicPr>
        <xdr:cNvPr id="4289" name="Picture 5">
          <a:extLst>
            <a:ext uri="{FF2B5EF4-FFF2-40B4-BE49-F238E27FC236}">
              <a16:creationId xmlns:a16="http://schemas.microsoft.com/office/drawing/2014/main" id="{F30B784C-232C-46A4-A7AE-5EF06E52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2151</xdr:row>
      <xdr:rowOff>2627243</xdr:rowOff>
    </xdr:from>
    <xdr:to>
      <xdr:col>6</xdr:col>
      <xdr:colOff>957470</xdr:colOff>
      <xdr:row>2152</xdr:row>
      <xdr:rowOff>15737</xdr:rowOff>
    </xdr:to>
    <xdr:pic>
      <xdr:nvPicPr>
        <xdr:cNvPr id="4290" name="Picture 5">
          <a:extLst>
            <a:ext uri="{FF2B5EF4-FFF2-40B4-BE49-F238E27FC236}">
              <a16:creationId xmlns:a16="http://schemas.microsoft.com/office/drawing/2014/main" id="{9A7BBC56-E5E0-411B-A209-126D5D46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2151</xdr:row>
      <xdr:rowOff>2627243</xdr:rowOff>
    </xdr:from>
    <xdr:to>
      <xdr:col>6</xdr:col>
      <xdr:colOff>957470</xdr:colOff>
      <xdr:row>2152</xdr:row>
      <xdr:rowOff>15737</xdr:rowOff>
    </xdr:to>
    <xdr:pic>
      <xdr:nvPicPr>
        <xdr:cNvPr id="4291" name="Picture 5">
          <a:extLst>
            <a:ext uri="{FF2B5EF4-FFF2-40B4-BE49-F238E27FC236}">
              <a16:creationId xmlns:a16="http://schemas.microsoft.com/office/drawing/2014/main" id="{66DD0B8C-5E1A-426F-9EEA-768994D5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2152</xdr:row>
      <xdr:rowOff>2627243</xdr:rowOff>
    </xdr:from>
    <xdr:to>
      <xdr:col>6</xdr:col>
      <xdr:colOff>957470</xdr:colOff>
      <xdr:row>2153</xdr:row>
      <xdr:rowOff>15737</xdr:rowOff>
    </xdr:to>
    <xdr:pic>
      <xdr:nvPicPr>
        <xdr:cNvPr id="4292" name="Picture 5">
          <a:extLst>
            <a:ext uri="{FF2B5EF4-FFF2-40B4-BE49-F238E27FC236}">
              <a16:creationId xmlns:a16="http://schemas.microsoft.com/office/drawing/2014/main" id="{D97D635F-2314-4106-BEA9-9D58C2B0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2152</xdr:row>
      <xdr:rowOff>2627243</xdr:rowOff>
    </xdr:from>
    <xdr:to>
      <xdr:col>6</xdr:col>
      <xdr:colOff>957470</xdr:colOff>
      <xdr:row>2153</xdr:row>
      <xdr:rowOff>15737</xdr:rowOff>
    </xdr:to>
    <xdr:pic>
      <xdr:nvPicPr>
        <xdr:cNvPr id="4293" name="Picture 5">
          <a:extLst>
            <a:ext uri="{FF2B5EF4-FFF2-40B4-BE49-F238E27FC236}">
              <a16:creationId xmlns:a16="http://schemas.microsoft.com/office/drawing/2014/main" id="{EB8BAFEC-237A-4D9C-BA3C-1267C63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2153</xdr:row>
      <xdr:rowOff>2627243</xdr:rowOff>
    </xdr:from>
    <xdr:to>
      <xdr:col>6</xdr:col>
      <xdr:colOff>957470</xdr:colOff>
      <xdr:row>2154</xdr:row>
      <xdr:rowOff>15737</xdr:rowOff>
    </xdr:to>
    <xdr:pic>
      <xdr:nvPicPr>
        <xdr:cNvPr id="4294" name="Picture 5">
          <a:extLst>
            <a:ext uri="{FF2B5EF4-FFF2-40B4-BE49-F238E27FC236}">
              <a16:creationId xmlns:a16="http://schemas.microsoft.com/office/drawing/2014/main" id="{9F03537F-A553-4A65-B296-E9F276DB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2153</xdr:row>
      <xdr:rowOff>2627243</xdr:rowOff>
    </xdr:from>
    <xdr:to>
      <xdr:col>6</xdr:col>
      <xdr:colOff>957470</xdr:colOff>
      <xdr:row>2154</xdr:row>
      <xdr:rowOff>15737</xdr:rowOff>
    </xdr:to>
    <xdr:pic>
      <xdr:nvPicPr>
        <xdr:cNvPr id="4295" name="Picture 5">
          <a:extLst>
            <a:ext uri="{FF2B5EF4-FFF2-40B4-BE49-F238E27FC236}">
              <a16:creationId xmlns:a16="http://schemas.microsoft.com/office/drawing/2014/main" id="{529A5BD2-F36F-491B-A9AA-3F06BB13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2154</xdr:row>
      <xdr:rowOff>2627243</xdr:rowOff>
    </xdr:from>
    <xdr:to>
      <xdr:col>6</xdr:col>
      <xdr:colOff>957470</xdr:colOff>
      <xdr:row>2155</xdr:row>
      <xdr:rowOff>15737</xdr:rowOff>
    </xdr:to>
    <xdr:pic>
      <xdr:nvPicPr>
        <xdr:cNvPr id="4296" name="Picture 5">
          <a:extLst>
            <a:ext uri="{FF2B5EF4-FFF2-40B4-BE49-F238E27FC236}">
              <a16:creationId xmlns:a16="http://schemas.microsoft.com/office/drawing/2014/main" id="{9C32050C-402C-4959-8AE0-6626B4B6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2154</xdr:row>
      <xdr:rowOff>2627243</xdr:rowOff>
    </xdr:from>
    <xdr:to>
      <xdr:col>6</xdr:col>
      <xdr:colOff>957470</xdr:colOff>
      <xdr:row>2155</xdr:row>
      <xdr:rowOff>15737</xdr:rowOff>
    </xdr:to>
    <xdr:pic>
      <xdr:nvPicPr>
        <xdr:cNvPr id="4297" name="Picture 5">
          <a:extLst>
            <a:ext uri="{FF2B5EF4-FFF2-40B4-BE49-F238E27FC236}">
              <a16:creationId xmlns:a16="http://schemas.microsoft.com/office/drawing/2014/main" id="{05181DD2-6980-4DE3-8D7D-ECC8F665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2155</xdr:row>
      <xdr:rowOff>2627243</xdr:rowOff>
    </xdr:from>
    <xdr:to>
      <xdr:col>6</xdr:col>
      <xdr:colOff>957470</xdr:colOff>
      <xdr:row>2156</xdr:row>
      <xdr:rowOff>15737</xdr:rowOff>
    </xdr:to>
    <xdr:pic>
      <xdr:nvPicPr>
        <xdr:cNvPr id="4298" name="Picture 5">
          <a:extLst>
            <a:ext uri="{FF2B5EF4-FFF2-40B4-BE49-F238E27FC236}">
              <a16:creationId xmlns:a16="http://schemas.microsoft.com/office/drawing/2014/main" id="{A2997C9E-F06C-4767-AF78-F05B5B0B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2155</xdr:row>
      <xdr:rowOff>2627243</xdr:rowOff>
    </xdr:from>
    <xdr:to>
      <xdr:col>6</xdr:col>
      <xdr:colOff>957470</xdr:colOff>
      <xdr:row>2156</xdr:row>
      <xdr:rowOff>15737</xdr:rowOff>
    </xdr:to>
    <xdr:pic>
      <xdr:nvPicPr>
        <xdr:cNvPr id="4299" name="Picture 5">
          <a:extLst>
            <a:ext uri="{FF2B5EF4-FFF2-40B4-BE49-F238E27FC236}">
              <a16:creationId xmlns:a16="http://schemas.microsoft.com/office/drawing/2014/main" id="{DE5500FB-62AD-41AC-BC08-C069E720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2156</xdr:row>
      <xdr:rowOff>2627243</xdr:rowOff>
    </xdr:from>
    <xdr:to>
      <xdr:col>6</xdr:col>
      <xdr:colOff>957470</xdr:colOff>
      <xdr:row>2157</xdr:row>
      <xdr:rowOff>15737</xdr:rowOff>
    </xdr:to>
    <xdr:pic>
      <xdr:nvPicPr>
        <xdr:cNvPr id="4300" name="Picture 5">
          <a:extLst>
            <a:ext uri="{FF2B5EF4-FFF2-40B4-BE49-F238E27FC236}">
              <a16:creationId xmlns:a16="http://schemas.microsoft.com/office/drawing/2014/main" id="{A7070CD7-AF49-44D7-8502-9104CB3F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2156</xdr:row>
      <xdr:rowOff>2627243</xdr:rowOff>
    </xdr:from>
    <xdr:to>
      <xdr:col>6</xdr:col>
      <xdr:colOff>957470</xdr:colOff>
      <xdr:row>2157</xdr:row>
      <xdr:rowOff>15737</xdr:rowOff>
    </xdr:to>
    <xdr:pic>
      <xdr:nvPicPr>
        <xdr:cNvPr id="4301" name="Picture 5">
          <a:extLst>
            <a:ext uri="{FF2B5EF4-FFF2-40B4-BE49-F238E27FC236}">
              <a16:creationId xmlns:a16="http://schemas.microsoft.com/office/drawing/2014/main" id="{32054110-4CAC-4F08-9953-0478DD4B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2157</xdr:row>
      <xdr:rowOff>2627243</xdr:rowOff>
    </xdr:from>
    <xdr:to>
      <xdr:col>6</xdr:col>
      <xdr:colOff>957470</xdr:colOff>
      <xdr:row>2158</xdr:row>
      <xdr:rowOff>15737</xdr:rowOff>
    </xdr:to>
    <xdr:pic>
      <xdr:nvPicPr>
        <xdr:cNvPr id="4302" name="Picture 5">
          <a:extLst>
            <a:ext uri="{FF2B5EF4-FFF2-40B4-BE49-F238E27FC236}">
              <a16:creationId xmlns:a16="http://schemas.microsoft.com/office/drawing/2014/main" id="{135A0CC6-6494-479A-94A1-554AB568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2157</xdr:row>
      <xdr:rowOff>2627243</xdr:rowOff>
    </xdr:from>
    <xdr:to>
      <xdr:col>6</xdr:col>
      <xdr:colOff>957470</xdr:colOff>
      <xdr:row>2158</xdr:row>
      <xdr:rowOff>15737</xdr:rowOff>
    </xdr:to>
    <xdr:pic>
      <xdr:nvPicPr>
        <xdr:cNvPr id="4303" name="Picture 5">
          <a:extLst>
            <a:ext uri="{FF2B5EF4-FFF2-40B4-BE49-F238E27FC236}">
              <a16:creationId xmlns:a16="http://schemas.microsoft.com/office/drawing/2014/main" id="{0A6E5C3F-48B0-450C-B744-ABE33525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2158</xdr:row>
      <xdr:rowOff>2627243</xdr:rowOff>
    </xdr:from>
    <xdr:to>
      <xdr:col>6</xdr:col>
      <xdr:colOff>957470</xdr:colOff>
      <xdr:row>2159</xdr:row>
      <xdr:rowOff>15737</xdr:rowOff>
    </xdr:to>
    <xdr:pic>
      <xdr:nvPicPr>
        <xdr:cNvPr id="4304" name="Picture 5">
          <a:extLst>
            <a:ext uri="{FF2B5EF4-FFF2-40B4-BE49-F238E27FC236}">
              <a16:creationId xmlns:a16="http://schemas.microsoft.com/office/drawing/2014/main" id="{90B07387-1703-4B9F-B274-8B446933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2158</xdr:row>
      <xdr:rowOff>2627243</xdr:rowOff>
    </xdr:from>
    <xdr:to>
      <xdr:col>6</xdr:col>
      <xdr:colOff>957470</xdr:colOff>
      <xdr:row>2159</xdr:row>
      <xdr:rowOff>15737</xdr:rowOff>
    </xdr:to>
    <xdr:pic>
      <xdr:nvPicPr>
        <xdr:cNvPr id="4305" name="Picture 5">
          <a:extLst>
            <a:ext uri="{FF2B5EF4-FFF2-40B4-BE49-F238E27FC236}">
              <a16:creationId xmlns:a16="http://schemas.microsoft.com/office/drawing/2014/main" id="{0082A5E4-4957-4B12-8D46-D3461C23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2159</xdr:row>
      <xdr:rowOff>2627243</xdr:rowOff>
    </xdr:from>
    <xdr:to>
      <xdr:col>6</xdr:col>
      <xdr:colOff>957470</xdr:colOff>
      <xdr:row>2160</xdr:row>
      <xdr:rowOff>15737</xdr:rowOff>
    </xdr:to>
    <xdr:pic>
      <xdr:nvPicPr>
        <xdr:cNvPr id="4306" name="Picture 5">
          <a:extLst>
            <a:ext uri="{FF2B5EF4-FFF2-40B4-BE49-F238E27FC236}">
              <a16:creationId xmlns:a16="http://schemas.microsoft.com/office/drawing/2014/main" id="{99C27473-F5CA-40A4-8375-9A48B666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2159</xdr:row>
      <xdr:rowOff>2627243</xdr:rowOff>
    </xdr:from>
    <xdr:to>
      <xdr:col>6</xdr:col>
      <xdr:colOff>957470</xdr:colOff>
      <xdr:row>2160</xdr:row>
      <xdr:rowOff>15737</xdr:rowOff>
    </xdr:to>
    <xdr:pic>
      <xdr:nvPicPr>
        <xdr:cNvPr id="4307" name="Picture 5">
          <a:extLst>
            <a:ext uri="{FF2B5EF4-FFF2-40B4-BE49-F238E27FC236}">
              <a16:creationId xmlns:a16="http://schemas.microsoft.com/office/drawing/2014/main" id="{0BA8242E-310C-45E8-B710-1A38B1FE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2160</xdr:row>
      <xdr:rowOff>2627243</xdr:rowOff>
    </xdr:from>
    <xdr:to>
      <xdr:col>6</xdr:col>
      <xdr:colOff>957470</xdr:colOff>
      <xdr:row>2161</xdr:row>
      <xdr:rowOff>15737</xdr:rowOff>
    </xdr:to>
    <xdr:pic>
      <xdr:nvPicPr>
        <xdr:cNvPr id="4308" name="Picture 5">
          <a:extLst>
            <a:ext uri="{FF2B5EF4-FFF2-40B4-BE49-F238E27FC236}">
              <a16:creationId xmlns:a16="http://schemas.microsoft.com/office/drawing/2014/main" id="{81DAACAB-B5A0-4A01-BFCC-F7A3EB41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2160</xdr:row>
      <xdr:rowOff>2627243</xdr:rowOff>
    </xdr:from>
    <xdr:to>
      <xdr:col>6</xdr:col>
      <xdr:colOff>957470</xdr:colOff>
      <xdr:row>2161</xdr:row>
      <xdr:rowOff>15737</xdr:rowOff>
    </xdr:to>
    <xdr:pic>
      <xdr:nvPicPr>
        <xdr:cNvPr id="4309" name="Picture 5">
          <a:extLst>
            <a:ext uri="{FF2B5EF4-FFF2-40B4-BE49-F238E27FC236}">
              <a16:creationId xmlns:a16="http://schemas.microsoft.com/office/drawing/2014/main" id="{29D19793-8F80-400E-9397-D889DED0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2161</xdr:row>
      <xdr:rowOff>2627243</xdr:rowOff>
    </xdr:from>
    <xdr:to>
      <xdr:col>6</xdr:col>
      <xdr:colOff>957470</xdr:colOff>
      <xdr:row>2162</xdr:row>
      <xdr:rowOff>15737</xdr:rowOff>
    </xdr:to>
    <xdr:pic>
      <xdr:nvPicPr>
        <xdr:cNvPr id="4310" name="Picture 5">
          <a:extLst>
            <a:ext uri="{FF2B5EF4-FFF2-40B4-BE49-F238E27FC236}">
              <a16:creationId xmlns:a16="http://schemas.microsoft.com/office/drawing/2014/main" id="{5D383774-8487-4793-8F53-AA1A8AC3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2161</xdr:row>
      <xdr:rowOff>2627243</xdr:rowOff>
    </xdr:from>
    <xdr:to>
      <xdr:col>6</xdr:col>
      <xdr:colOff>957470</xdr:colOff>
      <xdr:row>2162</xdr:row>
      <xdr:rowOff>15737</xdr:rowOff>
    </xdr:to>
    <xdr:pic>
      <xdr:nvPicPr>
        <xdr:cNvPr id="4311" name="Picture 5">
          <a:extLst>
            <a:ext uri="{FF2B5EF4-FFF2-40B4-BE49-F238E27FC236}">
              <a16:creationId xmlns:a16="http://schemas.microsoft.com/office/drawing/2014/main" id="{B2A611A4-BE14-4C84-B195-2840F2EE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2162</xdr:row>
      <xdr:rowOff>2627243</xdr:rowOff>
    </xdr:from>
    <xdr:to>
      <xdr:col>6</xdr:col>
      <xdr:colOff>957470</xdr:colOff>
      <xdr:row>2163</xdr:row>
      <xdr:rowOff>15737</xdr:rowOff>
    </xdr:to>
    <xdr:pic>
      <xdr:nvPicPr>
        <xdr:cNvPr id="4312" name="Picture 5">
          <a:extLst>
            <a:ext uri="{FF2B5EF4-FFF2-40B4-BE49-F238E27FC236}">
              <a16:creationId xmlns:a16="http://schemas.microsoft.com/office/drawing/2014/main" id="{D6FA48CD-DDD3-42CB-9E32-D9E14C3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2162</xdr:row>
      <xdr:rowOff>2627243</xdr:rowOff>
    </xdr:from>
    <xdr:to>
      <xdr:col>6</xdr:col>
      <xdr:colOff>957470</xdr:colOff>
      <xdr:row>2163</xdr:row>
      <xdr:rowOff>15737</xdr:rowOff>
    </xdr:to>
    <xdr:pic>
      <xdr:nvPicPr>
        <xdr:cNvPr id="4313" name="Picture 5">
          <a:extLst>
            <a:ext uri="{FF2B5EF4-FFF2-40B4-BE49-F238E27FC236}">
              <a16:creationId xmlns:a16="http://schemas.microsoft.com/office/drawing/2014/main" id="{95FC42DB-879B-4740-80F4-751C40DF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2163</xdr:row>
      <xdr:rowOff>2627243</xdr:rowOff>
    </xdr:from>
    <xdr:to>
      <xdr:col>6</xdr:col>
      <xdr:colOff>957470</xdr:colOff>
      <xdr:row>2164</xdr:row>
      <xdr:rowOff>15737</xdr:rowOff>
    </xdr:to>
    <xdr:pic>
      <xdr:nvPicPr>
        <xdr:cNvPr id="4314" name="Picture 5">
          <a:extLst>
            <a:ext uri="{FF2B5EF4-FFF2-40B4-BE49-F238E27FC236}">
              <a16:creationId xmlns:a16="http://schemas.microsoft.com/office/drawing/2014/main" id="{76DAD439-0667-4238-AD10-8489FB2A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2163</xdr:row>
      <xdr:rowOff>2627243</xdr:rowOff>
    </xdr:from>
    <xdr:to>
      <xdr:col>6</xdr:col>
      <xdr:colOff>957470</xdr:colOff>
      <xdr:row>2164</xdr:row>
      <xdr:rowOff>15737</xdr:rowOff>
    </xdr:to>
    <xdr:pic>
      <xdr:nvPicPr>
        <xdr:cNvPr id="4315" name="Picture 5">
          <a:extLst>
            <a:ext uri="{FF2B5EF4-FFF2-40B4-BE49-F238E27FC236}">
              <a16:creationId xmlns:a16="http://schemas.microsoft.com/office/drawing/2014/main" id="{19FDE4AB-8FC8-4990-AB02-E48EC2A9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2164</xdr:row>
      <xdr:rowOff>2627243</xdr:rowOff>
    </xdr:from>
    <xdr:to>
      <xdr:col>6</xdr:col>
      <xdr:colOff>957470</xdr:colOff>
      <xdr:row>2165</xdr:row>
      <xdr:rowOff>15737</xdr:rowOff>
    </xdr:to>
    <xdr:pic>
      <xdr:nvPicPr>
        <xdr:cNvPr id="4316" name="Picture 5">
          <a:extLst>
            <a:ext uri="{FF2B5EF4-FFF2-40B4-BE49-F238E27FC236}">
              <a16:creationId xmlns:a16="http://schemas.microsoft.com/office/drawing/2014/main" id="{A542E36C-0CAF-47C8-9CC1-A084508F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2164</xdr:row>
      <xdr:rowOff>2627243</xdr:rowOff>
    </xdr:from>
    <xdr:to>
      <xdr:col>6</xdr:col>
      <xdr:colOff>957470</xdr:colOff>
      <xdr:row>2165</xdr:row>
      <xdr:rowOff>15737</xdr:rowOff>
    </xdr:to>
    <xdr:pic>
      <xdr:nvPicPr>
        <xdr:cNvPr id="4317" name="Picture 5">
          <a:extLst>
            <a:ext uri="{FF2B5EF4-FFF2-40B4-BE49-F238E27FC236}">
              <a16:creationId xmlns:a16="http://schemas.microsoft.com/office/drawing/2014/main" id="{91BAC57A-6134-41D1-A3EC-C79B2E97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2165</xdr:row>
      <xdr:rowOff>2627243</xdr:rowOff>
    </xdr:from>
    <xdr:to>
      <xdr:col>6</xdr:col>
      <xdr:colOff>957470</xdr:colOff>
      <xdr:row>2166</xdr:row>
      <xdr:rowOff>15737</xdr:rowOff>
    </xdr:to>
    <xdr:pic>
      <xdr:nvPicPr>
        <xdr:cNvPr id="4318" name="Picture 5">
          <a:extLst>
            <a:ext uri="{FF2B5EF4-FFF2-40B4-BE49-F238E27FC236}">
              <a16:creationId xmlns:a16="http://schemas.microsoft.com/office/drawing/2014/main" id="{30AE013E-FEC8-4A5A-8C16-CE936E34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2165</xdr:row>
      <xdr:rowOff>2627243</xdr:rowOff>
    </xdr:from>
    <xdr:to>
      <xdr:col>6</xdr:col>
      <xdr:colOff>957470</xdr:colOff>
      <xdr:row>2166</xdr:row>
      <xdr:rowOff>15737</xdr:rowOff>
    </xdr:to>
    <xdr:pic>
      <xdr:nvPicPr>
        <xdr:cNvPr id="4319" name="Picture 5">
          <a:extLst>
            <a:ext uri="{FF2B5EF4-FFF2-40B4-BE49-F238E27FC236}">
              <a16:creationId xmlns:a16="http://schemas.microsoft.com/office/drawing/2014/main" id="{BA826643-69C5-4B3F-A0AA-35834457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2166</xdr:row>
      <xdr:rowOff>2627243</xdr:rowOff>
    </xdr:from>
    <xdr:to>
      <xdr:col>6</xdr:col>
      <xdr:colOff>957470</xdr:colOff>
      <xdr:row>2167</xdr:row>
      <xdr:rowOff>15737</xdr:rowOff>
    </xdr:to>
    <xdr:pic>
      <xdr:nvPicPr>
        <xdr:cNvPr id="4320" name="Picture 5">
          <a:extLst>
            <a:ext uri="{FF2B5EF4-FFF2-40B4-BE49-F238E27FC236}">
              <a16:creationId xmlns:a16="http://schemas.microsoft.com/office/drawing/2014/main" id="{34BCEBE9-70E4-4C50-80C0-B3889F0D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2166</xdr:row>
      <xdr:rowOff>2627243</xdr:rowOff>
    </xdr:from>
    <xdr:to>
      <xdr:col>6</xdr:col>
      <xdr:colOff>957470</xdr:colOff>
      <xdr:row>2167</xdr:row>
      <xdr:rowOff>15737</xdr:rowOff>
    </xdr:to>
    <xdr:pic>
      <xdr:nvPicPr>
        <xdr:cNvPr id="4321" name="Picture 5">
          <a:extLst>
            <a:ext uri="{FF2B5EF4-FFF2-40B4-BE49-F238E27FC236}">
              <a16:creationId xmlns:a16="http://schemas.microsoft.com/office/drawing/2014/main" id="{A6C74846-7787-4987-91A3-E152FABB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2167</xdr:row>
      <xdr:rowOff>2627243</xdr:rowOff>
    </xdr:from>
    <xdr:to>
      <xdr:col>6</xdr:col>
      <xdr:colOff>957470</xdr:colOff>
      <xdr:row>2168</xdr:row>
      <xdr:rowOff>15737</xdr:rowOff>
    </xdr:to>
    <xdr:pic>
      <xdr:nvPicPr>
        <xdr:cNvPr id="4322" name="Picture 5">
          <a:extLst>
            <a:ext uri="{FF2B5EF4-FFF2-40B4-BE49-F238E27FC236}">
              <a16:creationId xmlns:a16="http://schemas.microsoft.com/office/drawing/2014/main" id="{98E0FCE6-E56D-4D2A-B767-68ADDCD5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2167</xdr:row>
      <xdr:rowOff>2627243</xdr:rowOff>
    </xdr:from>
    <xdr:to>
      <xdr:col>6</xdr:col>
      <xdr:colOff>957470</xdr:colOff>
      <xdr:row>2168</xdr:row>
      <xdr:rowOff>15737</xdr:rowOff>
    </xdr:to>
    <xdr:pic>
      <xdr:nvPicPr>
        <xdr:cNvPr id="4323" name="Picture 5">
          <a:extLst>
            <a:ext uri="{FF2B5EF4-FFF2-40B4-BE49-F238E27FC236}">
              <a16:creationId xmlns:a16="http://schemas.microsoft.com/office/drawing/2014/main" id="{D695B472-BE25-451A-A1DB-4E9780B3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2168</xdr:row>
      <xdr:rowOff>2627243</xdr:rowOff>
    </xdr:from>
    <xdr:to>
      <xdr:col>6</xdr:col>
      <xdr:colOff>957470</xdr:colOff>
      <xdr:row>2169</xdr:row>
      <xdr:rowOff>15737</xdr:rowOff>
    </xdr:to>
    <xdr:pic>
      <xdr:nvPicPr>
        <xdr:cNvPr id="4324" name="Picture 5">
          <a:extLst>
            <a:ext uri="{FF2B5EF4-FFF2-40B4-BE49-F238E27FC236}">
              <a16:creationId xmlns:a16="http://schemas.microsoft.com/office/drawing/2014/main" id="{6B2EDB4E-4E20-4CDB-A8B1-859DB75E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2168</xdr:row>
      <xdr:rowOff>2627243</xdr:rowOff>
    </xdr:from>
    <xdr:to>
      <xdr:col>6</xdr:col>
      <xdr:colOff>957470</xdr:colOff>
      <xdr:row>2169</xdr:row>
      <xdr:rowOff>15737</xdr:rowOff>
    </xdr:to>
    <xdr:pic>
      <xdr:nvPicPr>
        <xdr:cNvPr id="4325" name="Picture 5">
          <a:extLst>
            <a:ext uri="{FF2B5EF4-FFF2-40B4-BE49-F238E27FC236}">
              <a16:creationId xmlns:a16="http://schemas.microsoft.com/office/drawing/2014/main" id="{5B9283EE-0EA3-42C5-96D5-527C1BFC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2169</xdr:row>
      <xdr:rowOff>2627243</xdr:rowOff>
    </xdr:from>
    <xdr:to>
      <xdr:col>6</xdr:col>
      <xdr:colOff>957470</xdr:colOff>
      <xdr:row>2170</xdr:row>
      <xdr:rowOff>15737</xdr:rowOff>
    </xdr:to>
    <xdr:pic>
      <xdr:nvPicPr>
        <xdr:cNvPr id="4326" name="Picture 5">
          <a:extLst>
            <a:ext uri="{FF2B5EF4-FFF2-40B4-BE49-F238E27FC236}">
              <a16:creationId xmlns:a16="http://schemas.microsoft.com/office/drawing/2014/main" id="{2532B4EB-9190-4C36-A913-8040CE07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2169</xdr:row>
      <xdr:rowOff>2627243</xdr:rowOff>
    </xdr:from>
    <xdr:to>
      <xdr:col>6</xdr:col>
      <xdr:colOff>957470</xdr:colOff>
      <xdr:row>2170</xdr:row>
      <xdr:rowOff>15737</xdr:rowOff>
    </xdr:to>
    <xdr:pic>
      <xdr:nvPicPr>
        <xdr:cNvPr id="4327" name="Picture 5">
          <a:extLst>
            <a:ext uri="{FF2B5EF4-FFF2-40B4-BE49-F238E27FC236}">
              <a16:creationId xmlns:a16="http://schemas.microsoft.com/office/drawing/2014/main" id="{8D39F5C9-080E-4C1C-A95F-8895EB1F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2170</xdr:row>
      <xdr:rowOff>2627243</xdr:rowOff>
    </xdr:from>
    <xdr:to>
      <xdr:col>6</xdr:col>
      <xdr:colOff>957470</xdr:colOff>
      <xdr:row>2171</xdr:row>
      <xdr:rowOff>15737</xdr:rowOff>
    </xdr:to>
    <xdr:pic>
      <xdr:nvPicPr>
        <xdr:cNvPr id="4328" name="Picture 5">
          <a:extLst>
            <a:ext uri="{FF2B5EF4-FFF2-40B4-BE49-F238E27FC236}">
              <a16:creationId xmlns:a16="http://schemas.microsoft.com/office/drawing/2014/main" id="{1A6C8ADC-4AB4-4492-95B2-AC05863F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2170</xdr:row>
      <xdr:rowOff>2627243</xdr:rowOff>
    </xdr:from>
    <xdr:to>
      <xdr:col>6</xdr:col>
      <xdr:colOff>957470</xdr:colOff>
      <xdr:row>2171</xdr:row>
      <xdr:rowOff>15737</xdr:rowOff>
    </xdr:to>
    <xdr:pic>
      <xdr:nvPicPr>
        <xdr:cNvPr id="4329" name="Picture 5">
          <a:extLst>
            <a:ext uri="{FF2B5EF4-FFF2-40B4-BE49-F238E27FC236}">
              <a16:creationId xmlns:a16="http://schemas.microsoft.com/office/drawing/2014/main" id="{59A2286F-1045-4C60-AA79-2A7BEE3D2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2171</xdr:row>
      <xdr:rowOff>2627243</xdr:rowOff>
    </xdr:from>
    <xdr:to>
      <xdr:col>6</xdr:col>
      <xdr:colOff>957470</xdr:colOff>
      <xdr:row>2172</xdr:row>
      <xdr:rowOff>15737</xdr:rowOff>
    </xdr:to>
    <xdr:pic>
      <xdr:nvPicPr>
        <xdr:cNvPr id="4330" name="Picture 5">
          <a:extLst>
            <a:ext uri="{FF2B5EF4-FFF2-40B4-BE49-F238E27FC236}">
              <a16:creationId xmlns:a16="http://schemas.microsoft.com/office/drawing/2014/main" id="{B9A3E11F-2CE2-4664-88F0-C30AABB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2171</xdr:row>
      <xdr:rowOff>2627243</xdr:rowOff>
    </xdr:from>
    <xdr:to>
      <xdr:col>6</xdr:col>
      <xdr:colOff>957470</xdr:colOff>
      <xdr:row>2172</xdr:row>
      <xdr:rowOff>15737</xdr:rowOff>
    </xdr:to>
    <xdr:pic>
      <xdr:nvPicPr>
        <xdr:cNvPr id="4331" name="Picture 5">
          <a:extLst>
            <a:ext uri="{FF2B5EF4-FFF2-40B4-BE49-F238E27FC236}">
              <a16:creationId xmlns:a16="http://schemas.microsoft.com/office/drawing/2014/main" id="{D8DC4A34-7609-4547-89D5-4676E16C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2172</xdr:row>
      <xdr:rowOff>2627243</xdr:rowOff>
    </xdr:from>
    <xdr:to>
      <xdr:col>6</xdr:col>
      <xdr:colOff>957470</xdr:colOff>
      <xdr:row>2173</xdr:row>
      <xdr:rowOff>15737</xdr:rowOff>
    </xdr:to>
    <xdr:pic>
      <xdr:nvPicPr>
        <xdr:cNvPr id="4332" name="Picture 5">
          <a:extLst>
            <a:ext uri="{FF2B5EF4-FFF2-40B4-BE49-F238E27FC236}">
              <a16:creationId xmlns:a16="http://schemas.microsoft.com/office/drawing/2014/main" id="{56B5FCCD-C0C0-406B-851F-FCF016EA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2172</xdr:row>
      <xdr:rowOff>2627243</xdr:rowOff>
    </xdr:from>
    <xdr:to>
      <xdr:col>6</xdr:col>
      <xdr:colOff>957470</xdr:colOff>
      <xdr:row>2173</xdr:row>
      <xdr:rowOff>15737</xdr:rowOff>
    </xdr:to>
    <xdr:pic>
      <xdr:nvPicPr>
        <xdr:cNvPr id="4333" name="Picture 5">
          <a:extLst>
            <a:ext uri="{FF2B5EF4-FFF2-40B4-BE49-F238E27FC236}">
              <a16:creationId xmlns:a16="http://schemas.microsoft.com/office/drawing/2014/main" id="{D43C2C25-270A-48BE-9386-22E70FD6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2173</xdr:row>
      <xdr:rowOff>2627243</xdr:rowOff>
    </xdr:from>
    <xdr:to>
      <xdr:col>6</xdr:col>
      <xdr:colOff>957470</xdr:colOff>
      <xdr:row>2174</xdr:row>
      <xdr:rowOff>15737</xdr:rowOff>
    </xdr:to>
    <xdr:pic>
      <xdr:nvPicPr>
        <xdr:cNvPr id="4334" name="Picture 5">
          <a:extLst>
            <a:ext uri="{FF2B5EF4-FFF2-40B4-BE49-F238E27FC236}">
              <a16:creationId xmlns:a16="http://schemas.microsoft.com/office/drawing/2014/main" id="{AE215D58-7CA2-4D06-820F-472F2D78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2173</xdr:row>
      <xdr:rowOff>2627243</xdr:rowOff>
    </xdr:from>
    <xdr:to>
      <xdr:col>6</xdr:col>
      <xdr:colOff>957470</xdr:colOff>
      <xdr:row>2174</xdr:row>
      <xdr:rowOff>15737</xdr:rowOff>
    </xdr:to>
    <xdr:pic>
      <xdr:nvPicPr>
        <xdr:cNvPr id="4335" name="Picture 5">
          <a:extLst>
            <a:ext uri="{FF2B5EF4-FFF2-40B4-BE49-F238E27FC236}">
              <a16:creationId xmlns:a16="http://schemas.microsoft.com/office/drawing/2014/main" id="{2FCC19AE-9CB7-48EC-B866-8B5EED9A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2174</xdr:row>
      <xdr:rowOff>2627243</xdr:rowOff>
    </xdr:from>
    <xdr:to>
      <xdr:col>6</xdr:col>
      <xdr:colOff>957470</xdr:colOff>
      <xdr:row>2175</xdr:row>
      <xdr:rowOff>15737</xdr:rowOff>
    </xdr:to>
    <xdr:pic>
      <xdr:nvPicPr>
        <xdr:cNvPr id="4336" name="Picture 5">
          <a:extLst>
            <a:ext uri="{FF2B5EF4-FFF2-40B4-BE49-F238E27FC236}">
              <a16:creationId xmlns:a16="http://schemas.microsoft.com/office/drawing/2014/main" id="{095E7A9E-D8DF-4D91-9C9B-9E882F9AB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2174</xdr:row>
      <xdr:rowOff>2627243</xdr:rowOff>
    </xdr:from>
    <xdr:to>
      <xdr:col>6</xdr:col>
      <xdr:colOff>957470</xdr:colOff>
      <xdr:row>2175</xdr:row>
      <xdr:rowOff>15737</xdr:rowOff>
    </xdr:to>
    <xdr:pic>
      <xdr:nvPicPr>
        <xdr:cNvPr id="4337" name="Picture 5">
          <a:extLst>
            <a:ext uri="{FF2B5EF4-FFF2-40B4-BE49-F238E27FC236}">
              <a16:creationId xmlns:a16="http://schemas.microsoft.com/office/drawing/2014/main" id="{52F227F6-CCE7-47F3-A1DF-48EA6F8E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2175</xdr:row>
      <xdr:rowOff>2627243</xdr:rowOff>
    </xdr:from>
    <xdr:to>
      <xdr:col>6</xdr:col>
      <xdr:colOff>957470</xdr:colOff>
      <xdr:row>2176</xdr:row>
      <xdr:rowOff>15737</xdr:rowOff>
    </xdr:to>
    <xdr:pic>
      <xdr:nvPicPr>
        <xdr:cNvPr id="4338" name="Picture 5">
          <a:extLst>
            <a:ext uri="{FF2B5EF4-FFF2-40B4-BE49-F238E27FC236}">
              <a16:creationId xmlns:a16="http://schemas.microsoft.com/office/drawing/2014/main" id="{58741749-3220-4E39-BB70-F9C18C99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2175</xdr:row>
      <xdr:rowOff>2627243</xdr:rowOff>
    </xdr:from>
    <xdr:to>
      <xdr:col>6</xdr:col>
      <xdr:colOff>957470</xdr:colOff>
      <xdr:row>2176</xdr:row>
      <xdr:rowOff>15737</xdr:rowOff>
    </xdr:to>
    <xdr:pic>
      <xdr:nvPicPr>
        <xdr:cNvPr id="4339" name="Picture 5">
          <a:extLst>
            <a:ext uri="{FF2B5EF4-FFF2-40B4-BE49-F238E27FC236}">
              <a16:creationId xmlns:a16="http://schemas.microsoft.com/office/drawing/2014/main" id="{29E8DB52-9FC4-4250-B9C9-4FD2DEA3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2176</xdr:row>
      <xdr:rowOff>2627243</xdr:rowOff>
    </xdr:from>
    <xdr:to>
      <xdr:col>6</xdr:col>
      <xdr:colOff>957470</xdr:colOff>
      <xdr:row>2177</xdr:row>
      <xdr:rowOff>15737</xdr:rowOff>
    </xdr:to>
    <xdr:pic>
      <xdr:nvPicPr>
        <xdr:cNvPr id="4340" name="Picture 5">
          <a:extLst>
            <a:ext uri="{FF2B5EF4-FFF2-40B4-BE49-F238E27FC236}">
              <a16:creationId xmlns:a16="http://schemas.microsoft.com/office/drawing/2014/main" id="{7DFCAF17-68D0-40D6-AB46-59C2F8B2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2176</xdr:row>
      <xdr:rowOff>2627243</xdr:rowOff>
    </xdr:from>
    <xdr:to>
      <xdr:col>6</xdr:col>
      <xdr:colOff>957470</xdr:colOff>
      <xdr:row>2177</xdr:row>
      <xdr:rowOff>15737</xdr:rowOff>
    </xdr:to>
    <xdr:pic>
      <xdr:nvPicPr>
        <xdr:cNvPr id="4341" name="Picture 5">
          <a:extLst>
            <a:ext uri="{FF2B5EF4-FFF2-40B4-BE49-F238E27FC236}">
              <a16:creationId xmlns:a16="http://schemas.microsoft.com/office/drawing/2014/main" id="{6A724147-EA2D-4A67-9E86-96CC35CA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2177</xdr:row>
      <xdr:rowOff>2627243</xdr:rowOff>
    </xdr:from>
    <xdr:to>
      <xdr:col>6</xdr:col>
      <xdr:colOff>957470</xdr:colOff>
      <xdr:row>2178</xdr:row>
      <xdr:rowOff>15737</xdr:rowOff>
    </xdr:to>
    <xdr:pic>
      <xdr:nvPicPr>
        <xdr:cNvPr id="4342" name="Picture 5">
          <a:extLst>
            <a:ext uri="{FF2B5EF4-FFF2-40B4-BE49-F238E27FC236}">
              <a16:creationId xmlns:a16="http://schemas.microsoft.com/office/drawing/2014/main" id="{76AB6256-0F11-45B9-AA2F-DBAA4A6E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2177</xdr:row>
      <xdr:rowOff>2627243</xdr:rowOff>
    </xdr:from>
    <xdr:to>
      <xdr:col>6</xdr:col>
      <xdr:colOff>957470</xdr:colOff>
      <xdr:row>2178</xdr:row>
      <xdr:rowOff>15737</xdr:rowOff>
    </xdr:to>
    <xdr:pic>
      <xdr:nvPicPr>
        <xdr:cNvPr id="4343" name="Picture 5">
          <a:extLst>
            <a:ext uri="{FF2B5EF4-FFF2-40B4-BE49-F238E27FC236}">
              <a16:creationId xmlns:a16="http://schemas.microsoft.com/office/drawing/2014/main" id="{58D829B6-B6FF-40F7-BB1F-EAC86402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2178</xdr:row>
      <xdr:rowOff>2627243</xdr:rowOff>
    </xdr:from>
    <xdr:to>
      <xdr:col>6</xdr:col>
      <xdr:colOff>957470</xdr:colOff>
      <xdr:row>2179</xdr:row>
      <xdr:rowOff>15737</xdr:rowOff>
    </xdr:to>
    <xdr:pic>
      <xdr:nvPicPr>
        <xdr:cNvPr id="4344" name="Picture 5">
          <a:extLst>
            <a:ext uri="{FF2B5EF4-FFF2-40B4-BE49-F238E27FC236}">
              <a16:creationId xmlns:a16="http://schemas.microsoft.com/office/drawing/2014/main" id="{C3471A6C-FDC0-43CD-BA4B-BFB81FA8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2178</xdr:row>
      <xdr:rowOff>2627243</xdr:rowOff>
    </xdr:from>
    <xdr:to>
      <xdr:col>6</xdr:col>
      <xdr:colOff>957470</xdr:colOff>
      <xdr:row>2179</xdr:row>
      <xdr:rowOff>15737</xdr:rowOff>
    </xdr:to>
    <xdr:pic>
      <xdr:nvPicPr>
        <xdr:cNvPr id="4345" name="Picture 5">
          <a:extLst>
            <a:ext uri="{FF2B5EF4-FFF2-40B4-BE49-F238E27FC236}">
              <a16:creationId xmlns:a16="http://schemas.microsoft.com/office/drawing/2014/main" id="{58CB3C6E-5417-4961-9824-8E69F032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2179</xdr:row>
      <xdr:rowOff>2627243</xdr:rowOff>
    </xdr:from>
    <xdr:to>
      <xdr:col>6</xdr:col>
      <xdr:colOff>957470</xdr:colOff>
      <xdr:row>2180</xdr:row>
      <xdr:rowOff>15737</xdr:rowOff>
    </xdr:to>
    <xdr:pic>
      <xdr:nvPicPr>
        <xdr:cNvPr id="4346" name="Picture 5">
          <a:extLst>
            <a:ext uri="{FF2B5EF4-FFF2-40B4-BE49-F238E27FC236}">
              <a16:creationId xmlns:a16="http://schemas.microsoft.com/office/drawing/2014/main" id="{E7063269-D99F-4EE4-AA6F-DF0E6862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2179</xdr:row>
      <xdr:rowOff>2627243</xdr:rowOff>
    </xdr:from>
    <xdr:to>
      <xdr:col>6</xdr:col>
      <xdr:colOff>957470</xdr:colOff>
      <xdr:row>2180</xdr:row>
      <xdr:rowOff>15737</xdr:rowOff>
    </xdr:to>
    <xdr:pic>
      <xdr:nvPicPr>
        <xdr:cNvPr id="4347" name="Picture 5">
          <a:extLst>
            <a:ext uri="{FF2B5EF4-FFF2-40B4-BE49-F238E27FC236}">
              <a16:creationId xmlns:a16="http://schemas.microsoft.com/office/drawing/2014/main" id="{7E378E35-6B39-427E-996C-62ED7B17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2180</xdr:row>
      <xdr:rowOff>2627243</xdr:rowOff>
    </xdr:from>
    <xdr:to>
      <xdr:col>6</xdr:col>
      <xdr:colOff>957470</xdr:colOff>
      <xdr:row>2181</xdr:row>
      <xdr:rowOff>15737</xdr:rowOff>
    </xdr:to>
    <xdr:pic>
      <xdr:nvPicPr>
        <xdr:cNvPr id="4348" name="Picture 5">
          <a:extLst>
            <a:ext uri="{FF2B5EF4-FFF2-40B4-BE49-F238E27FC236}">
              <a16:creationId xmlns:a16="http://schemas.microsoft.com/office/drawing/2014/main" id="{0B7C6C73-B76C-48DF-8DA3-9F55DBCB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2180</xdr:row>
      <xdr:rowOff>2627243</xdr:rowOff>
    </xdr:from>
    <xdr:to>
      <xdr:col>6</xdr:col>
      <xdr:colOff>957470</xdr:colOff>
      <xdr:row>2181</xdr:row>
      <xdr:rowOff>15737</xdr:rowOff>
    </xdr:to>
    <xdr:pic>
      <xdr:nvPicPr>
        <xdr:cNvPr id="4349" name="Picture 5">
          <a:extLst>
            <a:ext uri="{FF2B5EF4-FFF2-40B4-BE49-F238E27FC236}">
              <a16:creationId xmlns:a16="http://schemas.microsoft.com/office/drawing/2014/main" id="{8FC77412-2BDF-4733-B8AC-10EC0608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2181</xdr:row>
      <xdr:rowOff>2627243</xdr:rowOff>
    </xdr:from>
    <xdr:to>
      <xdr:col>6</xdr:col>
      <xdr:colOff>957470</xdr:colOff>
      <xdr:row>2182</xdr:row>
      <xdr:rowOff>15737</xdr:rowOff>
    </xdr:to>
    <xdr:pic>
      <xdr:nvPicPr>
        <xdr:cNvPr id="4350" name="Picture 5">
          <a:extLst>
            <a:ext uri="{FF2B5EF4-FFF2-40B4-BE49-F238E27FC236}">
              <a16:creationId xmlns:a16="http://schemas.microsoft.com/office/drawing/2014/main" id="{3D867854-92E6-47B3-9B71-19C54EB5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2181</xdr:row>
      <xdr:rowOff>2627243</xdr:rowOff>
    </xdr:from>
    <xdr:to>
      <xdr:col>6</xdr:col>
      <xdr:colOff>957470</xdr:colOff>
      <xdr:row>2182</xdr:row>
      <xdr:rowOff>15737</xdr:rowOff>
    </xdr:to>
    <xdr:pic>
      <xdr:nvPicPr>
        <xdr:cNvPr id="4351" name="Picture 5">
          <a:extLst>
            <a:ext uri="{FF2B5EF4-FFF2-40B4-BE49-F238E27FC236}">
              <a16:creationId xmlns:a16="http://schemas.microsoft.com/office/drawing/2014/main" id="{E7B7F947-C470-4D3C-BE46-E8B0A7AB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2182</xdr:row>
      <xdr:rowOff>2627243</xdr:rowOff>
    </xdr:from>
    <xdr:to>
      <xdr:col>6</xdr:col>
      <xdr:colOff>957470</xdr:colOff>
      <xdr:row>2183</xdr:row>
      <xdr:rowOff>15737</xdr:rowOff>
    </xdr:to>
    <xdr:pic>
      <xdr:nvPicPr>
        <xdr:cNvPr id="4352" name="Picture 5">
          <a:extLst>
            <a:ext uri="{FF2B5EF4-FFF2-40B4-BE49-F238E27FC236}">
              <a16:creationId xmlns:a16="http://schemas.microsoft.com/office/drawing/2014/main" id="{4D05824C-988F-4B2D-8B09-AA369144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2182</xdr:row>
      <xdr:rowOff>2627243</xdr:rowOff>
    </xdr:from>
    <xdr:to>
      <xdr:col>6</xdr:col>
      <xdr:colOff>957470</xdr:colOff>
      <xdr:row>2183</xdr:row>
      <xdr:rowOff>15737</xdr:rowOff>
    </xdr:to>
    <xdr:pic>
      <xdr:nvPicPr>
        <xdr:cNvPr id="4353" name="Picture 5">
          <a:extLst>
            <a:ext uri="{FF2B5EF4-FFF2-40B4-BE49-F238E27FC236}">
              <a16:creationId xmlns:a16="http://schemas.microsoft.com/office/drawing/2014/main" id="{D8A32517-B0E3-4055-BF41-1CD2C8C9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2183</xdr:row>
      <xdr:rowOff>2627243</xdr:rowOff>
    </xdr:from>
    <xdr:to>
      <xdr:col>6</xdr:col>
      <xdr:colOff>957470</xdr:colOff>
      <xdr:row>2184</xdr:row>
      <xdr:rowOff>15737</xdr:rowOff>
    </xdr:to>
    <xdr:pic>
      <xdr:nvPicPr>
        <xdr:cNvPr id="4354" name="Picture 5">
          <a:extLst>
            <a:ext uri="{FF2B5EF4-FFF2-40B4-BE49-F238E27FC236}">
              <a16:creationId xmlns:a16="http://schemas.microsoft.com/office/drawing/2014/main" id="{5BC0C585-2E45-4432-9ED3-A139D96C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2183</xdr:row>
      <xdr:rowOff>2627243</xdr:rowOff>
    </xdr:from>
    <xdr:to>
      <xdr:col>6</xdr:col>
      <xdr:colOff>957470</xdr:colOff>
      <xdr:row>2184</xdr:row>
      <xdr:rowOff>15737</xdr:rowOff>
    </xdr:to>
    <xdr:pic>
      <xdr:nvPicPr>
        <xdr:cNvPr id="4355" name="Picture 5">
          <a:extLst>
            <a:ext uri="{FF2B5EF4-FFF2-40B4-BE49-F238E27FC236}">
              <a16:creationId xmlns:a16="http://schemas.microsoft.com/office/drawing/2014/main" id="{80F09D3B-A1B4-4A5B-AE13-91875EDD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2184</xdr:row>
      <xdr:rowOff>2627243</xdr:rowOff>
    </xdr:from>
    <xdr:to>
      <xdr:col>6</xdr:col>
      <xdr:colOff>957470</xdr:colOff>
      <xdr:row>2185</xdr:row>
      <xdr:rowOff>15737</xdr:rowOff>
    </xdr:to>
    <xdr:pic>
      <xdr:nvPicPr>
        <xdr:cNvPr id="4356" name="Picture 5">
          <a:extLst>
            <a:ext uri="{FF2B5EF4-FFF2-40B4-BE49-F238E27FC236}">
              <a16:creationId xmlns:a16="http://schemas.microsoft.com/office/drawing/2014/main" id="{122B9E6D-0E6B-4068-AF85-B1D9093A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2184</xdr:row>
      <xdr:rowOff>2627243</xdr:rowOff>
    </xdr:from>
    <xdr:to>
      <xdr:col>6</xdr:col>
      <xdr:colOff>957470</xdr:colOff>
      <xdr:row>2185</xdr:row>
      <xdr:rowOff>15737</xdr:rowOff>
    </xdr:to>
    <xdr:pic>
      <xdr:nvPicPr>
        <xdr:cNvPr id="4357" name="Picture 5">
          <a:extLst>
            <a:ext uri="{FF2B5EF4-FFF2-40B4-BE49-F238E27FC236}">
              <a16:creationId xmlns:a16="http://schemas.microsoft.com/office/drawing/2014/main" id="{E41DC4F6-7F6B-4A7C-9E0E-1CE7942F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2185</xdr:row>
      <xdr:rowOff>2627243</xdr:rowOff>
    </xdr:from>
    <xdr:to>
      <xdr:col>6</xdr:col>
      <xdr:colOff>957470</xdr:colOff>
      <xdr:row>2186</xdr:row>
      <xdr:rowOff>15737</xdr:rowOff>
    </xdr:to>
    <xdr:pic>
      <xdr:nvPicPr>
        <xdr:cNvPr id="4358" name="Picture 5">
          <a:extLst>
            <a:ext uri="{FF2B5EF4-FFF2-40B4-BE49-F238E27FC236}">
              <a16:creationId xmlns:a16="http://schemas.microsoft.com/office/drawing/2014/main" id="{82DFB0A2-72D0-4314-9110-A1CD2521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2185</xdr:row>
      <xdr:rowOff>2627243</xdr:rowOff>
    </xdr:from>
    <xdr:to>
      <xdr:col>6</xdr:col>
      <xdr:colOff>957470</xdr:colOff>
      <xdr:row>2186</xdr:row>
      <xdr:rowOff>15737</xdr:rowOff>
    </xdr:to>
    <xdr:pic>
      <xdr:nvPicPr>
        <xdr:cNvPr id="4359" name="Picture 5">
          <a:extLst>
            <a:ext uri="{FF2B5EF4-FFF2-40B4-BE49-F238E27FC236}">
              <a16:creationId xmlns:a16="http://schemas.microsoft.com/office/drawing/2014/main" id="{10A48712-8A5B-429B-A1F2-EE9CBDB9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2186</xdr:row>
      <xdr:rowOff>2627243</xdr:rowOff>
    </xdr:from>
    <xdr:to>
      <xdr:col>6</xdr:col>
      <xdr:colOff>957470</xdr:colOff>
      <xdr:row>2187</xdr:row>
      <xdr:rowOff>15737</xdr:rowOff>
    </xdr:to>
    <xdr:pic>
      <xdr:nvPicPr>
        <xdr:cNvPr id="4360" name="Picture 5">
          <a:extLst>
            <a:ext uri="{FF2B5EF4-FFF2-40B4-BE49-F238E27FC236}">
              <a16:creationId xmlns:a16="http://schemas.microsoft.com/office/drawing/2014/main" id="{73222549-FE73-450A-A3FD-F6EF91A3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2186</xdr:row>
      <xdr:rowOff>2627243</xdr:rowOff>
    </xdr:from>
    <xdr:to>
      <xdr:col>6</xdr:col>
      <xdr:colOff>957470</xdr:colOff>
      <xdr:row>2187</xdr:row>
      <xdr:rowOff>15737</xdr:rowOff>
    </xdr:to>
    <xdr:pic>
      <xdr:nvPicPr>
        <xdr:cNvPr id="4361" name="Picture 5">
          <a:extLst>
            <a:ext uri="{FF2B5EF4-FFF2-40B4-BE49-F238E27FC236}">
              <a16:creationId xmlns:a16="http://schemas.microsoft.com/office/drawing/2014/main" id="{F3D309D0-9188-4D60-8BE5-FEFB8DDB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2187</xdr:row>
      <xdr:rowOff>2627243</xdr:rowOff>
    </xdr:from>
    <xdr:to>
      <xdr:col>6</xdr:col>
      <xdr:colOff>957470</xdr:colOff>
      <xdr:row>2188</xdr:row>
      <xdr:rowOff>15737</xdr:rowOff>
    </xdr:to>
    <xdr:pic>
      <xdr:nvPicPr>
        <xdr:cNvPr id="4362" name="Picture 5">
          <a:extLst>
            <a:ext uri="{FF2B5EF4-FFF2-40B4-BE49-F238E27FC236}">
              <a16:creationId xmlns:a16="http://schemas.microsoft.com/office/drawing/2014/main" id="{3F24CDBB-83AE-42CA-8E19-6C4F7C53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2187</xdr:row>
      <xdr:rowOff>2627243</xdr:rowOff>
    </xdr:from>
    <xdr:to>
      <xdr:col>6</xdr:col>
      <xdr:colOff>957470</xdr:colOff>
      <xdr:row>2188</xdr:row>
      <xdr:rowOff>15737</xdr:rowOff>
    </xdr:to>
    <xdr:pic>
      <xdr:nvPicPr>
        <xdr:cNvPr id="4363" name="Picture 5">
          <a:extLst>
            <a:ext uri="{FF2B5EF4-FFF2-40B4-BE49-F238E27FC236}">
              <a16:creationId xmlns:a16="http://schemas.microsoft.com/office/drawing/2014/main" id="{DF30E6A9-8F98-44F5-B8F7-E747149C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2188</xdr:row>
      <xdr:rowOff>2627243</xdr:rowOff>
    </xdr:from>
    <xdr:to>
      <xdr:col>6</xdr:col>
      <xdr:colOff>957470</xdr:colOff>
      <xdr:row>2189</xdr:row>
      <xdr:rowOff>15737</xdr:rowOff>
    </xdr:to>
    <xdr:pic>
      <xdr:nvPicPr>
        <xdr:cNvPr id="4364" name="Picture 5">
          <a:extLst>
            <a:ext uri="{FF2B5EF4-FFF2-40B4-BE49-F238E27FC236}">
              <a16:creationId xmlns:a16="http://schemas.microsoft.com/office/drawing/2014/main" id="{0E387B86-9B7A-44E3-87DD-D9A58AD9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2188</xdr:row>
      <xdr:rowOff>2627243</xdr:rowOff>
    </xdr:from>
    <xdr:to>
      <xdr:col>6</xdr:col>
      <xdr:colOff>957470</xdr:colOff>
      <xdr:row>2189</xdr:row>
      <xdr:rowOff>15737</xdr:rowOff>
    </xdr:to>
    <xdr:pic>
      <xdr:nvPicPr>
        <xdr:cNvPr id="4365" name="Picture 5">
          <a:extLst>
            <a:ext uri="{FF2B5EF4-FFF2-40B4-BE49-F238E27FC236}">
              <a16:creationId xmlns:a16="http://schemas.microsoft.com/office/drawing/2014/main" id="{5B8389D6-855D-4D7A-9796-A2BEECA7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2189</xdr:row>
      <xdr:rowOff>2627243</xdr:rowOff>
    </xdr:from>
    <xdr:to>
      <xdr:col>6</xdr:col>
      <xdr:colOff>957470</xdr:colOff>
      <xdr:row>2190</xdr:row>
      <xdr:rowOff>15737</xdr:rowOff>
    </xdr:to>
    <xdr:pic>
      <xdr:nvPicPr>
        <xdr:cNvPr id="4366" name="Picture 5">
          <a:extLst>
            <a:ext uri="{FF2B5EF4-FFF2-40B4-BE49-F238E27FC236}">
              <a16:creationId xmlns:a16="http://schemas.microsoft.com/office/drawing/2014/main" id="{E113782D-2703-4A27-9122-B26790964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2189</xdr:row>
      <xdr:rowOff>2627243</xdr:rowOff>
    </xdr:from>
    <xdr:to>
      <xdr:col>6</xdr:col>
      <xdr:colOff>957470</xdr:colOff>
      <xdr:row>2190</xdr:row>
      <xdr:rowOff>15737</xdr:rowOff>
    </xdr:to>
    <xdr:pic>
      <xdr:nvPicPr>
        <xdr:cNvPr id="4367" name="Picture 5">
          <a:extLst>
            <a:ext uri="{FF2B5EF4-FFF2-40B4-BE49-F238E27FC236}">
              <a16:creationId xmlns:a16="http://schemas.microsoft.com/office/drawing/2014/main" id="{333910AC-9E44-441C-A94D-A03DC578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2190</xdr:row>
      <xdr:rowOff>2627243</xdr:rowOff>
    </xdr:from>
    <xdr:to>
      <xdr:col>6</xdr:col>
      <xdr:colOff>957470</xdr:colOff>
      <xdr:row>2191</xdr:row>
      <xdr:rowOff>15737</xdr:rowOff>
    </xdr:to>
    <xdr:pic>
      <xdr:nvPicPr>
        <xdr:cNvPr id="4368" name="Picture 5">
          <a:extLst>
            <a:ext uri="{FF2B5EF4-FFF2-40B4-BE49-F238E27FC236}">
              <a16:creationId xmlns:a16="http://schemas.microsoft.com/office/drawing/2014/main" id="{14785137-9EE0-484C-923A-1B34ADDA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2190</xdr:row>
      <xdr:rowOff>2627243</xdr:rowOff>
    </xdr:from>
    <xdr:to>
      <xdr:col>6</xdr:col>
      <xdr:colOff>957470</xdr:colOff>
      <xdr:row>2191</xdr:row>
      <xdr:rowOff>15737</xdr:rowOff>
    </xdr:to>
    <xdr:pic>
      <xdr:nvPicPr>
        <xdr:cNvPr id="4369" name="Picture 5">
          <a:extLst>
            <a:ext uri="{FF2B5EF4-FFF2-40B4-BE49-F238E27FC236}">
              <a16:creationId xmlns:a16="http://schemas.microsoft.com/office/drawing/2014/main" id="{568F9BCC-56E5-46C5-8B5F-52720C01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2191</xdr:row>
      <xdr:rowOff>2627243</xdr:rowOff>
    </xdr:from>
    <xdr:to>
      <xdr:col>6</xdr:col>
      <xdr:colOff>957470</xdr:colOff>
      <xdr:row>2192</xdr:row>
      <xdr:rowOff>15737</xdr:rowOff>
    </xdr:to>
    <xdr:pic>
      <xdr:nvPicPr>
        <xdr:cNvPr id="4370" name="Picture 5">
          <a:extLst>
            <a:ext uri="{FF2B5EF4-FFF2-40B4-BE49-F238E27FC236}">
              <a16:creationId xmlns:a16="http://schemas.microsoft.com/office/drawing/2014/main" id="{9F2728DF-FE92-4DBB-AB66-73F457CA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2191</xdr:row>
      <xdr:rowOff>2627243</xdr:rowOff>
    </xdr:from>
    <xdr:to>
      <xdr:col>6</xdr:col>
      <xdr:colOff>957470</xdr:colOff>
      <xdr:row>2192</xdr:row>
      <xdr:rowOff>15737</xdr:rowOff>
    </xdr:to>
    <xdr:pic>
      <xdr:nvPicPr>
        <xdr:cNvPr id="4371" name="Picture 5">
          <a:extLst>
            <a:ext uri="{FF2B5EF4-FFF2-40B4-BE49-F238E27FC236}">
              <a16:creationId xmlns:a16="http://schemas.microsoft.com/office/drawing/2014/main" id="{932DCD4D-4244-4A8D-BCBA-5152E40D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2192</xdr:row>
      <xdr:rowOff>2627243</xdr:rowOff>
    </xdr:from>
    <xdr:to>
      <xdr:col>6</xdr:col>
      <xdr:colOff>957470</xdr:colOff>
      <xdr:row>2193</xdr:row>
      <xdr:rowOff>15737</xdr:rowOff>
    </xdr:to>
    <xdr:pic>
      <xdr:nvPicPr>
        <xdr:cNvPr id="4372" name="Picture 5">
          <a:extLst>
            <a:ext uri="{FF2B5EF4-FFF2-40B4-BE49-F238E27FC236}">
              <a16:creationId xmlns:a16="http://schemas.microsoft.com/office/drawing/2014/main" id="{1EB40C6F-427D-4BF0-8F65-8218DE13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2192</xdr:row>
      <xdr:rowOff>2627243</xdr:rowOff>
    </xdr:from>
    <xdr:to>
      <xdr:col>6</xdr:col>
      <xdr:colOff>957470</xdr:colOff>
      <xdr:row>2193</xdr:row>
      <xdr:rowOff>15737</xdr:rowOff>
    </xdr:to>
    <xdr:pic>
      <xdr:nvPicPr>
        <xdr:cNvPr id="4373" name="Picture 5">
          <a:extLst>
            <a:ext uri="{FF2B5EF4-FFF2-40B4-BE49-F238E27FC236}">
              <a16:creationId xmlns:a16="http://schemas.microsoft.com/office/drawing/2014/main" id="{E4214CA4-86EA-4E2B-A0DD-6448F17E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2193</xdr:row>
      <xdr:rowOff>2627243</xdr:rowOff>
    </xdr:from>
    <xdr:to>
      <xdr:col>6</xdr:col>
      <xdr:colOff>957470</xdr:colOff>
      <xdr:row>2194</xdr:row>
      <xdr:rowOff>15737</xdr:rowOff>
    </xdr:to>
    <xdr:pic>
      <xdr:nvPicPr>
        <xdr:cNvPr id="4374" name="Picture 5">
          <a:extLst>
            <a:ext uri="{FF2B5EF4-FFF2-40B4-BE49-F238E27FC236}">
              <a16:creationId xmlns:a16="http://schemas.microsoft.com/office/drawing/2014/main" id="{C11B273D-0AB5-4ECE-A072-68A73EAA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2193</xdr:row>
      <xdr:rowOff>2627243</xdr:rowOff>
    </xdr:from>
    <xdr:to>
      <xdr:col>6</xdr:col>
      <xdr:colOff>957470</xdr:colOff>
      <xdr:row>2194</xdr:row>
      <xdr:rowOff>15737</xdr:rowOff>
    </xdr:to>
    <xdr:pic>
      <xdr:nvPicPr>
        <xdr:cNvPr id="4375" name="Picture 5">
          <a:extLst>
            <a:ext uri="{FF2B5EF4-FFF2-40B4-BE49-F238E27FC236}">
              <a16:creationId xmlns:a16="http://schemas.microsoft.com/office/drawing/2014/main" id="{7C526F76-9449-4984-8F14-75DB9E6F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2194</xdr:row>
      <xdr:rowOff>2627243</xdr:rowOff>
    </xdr:from>
    <xdr:to>
      <xdr:col>6</xdr:col>
      <xdr:colOff>957470</xdr:colOff>
      <xdr:row>2195</xdr:row>
      <xdr:rowOff>15737</xdr:rowOff>
    </xdr:to>
    <xdr:pic>
      <xdr:nvPicPr>
        <xdr:cNvPr id="4376" name="Picture 5">
          <a:extLst>
            <a:ext uri="{FF2B5EF4-FFF2-40B4-BE49-F238E27FC236}">
              <a16:creationId xmlns:a16="http://schemas.microsoft.com/office/drawing/2014/main" id="{BBAACC50-1E5B-4691-917C-811459A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2194</xdr:row>
      <xdr:rowOff>2627243</xdr:rowOff>
    </xdr:from>
    <xdr:to>
      <xdr:col>6</xdr:col>
      <xdr:colOff>957470</xdr:colOff>
      <xdr:row>2195</xdr:row>
      <xdr:rowOff>15737</xdr:rowOff>
    </xdr:to>
    <xdr:pic>
      <xdr:nvPicPr>
        <xdr:cNvPr id="4377" name="Picture 5">
          <a:extLst>
            <a:ext uri="{FF2B5EF4-FFF2-40B4-BE49-F238E27FC236}">
              <a16:creationId xmlns:a16="http://schemas.microsoft.com/office/drawing/2014/main" id="{DDA38269-B407-45AE-B0B2-AB738B32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2195</xdr:row>
      <xdr:rowOff>2627243</xdr:rowOff>
    </xdr:from>
    <xdr:to>
      <xdr:col>6</xdr:col>
      <xdr:colOff>957470</xdr:colOff>
      <xdr:row>2196</xdr:row>
      <xdr:rowOff>15737</xdr:rowOff>
    </xdr:to>
    <xdr:pic>
      <xdr:nvPicPr>
        <xdr:cNvPr id="4378" name="Picture 5">
          <a:extLst>
            <a:ext uri="{FF2B5EF4-FFF2-40B4-BE49-F238E27FC236}">
              <a16:creationId xmlns:a16="http://schemas.microsoft.com/office/drawing/2014/main" id="{EA8B9642-864E-46EF-92D7-9830189A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2195</xdr:row>
      <xdr:rowOff>2627243</xdr:rowOff>
    </xdr:from>
    <xdr:to>
      <xdr:col>6</xdr:col>
      <xdr:colOff>957470</xdr:colOff>
      <xdr:row>2196</xdr:row>
      <xdr:rowOff>15737</xdr:rowOff>
    </xdr:to>
    <xdr:pic>
      <xdr:nvPicPr>
        <xdr:cNvPr id="4379" name="Picture 5">
          <a:extLst>
            <a:ext uri="{FF2B5EF4-FFF2-40B4-BE49-F238E27FC236}">
              <a16:creationId xmlns:a16="http://schemas.microsoft.com/office/drawing/2014/main" id="{32C6B3FB-B74B-4461-8540-685184CF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2196</xdr:row>
      <xdr:rowOff>2627243</xdr:rowOff>
    </xdr:from>
    <xdr:to>
      <xdr:col>6</xdr:col>
      <xdr:colOff>957470</xdr:colOff>
      <xdr:row>2197</xdr:row>
      <xdr:rowOff>15737</xdr:rowOff>
    </xdr:to>
    <xdr:pic>
      <xdr:nvPicPr>
        <xdr:cNvPr id="4380" name="Picture 5">
          <a:extLst>
            <a:ext uri="{FF2B5EF4-FFF2-40B4-BE49-F238E27FC236}">
              <a16:creationId xmlns:a16="http://schemas.microsoft.com/office/drawing/2014/main" id="{B406C634-B204-4650-8683-52CA5F3F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2196</xdr:row>
      <xdr:rowOff>2627243</xdr:rowOff>
    </xdr:from>
    <xdr:to>
      <xdr:col>6</xdr:col>
      <xdr:colOff>957470</xdr:colOff>
      <xdr:row>2197</xdr:row>
      <xdr:rowOff>15737</xdr:rowOff>
    </xdr:to>
    <xdr:pic>
      <xdr:nvPicPr>
        <xdr:cNvPr id="4381" name="Picture 5">
          <a:extLst>
            <a:ext uri="{FF2B5EF4-FFF2-40B4-BE49-F238E27FC236}">
              <a16:creationId xmlns:a16="http://schemas.microsoft.com/office/drawing/2014/main" id="{4152A957-A192-485D-8AF0-8CFE3BE9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2197</xdr:row>
      <xdr:rowOff>2627243</xdr:rowOff>
    </xdr:from>
    <xdr:to>
      <xdr:col>6</xdr:col>
      <xdr:colOff>957470</xdr:colOff>
      <xdr:row>2198</xdr:row>
      <xdr:rowOff>15737</xdr:rowOff>
    </xdr:to>
    <xdr:pic>
      <xdr:nvPicPr>
        <xdr:cNvPr id="4382" name="Picture 5">
          <a:extLst>
            <a:ext uri="{FF2B5EF4-FFF2-40B4-BE49-F238E27FC236}">
              <a16:creationId xmlns:a16="http://schemas.microsoft.com/office/drawing/2014/main" id="{A6916483-C6FA-483F-9391-520C4707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2197</xdr:row>
      <xdr:rowOff>2627243</xdr:rowOff>
    </xdr:from>
    <xdr:to>
      <xdr:col>6</xdr:col>
      <xdr:colOff>957470</xdr:colOff>
      <xdr:row>2198</xdr:row>
      <xdr:rowOff>15737</xdr:rowOff>
    </xdr:to>
    <xdr:pic>
      <xdr:nvPicPr>
        <xdr:cNvPr id="4383" name="Picture 5">
          <a:extLst>
            <a:ext uri="{FF2B5EF4-FFF2-40B4-BE49-F238E27FC236}">
              <a16:creationId xmlns:a16="http://schemas.microsoft.com/office/drawing/2014/main" id="{70F6612C-FA64-4608-A923-346E95BB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2198</xdr:row>
      <xdr:rowOff>2627243</xdr:rowOff>
    </xdr:from>
    <xdr:to>
      <xdr:col>6</xdr:col>
      <xdr:colOff>957470</xdr:colOff>
      <xdr:row>2199</xdr:row>
      <xdr:rowOff>15737</xdr:rowOff>
    </xdr:to>
    <xdr:pic>
      <xdr:nvPicPr>
        <xdr:cNvPr id="4384" name="Picture 5">
          <a:extLst>
            <a:ext uri="{FF2B5EF4-FFF2-40B4-BE49-F238E27FC236}">
              <a16:creationId xmlns:a16="http://schemas.microsoft.com/office/drawing/2014/main" id="{24075AD2-A390-43AE-8745-81B5E6FD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2198</xdr:row>
      <xdr:rowOff>2627243</xdr:rowOff>
    </xdr:from>
    <xdr:to>
      <xdr:col>6</xdr:col>
      <xdr:colOff>957470</xdr:colOff>
      <xdr:row>2199</xdr:row>
      <xdr:rowOff>15737</xdr:rowOff>
    </xdr:to>
    <xdr:pic>
      <xdr:nvPicPr>
        <xdr:cNvPr id="4385" name="Picture 5">
          <a:extLst>
            <a:ext uri="{FF2B5EF4-FFF2-40B4-BE49-F238E27FC236}">
              <a16:creationId xmlns:a16="http://schemas.microsoft.com/office/drawing/2014/main" id="{E57FDED0-46BF-4D13-9B33-5370E83D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2199</xdr:row>
      <xdr:rowOff>2627243</xdr:rowOff>
    </xdr:from>
    <xdr:to>
      <xdr:col>6</xdr:col>
      <xdr:colOff>957470</xdr:colOff>
      <xdr:row>2200</xdr:row>
      <xdr:rowOff>15737</xdr:rowOff>
    </xdr:to>
    <xdr:pic>
      <xdr:nvPicPr>
        <xdr:cNvPr id="4386" name="Picture 5">
          <a:extLst>
            <a:ext uri="{FF2B5EF4-FFF2-40B4-BE49-F238E27FC236}">
              <a16:creationId xmlns:a16="http://schemas.microsoft.com/office/drawing/2014/main" id="{4D79A395-C210-4E7F-9CD0-2EE543C9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2199</xdr:row>
      <xdr:rowOff>2627243</xdr:rowOff>
    </xdr:from>
    <xdr:to>
      <xdr:col>6</xdr:col>
      <xdr:colOff>957470</xdr:colOff>
      <xdr:row>2200</xdr:row>
      <xdr:rowOff>15737</xdr:rowOff>
    </xdr:to>
    <xdr:pic>
      <xdr:nvPicPr>
        <xdr:cNvPr id="4387" name="Picture 5">
          <a:extLst>
            <a:ext uri="{FF2B5EF4-FFF2-40B4-BE49-F238E27FC236}">
              <a16:creationId xmlns:a16="http://schemas.microsoft.com/office/drawing/2014/main" id="{87E19CE6-E480-436E-A52D-844F3CD8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2200</xdr:row>
      <xdr:rowOff>2627243</xdr:rowOff>
    </xdr:from>
    <xdr:to>
      <xdr:col>6</xdr:col>
      <xdr:colOff>957470</xdr:colOff>
      <xdr:row>2201</xdr:row>
      <xdr:rowOff>15737</xdr:rowOff>
    </xdr:to>
    <xdr:pic>
      <xdr:nvPicPr>
        <xdr:cNvPr id="4388" name="Picture 5">
          <a:extLst>
            <a:ext uri="{FF2B5EF4-FFF2-40B4-BE49-F238E27FC236}">
              <a16:creationId xmlns:a16="http://schemas.microsoft.com/office/drawing/2014/main" id="{E329269F-B37C-49A2-82F3-E7B3786A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2200</xdr:row>
      <xdr:rowOff>2627243</xdr:rowOff>
    </xdr:from>
    <xdr:to>
      <xdr:col>6</xdr:col>
      <xdr:colOff>957470</xdr:colOff>
      <xdr:row>2201</xdr:row>
      <xdr:rowOff>15737</xdr:rowOff>
    </xdr:to>
    <xdr:pic>
      <xdr:nvPicPr>
        <xdr:cNvPr id="4389" name="Picture 5">
          <a:extLst>
            <a:ext uri="{FF2B5EF4-FFF2-40B4-BE49-F238E27FC236}">
              <a16:creationId xmlns:a16="http://schemas.microsoft.com/office/drawing/2014/main" id="{49FF9917-0C1C-443D-98ED-B573873F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2201</xdr:row>
      <xdr:rowOff>2627243</xdr:rowOff>
    </xdr:from>
    <xdr:to>
      <xdr:col>6</xdr:col>
      <xdr:colOff>957470</xdr:colOff>
      <xdr:row>2202</xdr:row>
      <xdr:rowOff>15737</xdr:rowOff>
    </xdr:to>
    <xdr:pic>
      <xdr:nvPicPr>
        <xdr:cNvPr id="4390" name="Picture 5">
          <a:extLst>
            <a:ext uri="{FF2B5EF4-FFF2-40B4-BE49-F238E27FC236}">
              <a16:creationId xmlns:a16="http://schemas.microsoft.com/office/drawing/2014/main" id="{83FA30C9-BBC0-48D7-BEED-718DA34B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2201</xdr:row>
      <xdr:rowOff>2627243</xdr:rowOff>
    </xdr:from>
    <xdr:to>
      <xdr:col>6</xdr:col>
      <xdr:colOff>957470</xdr:colOff>
      <xdr:row>2202</xdr:row>
      <xdr:rowOff>15737</xdr:rowOff>
    </xdr:to>
    <xdr:pic>
      <xdr:nvPicPr>
        <xdr:cNvPr id="4391" name="Picture 5">
          <a:extLst>
            <a:ext uri="{FF2B5EF4-FFF2-40B4-BE49-F238E27FC236}">
              <a16:creationId xmlns:a16="http://schemas.microsoft.com/office/drawing/2014/main" id="{690D9237-40E4-474B-BF49-5E3C8AF2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2202</xdr:row>
      <xdr:rowOff>2627243</xdr:rowOff>
    </xdr:from>
    <xdr:to>
      <xdr:col>6</xdr:col>
      <xdr:colOff>957470</xdr:colOff>
      <xdr:row>2203</xdr:row>
      <xdr:rowOff>15737</xdr:rowOff>
    </xdr:to>
    <xdr:pic>
      <xdr:nvPicPr>
        <xdr:cNvPr id="4392" name="Picture 5">
          <a:extLst>
            <a:ext uri="{FF2B5EF4-FFF2-40B4-BE49-F238E27FC236}">
              <a16:creationId xmlns:a16="http://schemas.microsoft.com/office/drawing/2014/main" id="{B4175D27-666B-4E4A-BF0D-049A1C04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2202</xdr:row>
      <xdr:rowOff>2627243</xdr:rowOff>
    </xdr:from>
    <xdr:to>
      <xdr:col>6</xdr:col>
      <xdr:colOff>957470</xdr:colOff>
      <xdr:row>2203</xdr:row>
      <xdr:rowOff>15737</xdr:rowOff>
    </xdr:to>
    <xdr:pic>
      <xdr:nvPicPr>
        <xdr:cNvPr id="4393" name="Picture 5">
          <a:extLst>
            <a:ext uri="{FF2B5EF4-FFF2-40B4-BE49-F238E27FC236}">
              <a16:creationId xmlns:a16="http://schemas.microsoft.com/office/drawing/2014/main" id="{38396C64-C2FC-40C1-98C9-6C87F4BF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2203</xdr:row>
      <xdr:rowOff>2627243</xdr:rowOff>
    </xdr:from>
    <xdr:to>
      <xdr:col>6</xdr:col>
      <xdr:colOff>957470</xdr:colOff>
      <xdr:row>2204</xdr:row>
      <xdr:rowOff>15737</xdr:rowOff>
    </xdr:to>
    <xdr:pic>
      <xdr:nvPicPr>
        <xdr:cNvPr id="4394" name="Picture 5">
          <a:extLst>
            <a:ext uri="{FF2B5EF4-FFF2-40B4-BE49-F238E27FC236}">
              <a16:creationId xmlns:a16="http://schemas.microsoft.com/office/drawing/2014/main" id="{8941BF79-0357-453F-BAE7-252E4FED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2203</xdr:row>
      <xdr:rowOff>2627243</xdr:rowOff>
    </xdr:from>
    <xdr:to>
      <xdr:col>6</xdr:col>
      <xdr:colOff>957470</xdr:colOff>
      <xdr:row>2204</xdr:row>
      <xdr:rowOff>15737</xdr:rowOff>
    </xdr:to>
    <xdr:pic>
      <xdr:nvPicPr>
        <xdr:cNvPr id="4395" name="Picture 5">
          <a:extLst>
            <a:ext uri="{FF2B5EF4-FFF2-40B4-BE49-F238E27FC236}">
              <a16:creationId xmlns:a16="http://schemas.microsoft.com/office/drawing/2014/main" id="{CB73B1A3-C9C6-4034-B49F-6560C91D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2204</xdr:row>
      <xdr:rowOff>2627243</xdr:rowOff>
    </xdr:from>
    <xdr:to>
      <xdr:col>6</xdr:col>
      <xdr:colOff>957470</xdr:colOff>
      <xdr:row>2205</xdr:row>
      <xdr:rowOff>15737</xdr:rowOff>
    </xdr:to>
    <xdr:pic>
      <xdr:nvPicPr>
        <xdr:cNvPr id="4396" name="Picture 5">
          <a:extLst>
            <a:ext uri="{FF2B5EF4-FFF2-40B4-BE49-F238E27FC236}">
              <a16:creationId xmlns:a16="http://schemas.microsoft.com/office/drawing/2014/main" id="{7191D201-A19C-45B9-A0F2-1A7D7E6A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2204</xdr:row>
      <xdr:rowOff>2627243</xdr:rowOff>
    </xdr:from>
    <xdr:to>
      <xdr:col>6</xdr:col>
      <xdr:colOff>957470</xdr:colOff>
      <xdr:row>2205</xdr:row>
      <xdr:rowOff>15737</xdr:rowOff>
    </xdr:to>
    <xdr:pic>
      <xdr:nvPicPr>
        <xdr:cNvPr id="4397" name="Picture 5">
          <a:extLst>
            <a:ext uri="{FF2B5EF4-FFF2-40B4-BE49-F238E27FC236}">
              <a16:creationId xmlns:a16="http://schemas.microsoft.com/office/drawing/2014/main" id="{4C9955BE-04B9-4E4C-B4F8-66982B31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2205</xdr:row>
      <xdr:rowOff>2627243</xdr:rowOff>
    </xdr:from>
    <xdr:to>
      <xdr:col>6</xdr:col>
      <xdr:colOff>957470</xdr:colOff>
      <xdr:row>2206</xdr:row>
      <xdr:rowOff>15737</xdr:rowOff>
    </xdr:to>
    <xdr:pic>
      <xdr:nvPicPr>
        <xdr:cNvPr id="4398" name="Picture 5">
          <a:extLst>
            <a:ext uri="{FF2B5EF4-FFF2-40B4-BE49-F238E27FC236}">
              <a16:creationId xmlns:a16="http://schemas.microsoft.com/office/drawing/2014/main" id="{1AE7D8AC-EF7A-42D0-9426-B6B777CFE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2205</xdr:row>
      <xdr:rowOff>2627243</xdr:rowOff>
    </xdr:from>
    <xdr:to>
      <xdr:col>6</xdr:col>
      <xdr:colOff>957470</xdr:colOff>
      <xdr:row>2206</xdr:row>
      <xdr:rowOff>15737</xdr:rowOff>
    </xdr:to>
    <xdr:pic>
      <xdr:nvPicPr>
        <xdr:cNvPr id="4399" name="Picture 5">
          <a:extLst>
            <a:ext uri="{FF2B5EF4-FFF2-40B4-BE49-F238E27FC236}">
              <a16:creationId xmlns:a16="http://schemas.microsoft.com/office/drawing/2014/main" id="{54E711AC-115B-42DB-87BC-590D44E5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2206</xdr:row>
      <xdr:rowOff>2627243</xdr:rowOff>
    </xdr:from>
    <xdr:to>
      <xdr:col>6</xdr:col>
      <xdr:colOff>957470</xdr:colOff>
      <xdr:row>2207</xdr:row>
      <xdr:rowOff>15737</xdr:rowOff>
    </xdr:to>
    <xdr:pic>
      <xdr:nvPicPr>
        <xdr:cNvPr id="4400" name="Picture 5">
          <a:extLst>
            <a:ext uri="{FF2B5EF4-FFF2-40B4-BE49-F238E27FC236}">
              <a16:creationId xmlns:a16="http://schemas.microsoft.com/office/drawing/2014/main" id="{4EB0C9BA-3530-44C9-A35E-7F8836AC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2206</xdr:row>
      <xdr:rowOff>2627243</xdr:rowOff>
    </xdr:from>
    <xdr:to>
      <xdr:col>6</xdr:col>
      <xdr:colOff>957470</xdr:colOff>
      <xdr:row>2207</xdr:row>
      <xdr:rowOff>15737</xdr:rowOff>
    </xdr:to>
    <xdr:pic>
      <xdr:nvPicPr>
        <xdr:cNvPr id="4401" name="Picture 5">
          <a:extLst>
            <a:ext uri="{FF2B5EF4-FFF2-40B4-BE49-F238E27FC236}">
              <a16:creationId xmlns:a16="http://schemas.microsoft.com/office/drawing/2014/main" id="{00038A44-F3BF-4167-86A0-D8C315D6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2207</xdr:row>
      <xdr:rowOff>2627243</xdr:rowOff>
    </xdr:from>
    <xdr:to>
      <xdr:col>6</xdr:col>
      <xdr:colOff>957470</xdr:colOff>
      <xdr:row>2208</xdr:row>
      <xdr:rowOff>15737</xdr:rowOff>
    </xdr:to>
    <xdr:pic>
      <xdr:nvPicPr>
        <xdr:cNvPr id="4402" name="Picture 5">
          <a:extLst>
            <a:ext uri="{FF2B5EF4-FFF2-40B4-BE49-F238E27FC236}">
              <a16:creationId xmlns:a16="http://schemas.microsoft.com/office/drawing/2014/main" id="{0C56E449-28F9-4000-AEFF-06F9DAF5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2207</xdr:row>
      <xdr:rowOff>2627243</xdr:rowOff>
    </xdr:from>
    <xdr:to>
      <xdr:col>6</xdr:col>
      <xdr:colOff>957470</xdr:colOff>
      <xdr:row>2208</xdr:row>
      <xdr:rowOff>15737</xdr:rowOff>
    </xdr:to>
    <xdr:pic>
      <xdr:nvPicPr>
        <xdr:cNvPr id="4403" name="Picture 5">
          <a:extLst>
            <a:ext uri="{FF2B5EF4-FFF2-40B4-BE49-F238E27FC236}">
              <a16:creationId xmlns:a16="http://schemas.microsoft.com/office/drawing/2014/main" id="{30504181-A51B-484C-823F-8E4B03FD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2208</xdr:row>
      <xdr:rowOff>2627243</xdr:rowOff>
    </xdr:from>
    <xdr:to>
      <xdr:col>6</xdr:col>
      <xdr:colOff>957470</xdr:colOff>
      <xdr:row>2209</xdr:row>
      <xdr:rowOff>15737</xdr:rowOff>
    </xdr:to>
    <xdr:pic>
      <xdr:nvPicPr>
        <xdr:cNvPr id="4404" name="Picture 5">
          <a:extLst>
            <a:ext uri="{FF2B5EF4-FFF2-40B4-BE49-F238E27FC236}">
              <a16:creationId xmlns:a16="http://schemas.microsoft.com/office/drawing/2014/main" id="{0B0B3BC1-890D-4EFC-84FC-021F91C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2208</xdr:row>
      <xdr:rowOff>2627243</xdr:rowOff>
    </xdr:from>
    <xdr:to>
      <xdr:col>6</xdr:col>
      <xdr:colOff>957470</xdr:colOff>
      <xdr:row>2209</xdr:row>
      <xdr:rowOff>15737</xdr:rowOff>
    </xdr:to>
    <xdr:pic>
      <xdr:nvPicPr>
        <xdr:cNvPr id="4405" name="Picture 5">
          <a:extLst>
            <a:ext uri="{FF2B5EF4-FFF2-40B4-BE49-F238E27FC236}">
              <a16:creationId xmlns:a16="http://schemas.microsoft.com/office/drawing/2014/main" id="{3B690744-771C-4499-B7B7-18EF0F56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2209</xdr:row>
      <xdr:rowOff>2627243</xdr:rowOff>
    </xdr:from>
    <xdr:to>
      <xdr:col>6</xdr:col>
      <xdr:colOff>957470</xdr:colOff>
      <xdr:row>2210</xdr:row>
      <xdr:rowOff>15737</xdr:rowOff>
    </xdr:to>
    <xdr:pic>
      <xdr:nvPicPr>
        <xdr:cNvPr id="4406" name="Picture 5">
          <a:extLst>
            <a:ext uri="{FF2B5EF4-FFF2-40B4-BE49-F238E27FC236}">
              <a16:creationId xmlns:a16="http://schemas.microsoft.com/office/drawing/2014/main" id="{DADB4987-82E7-4243-8E46-B08BB224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2209</xdr:row>
      <xdr:rowOff>2627243</xdr:rowOff>
    </xdr:from>
    <xdr:to>
      <xdr:col>6</xdr:col>
      <xdr:colOff>957470</xdr:colOff>
      <xdr:row>2210</xdr:row>
      <xdr:rowOff>15737</xdr:rowOff>
    </xdr:to>
    <xdr:pic>
      <xdr:nvPicPr>
        <xdr:cNvPr id="4407" name="Picture 5">
          <a:extLst>
            <a:ext uri="{FF2B5EF4-FFF2-40B4-BE49-F238E27FC236}">
              <a16:creationId xmlns:a16="http://schemas.microsoft.com/office/drawing/2014/main" id="{3310889D-9605-42C8-B26A-F76D08AF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2210</xdr:row>
      <xdr:rowOff>2627243</xdr:rowOff>
    </xdr:from>
    <xdr:to>
      <xdr:col>6</xdr:col>
      <xdr:colOff>957470</xdr:colOff>
      <xdr:row>2211</xdr:row>
      <xdr:rowOff>15737</xdr:rowOff>
    </xdr:to>
    <xdr:pic>
      <xdr:nvPicPr>
        <xdr:cNvPr id="4408" name="Picture 5">
          <a:extLst>
            <a:ext uri="{FF2B5EF4-FFF2-40B4-BE49-F238E27FC236}">
              <a16:creationId xmlns:a16="http://schemas.microsoft.com/office/drawing/2014/main" id="{F2D2D89C-D8B6-4C33-96C1-2D11E588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2210</xdr:row>
      <xdr:rowOff>2627243</xdr:rowOff>
    </xdr:from>
    <xdr:to>
      <xdr:col>6</xdr:col>
      <xdr:colOff>957470</xdr:colOff>
      <xdr:row>2211</xdr:row>
      <xdr:rowOff>15737</xdr:rowOff>
    </xdr:to>
    <xdr:pic>
      <xdr:nvPicPr>
        <xdr:cNvPr id="4409" name="Picture 5">
          <a:extLst>
            <a:ext uri="{FF2B5EF4-FFF2-40B4-BE49-F238E27FC236}">
              <a16:creationId xmlns:a16="http://schemas.microsoft.com/office/drawing/2014/main" id="{0B0A31B7-2828-4C81-972D-F1B49F18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2211</xdr:row>
      <xdr:rowOff>2627243</xdr:rowOff>
    </xdr:from>
    <xdr:to>
      <xdr:col>6</xdr:col>
      <xdr:colOff>957470</xdr:colOff>
      <xdr:row>2212</xdr:row>
      <xdr:rowOff>15737</xdr:rowOff>
    </xdr:to>
    <xdr:pic>
      <xdr:nvPicPr>
        <xdr:cNvPr id="4410" name="Picture 5">
          <a:extLst>
            <a:ext uri="{FF2B5EF4-FFF2-40B4-BE49-F238E27FC236}">
              <a16:creationId xmlns:a16="http://schemas.microsoft.com/office/drawing/2014/main" id="{FB82F4FC-062D-41CB-AD3D-491C40E2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2211</xdr:row>
      <xdr:rowOff>2627243</xdr:rowOff>
    </xdr:from>
    <xdr:to>
      <xdr:col>6</xdr:col>
      <xdr:colOff>957470</xdr:colOff>
      <xdr:row>2212</xdr:row>
      <xdr:rowOff>15737</xdr:rowOff>
    </xdr:to>
    <xdr:pic>
      <xdr:nvPicPr>
        <xdr:cNvPr id="4411" name="Picture 5">
          <a:extLst>
            <a:ext uri="{FF2B5EF4-FFF2-40B4-BE49-F238E27FC236}">
              <a16:creationId xmlns:a16="http://schemas.microsoft.com/office/drawing/2014/main" id="{4185995F-971C-4F45-BF9A-598607DE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2212</xdr:row>
      <xdr:rowOff>2627243</xdr:rowOff>
    </xdr:from>
    <xdr:to>
      <xdr:col>6</xdr:col>
      <xdr:colOff>957470</xdr:colOff>
      <xdr:row>2213</xdr:row>
      <xdr:rowOff>15737</xdr:rowOff>
    </xdr:to>
    <xdr:pic>
      <xdr:nvPicPr>
        <xdr:cNvPr id="4412" name="Picture 5">
          <a:extLst>
            <a:ext uri="{FF2B5EF4-FFF2-40B4-BE49-F238E27FC236}">
              <a16:creationId xmlns:a16="http://schemas.microsoft.com/office/drawing/2014/main" id="{5E437685-CF20-4BE9-B38E-2EE8A4B3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2212</xdr:row>
      <xdr:rowOff>2627243</xdr:rowOff>
    </xdr:from>
    <xdr:to>
      <xdr:col>6</xdr:col>
      <xdr:colOff>957470</xdr:colOff>
      <xdr:row>2213</xdr:row>
      <xdr:rowOff>15737</xdr:rowOff>
    </xdr:to>
    <xdr:pic>
      <xdr:nvPicPr>
        <xdr:cNvPr id="4413" name="Picture 5">
          <a:extLst>
            <a:ext uri="{FF2B5EF4-FFF2-40B4-BE49-F238E27FC236}">
              <a16:creationId xmlns:a16="http://schemas.microsoft.com/office/drawing/2014/main" id="{AF08E39D-602D-482C-ABAA-302951F4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2213</xdr:row>
      <xdr:rowOff>2627243</xdr:rowOff>
    </xdr:from>
    <xdr:to>
      <xdr:col>6</xdr:col>
      <xdr:colOff>957470</xdr:colOff>
      <xdr:row>2214</xdr:row>
      <xdr:rowOff>15737</xdr:rowOff>
    </xdr:to>
    <xdr:pic>
      <xdr:nvPicPr>
        <xdr:cNvPr id="4414" name="Picture 5">
          <a:extLst>
            <a:ext uri="{FF2B5EF4-FFF2-40B4-BE49-F238E27FC236}">
              <a16:creationId xmlns:a16="http://schemas.microsoft.com/office/drawing/2014/main" id="{1C0B2E86-25E9-4209-807C-26547855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2213</xdr:row>
      <xdr:rowOff>2627243</xdr:rowOff>
    </xdr:from>
    <xdr:to>
      <xdr:col>6</xdr:col>
      <xdr:colOff>957470</xdr:colOff>
      <xdr:row>2214</xdr:row>
      <xdr:rowOff>15737</xdr:rowOff>
    </xdr:to>
    <xdr:pic>
      <xdr:nvPicPr>
        <xdr:cNvPr id="4415" name="Picture 5">
          <a:extLst>
            <a:ext uri="{FF2B5EF4-FFF2-40B4-BE49-F238E27FC236}">
              <a16:creationId xmlns:a16="http://schemas.microsoft.com/office/drawing/2014/main" id="{4FC15C43-FD7F-43B6-B9C1-8E16B49C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2214</xdr:row>
      <xdr:rowOff>2627243</xdr:rowOff>
    </xdr:from>
    <xdr:to>
      <xdr:col>6</xdr:col>
      <xdr:colOff>957470</xdr:colOff>
      <xdr:row>2215</xdr:row>
      <xdr:rowOff>15737</xdr:rowOff>
    </xdr:to>
    <xdr:pic>
      <xdr:nvPicPr>
        <xdr:cNvPr id="4416" name="Picture 5">
          <a:extLst>
            <a:ext uri="{FF2B5EF4-FFF2-40B4-BE49-F238E27FC236}">
              <a16:creationId xmlns:a16="http://schemas.microsoft.com/office/drawing/2014/main" id="{5DB16EEF-8FBF-4526-8B75-3E4FD12F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2214</xdr:row>
      <xdr:rowOff>2627243</xdr:rowOff>
    </xdr:from>
    <xdr:to>
      <xdr:col>6</xdr:col>
      <xdr:colOff>957470</xdr:colOff>
      <xdr:row>2215</xdr:row>
      <xdr:rowOff>15737</xdr:rowOff>
    </xdr:to>
    <xdr:pic>
      <xdr:nvPicPr>
        <xdr:cNvPr id="4417" name="Picture 5">
          <a:extLst>
            <a:ext uri="{FF2B5EF4-FFF2-40B4-BE49-F238E27FC236}">
              <a16:creationId xmlns:a16="http://schemas.microsoft.com/office/drawing/2014/main" id="{7B90B56C-FB78-4E0B-BBB5-641366C5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2215</xdr:row>
      <xdr:rowOff>2627243</xdr:rowOff>
    </xdr:from>
    <xdr:to>
      <xdr:col>6</xdr:col>
      <xdr:colOff>957470</xdr:colOff>
      <xdr:row>2216</xdr:row>
      <xdr:rowOff>15737</xdr:rowOff>
    </xdr:to>
    <xdr:pic>
      <xdr:nvPicPr>
        <xdr:cNvPr id="4418" name="Picture 5">
          <a:extLst>
            <a:ext uri="{FF2B5EF4-FFF2-40B4-BE49-F238E27FC236}">
              <a16:creationId xmlns:a16="http://schemas.microsoft.com/office/drawing/2014/main" id="{0B1B58DE-EB92-486A-948B-079C1B82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2215</xdr:row>
      <xdr:rowOff>2627243</xdr:rowOff>
    </xdr:from>
    <xdr:to>
      <xdr:col>6</xdr:col>
      <xdr:colOff>957470</xdr:colOff>
      <xdr:row>2216</xdr:row>
      <xdr:rowOff>15737</xdr:rowOff>
    </xdr:to>
    <xdr:pic>
      <xdr:nvPicPr>
        <xdr:cNvPr id="4419" name="Picture 5">
          <a:extLst>
            <a:ext uri="{FF2B5EF4-FFF2-40B4-BE49-F238E27FC236}">
              <a16:creationId xmlns:a16="http://schemas.microsoft.com/office/drawing/2014/main" id="{B70562DD-8BF1-4C20-A800-A268DB014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2216</xdr:row>
      <xdr:rowOff>2627243</xdr:rowOff>
    </xdr:from>
    <xdr:to>
      <xdr:col>6</xdr:col>
      <xdr:colOff>957470</xdr:colOff>
      <xdr:row>2217</xdr:row>
      <xdr:rowOff>15737</xdr:rowOff>
    </xdr:to>
    <xdr:pic>
      <xdr:nvPicPr>
        <xdr:cNvPr id="4420" name="Picture 5">
          <a:extLst>
            <a:ext uri="{FF2B5EF4-FFF2-40B4-BE49-F238E27FC236}">
              <a16:creationId xmlns:a16="http://schemas.microsoft.com/office/drawing/2014/main" id="{9A780B6B-A86E-493F-930C-BCF4B0AF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2216</xdr:row>
      <xdr:rowOff>2627243</xdr:rowOff>
    </xdr:from>
    <xdr:to>
      <xdr:col>6</xdr:col>
      <xdr:colOff>957470</xdr:colOff>
      <xdr:row>2217</xdr:row>
      <xdr:rowOff>15737</xdr:rowOff>
    </xdr:to>
    <xdr:pic>
      <xdr:nvPicPr>
        <xdr:cNvPr id="4421" name="Picture 5">
          <a:extLst>
            <a:ext uri="{FF2B5EF4-FFF2-40B4-BE49-F238E27FC236}">
              <a16:creationId xmlns:a16="http://schemas.microsoft.com/office/drawing/2014/main" id="{54FC3F4C-BF2B-4A06-A51F-E6A30263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2217</xdr:row>
      <xdr:rowOff>2627243</xdr:rowOff>
    </xdr:from>
    <xdr:to>
      <xdr:col>6</xdr:col>
      <xdr:colOff>957470</xdr:colOff>
      <xdr:row>2218</xdr:row>
      <xdr:rowOff>15737</xdr:rowOff>
    </xdr:to>
    <xdr:pic>
      <xdr:nvPicPr>
        <xdr:cNvPr id="4422" name="Picture 5">
          <a:extLst>
            <a:ext uri="{FF2B5EF4-FFF2-40B4-BE49-F238E27FC236}">
              <a16:creationId xmlns:a16="http://schemas.microsoft.com/office/drawing/2014/main" id="{0091560A-271A-447C-B462-12E0BC73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2217</xdr:row>
      <xdr:rowOff>2627243</xdr:rowOff>
    </xdr:from>
    <xdr:to>
      <xdr:col>6</xdr:col>
      <xdr:colOff>957470</xdr:colOff>
      <xdr:row>2218</xdr:row>
      <xdr:rowOff>15737</xdr:rowOff>
    </xdr:to>
    <xdr:pic>
      <xdr:nvPicPr>
        <xdr:cNvPr id="4423" name="Picture 5">
          <a:extLst>
            <a:ext uri="{FF2B5EF4-FFF2-40B4-BE49-F238E27FC236}">
              <a16:creationId xmlns:a16="http://schemas.microsoft.com/office/drawing/2014/main" id="{98DA7F5B-887C-4887-AAD3-46ABCB47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2218</xdr:row>
      <xdr:rowOff>2627243</xdr:rowOff>
    </xdr:from>
    <xdr:to>
      <xdr:col>6</xdr:col>
      <xdr:colOff>957470</xdr:colOff>
      <xdr:row>2219</xdr:row>
      <xdr:rowOff>15737</xdr:rowOff>
    </xdr:to>
    <xdr:pic>
      <xdr:nvPicPr>
        <xdr:cNvPr id="4424" name="Picture 5">
          <a:extLst>
            <a:ext uri="{FF2B5EF4-FFF2-40B4-BE49-F238E27FC236}">
              <a16:creationId xmlns:a16="http://schemas.microsoft.com/office/drawing/2014/main" id="{0A9578B8-0942-4A01-83EB-79100E7A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2218</xdr:row>
      <xdr:rowOff>2627243</xdr:rowOff>
    </xdr:from>
    <xdr:to>
      <xdr:col>6</xdr:col>
      <xdr:colOff>957470</xdr:colOff>
      <xdr:row>2219</xdr:row>
      <xdr:rowOff>15737</xdr:rowOff>
    </xdr:to>
    <xdr:pic>
      <xdr:nvPicPr>
        <xdr:cNvPr id="4425" name="Picture 5">
          <a:extLst>
            <a:ext uri="{FF2B5EF4-FFF2-40B4-BE49-F238E27FC236}">
              <a16:creationId xmlns:a16="http://schemas.microsoft.com/office/drawing/2014/main" id="{66666A4F-456C-4680-96C5-3976128B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2219</xdr:row>
      <xdr:rowOff>2627243</xdr:rowOff>
    </xdr:from>
    <xdr:to>
      <xdr:col>6</xdr:col>
      <xdr:colOff>957470</xdr:colOff>
      <xdr:row>2220</xdr:row>
      <xdr:rowOff>15737</xdr:rowOff>
    </xdr:to>
    <xdr:pic>
      <xdr:nvPicPr>
        <xdr:cNvPr id="4426" name="Picture 5">
          <a:extLst>
            <a:ext uri="{FF2B5EF4-FFF2-40B4-BE49-F238E27FC236}">
              <a16:creationId xmlns:a16="http://schemas.microsoft.com/office/drawing/2014/main" id="{624DEF9E-4658-4C68-A70C-D886CF55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2219</xdr:row>
      <xdr:rowOff>2627243</xdr:rowOff>
    </xdr:from>
    <xdr:to>
      <xdr:col>6</xdr:col>
      <xdr:colOff>957470</xdr:colOff>
      <xdr:row>2220</xdr:row>
      <xdr:rowOff>15737</xdr:rowOff>
    </xdr:to>
    <xdr:pic>
      <xdr:nvPicPr>
        <xdr:cNvPr id="4427" name="Picture 5">
          <a:extLst>
            <a:ext uri="{FF2B5EF4-FFF2-40B4-BE49-F238E27FC236}">
              <a16:creationId xmlns:a16="http://schemas.microsoft.com/office/drawing/2014/main" id="{7379764E-A724-49F8-824B-03CD8CAB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2220</xdr:row>
      <xdr:rowOff>2627243</xdr:rowOff>
    </xdr:from>
    <xdr:to>
      <xdr:col>6</xdr:col>
      <xdr:colOff>957470</xdr:colOff>
      <xdr:row>2221</xdr:row>
      <xdr:rowOff>15737</xdr:rowOff>
    </xdr:to>
    <xdr:pic>
      <xdr:nvPicPr>
        <xdr:cNvPr id="4428" name="Picture 5">
          <a:extLst>
            <a:ext uri="{FF2B5EF4-FFF2-40B4-BE49-F238E27FC236}">
              <a16:creationId xmlns:a16="http://schemas.microsoft.com/office/drawing/2014/main" id="{25547F13-00A7-4A61-AC70-89399CE9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2220</xdr:row>
      <xdr:rowOff>2627243</xdr:rowOff>
    </xdr:from>
    <xdr:to>
      <xdr:col>6</xdr:col>
      <xdr:colOff>957470</xdr:colOff>
      <xdr:row>2221</xdr:row>
      <xdr:rowOff>15737</xdr:rowOff>
    </xdr:to>
    <xdr:pic>
      <xdr:nvPicPr>
        <xdr:cNvPr id="4429" name="Picture 5">
          <a:extLst>
            <a:ext uri="{FF2B5EF4-FFF2-40B4-BE49-F238E27FC236}">
              <a16:creationId xmlns:a16="http://schemas.microsoft.com/office/drawing/2014/main" id="{7E309A5D-A73A-4810-A384-D000970F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2221</xdr:row>
      <xdr:rowOff>2627243</xdr:rowOff>
    </xdr:from>
    <xdr:to>
      <xdr:col>6</xdr:col>
      <xdr:colOff>957470</xdr:colOff>
      <xdr:row>2222</xdr:row>
      <xdr:rowOff>15737</xdr:rowOff>
    </xdr:to>
    <xdr:pic>
      <xdr:nvPicPr>
        <xdr:cNvPr id="4430" name="Picture 5">
          <a:extLst>
            <a:ext uri="{FF2B5EF4-FFF2-40B4-BE49-F238E27FC236}">
              <a16:creationId xmlns:a16="http://schemas.microsoft.com/office/drawing/2014/main" id="{92451900-861A-498F-AAA2-81F9A820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2221</xdr:row>
      <xdr:rowOff>2627243</xdr:rowOff>
    </xdr:from>
    <xdr:to>
      <xdr:col>6</xdr:col>
      <xdr:colOff>957470</xdr:colOff>
      <xdr:row>2222</xdr:row>
      <xdr:rowOff>15737</xdr:rowOff>
    </xdr:to>
    <xdr:pic>
      <xdr:nvPicPr>
        <xdr:cNvPr id="4431" name="Picture 5">
          <a:extLst>
            <a:ext uri="{FF2B5EF4-FFF2-40B4-BE49-F238E27FC236}">
              <a16:creationId xmlns:a16="http://schemas.microsoft.com/office/drawing/2014/main" id="{2D28F006-65CA-4BE1-944B-F2D8AF9C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2222</xdr:row>
      <xdr:rowOff>2627243</xdr:rowOff>
    </xdr:from>
    <xdr:to>
      <xdr:col>6</xdr:col>
      <xdr:colOff>957470</xdr:colOff>
      <xdr:row>2223</xdr:row>
      <xdr:rowOff>15737</xdr:rowOff>
    </xdr:to>
    <xdr:pic>
      <xdr:nvPicPr>
        <xdr:cNvPr id="4432" name="Picture 5">
          <a:extLst>
            <a:ext uri="{FF2B5EF4-FFF2-40B4-BE49-F238E27FC236}">
              <a16:creationId xmlns:a16="http://schemas.microsoft.com/office/drawing/2014/main" id="{859E6FD1-9BE7-4F13-B606-2A847E27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2222</xdr:row>
      <xdr:rowOff>2627243</xdr:rowOff>
    </xdr:from>
    <xdr:to>
      <xdr:col>6</xdr:col>
      <xdr:colOff>957470</xdr:colOff>
      <xdr:row>2223</xdr:row>
      <xdr:rowOff>15737</xdr:rowOff>
    </xdr:to>
    <xdr:pic>
      <xdr:nvPicPr>
        <xdr:cNvPr id="4433" name="Picture 5">
          <a:extLst>
            <a:ext uri="{FF2B5EF4-FFF2-40B4-BE49-F238E27FC236}">
              <a16:creationId xmlns:a16="http://schemas.microsoft.com/office/drawing/2014/main" id="{2B6B33FE-56CC-46A8-BCDF-A2F04A83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2223</xdr:row>
      <xdr:rowOff>2627243</xdr:rowOff>
    </xdr:from>
    <xdr:to>
      <xdr:col>6</xdr:col>
      <xdr:colOff>957470</xdr:colOff>
      <xdr:row>2224</xdr:row>
      <xdr:rowOff>15737</xdr:rowOff>
    </xdr:to>
    <xdr:pic>
      <xdr:nvPicPr>
        <xdr:cNvPr id="4434" name="Picture 5">
          <a:extLst>
            <a:ext uri="{FF2B5EF4-FFF2-40B4-BE49-F238E27FC236}">
              <a16:creationId xmlns:a16="http://schemas.microsoft.com/office/drawing/2014/main" id="{0CA37929-4F79-4B92-BDA0-7621740F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2223</xdr:row>
      <xdr:rowOff>2627243</xdr:rowOff>
    </xdr:from>
    <xdr:to>
      <xdr:col>6</xdr:col>
      <xdr:colOff>957470</xdr:colOff>
      <xdr:row>2224</xdr:row>
      <xdr:rowOff>15737</xdr:rowOff>
    </xdr:to>
    <xdr:pic>
      <xdr:nvPicPr>
        <xdr:cNvPr id="4435" name="Picture 5">
          <a:extLst>
            <a:ext uri="{FF2B5EF4-FFF2-40B4-BE49-F238E27FC236}">
              <a16:creationId xmlns:a16="http://schemas.microsoft.com/office/drawing/2014/main" id="{E6EAFDF3-8EF6-4821-8C3E-C3D50BB1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2224</xdr:row>
      <xdr:rowOff>2627243</xdr:rowOff>
    </xdr:from>
    <xdr:to>
      <xdr:col>6</xdr:col>
      <xdr:colOff>957470</xdr:colOff>
      <xdr:row>2225</xdr:row>
      <xdr:rowOff>15737</xdr:rowOff>
    </xdr:to>
    <xdr:pic>
      <xdr:nvPicPr>
        <xdr:cNvPr id="4436" name="Picture 5">
          <a:extLst>
            <a:ext uri="{FF2B5EF4-FFF2-40B4-BE49-F238E27FC236}">
              <a16:creationId xmlns:a16="http://schemas.microsoft.com/office/drawing/2014/main" id="{5503057B-9FD6-4A19-BC39-421DB981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2224</xdr:row>
      <xdr:rowOff>2627243</xdr:rowOff>
    </xdr:from>
    <xdr:to>
      <xdr:col>6</xdr:col>
      <xdr:colOff>957470</xdr:colOff>
      <xdr:row>2225</xdr:row>
      <xdr:rowOff>15737</xdr:rowOff>
    </xdr:to>
    <xdr:pic>
      <xdr:nvPicPr>
        <xdr:cNvPr id="4437" name="Picture 5">
          <a:extLst>
            <a:ext uri="{FF2B5EF4-FFF2-40B4-BE49-F238E27FC236}">
              <a16:creationId xmlns:a16="http://schemas.microsoft.com/office/drawing/2014/main" id="{9158E005-E0A6-4BD2-A4FD-9D6C2CE6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2225</xdr:row>
      <xdr:rowOff>2627243</xdr:rowOff>
    </xdr:from>
    <xdr:to>
      <xdr:col>6</xdr:col>
      <xdr:colOff>957470</xdr:colOff>
      <xdr:row>2226</xdr:row>
      <xdr:rowOff>15737</xdr:rowOff>
    </xdr:to>
    <xdr:pic>
      <xdr:nvPicPr>
        <xdr:cNvPr id="4438" name="Picture 5">
          <a:extLst>
            <a:ext uri="{FF2B5EF4-FFF2-40B4-BE49-F238E27FC236}">
              <a16:creationId xmlns:a16="http://schemas.microsoft.com/office/drawing/2014/main" id="{65C4D943-4799-4313-924E-98583C109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2225</xdr:row>
      <xdr:rowOff>2627243</xdr:rowOff>
    </xdr:from>
    <xdr:to>
      <xdr:col>6</xdr:col>
      <xdr:colOff>957470</xdr:colOff>
      <xdr:row>2226</xdr:row>
      <xdr:rowOff>15737</xdr:rowOff>
    </xdr:to>
    <xdr:pic>
      <xdr:nvPicPr>
        <xdr:cNvPr id="4439" name="Picture 5">
          <a:extLst>
            <a:ext uri="{FF2B5EF4-FFF2-40B4-BE49-F238E27FC236}">
              <a16:creationId xmlns:a16="http://schemas.microsoft.com/office/drawing/2014/main" id="{CF314155-2A75-44F6-9DED-D4D4D171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2226</xdr:row>
      <xdr:rowOff>2627243</xdr:rowOff>
    </xdr:from>
    <xdr:to>
      <xdr:col>6</xdr:col>
      <xdr:colOff>957470</xdr:colOff>
      <xdr:row>2227</xdr:row>
      <xdr:rowOff>15737</xdr:rowOff>
    </xdr:to>
    <xdr:pic>
      <xdr:nvPicPr>
        <xdr:cNvPr id="4440" name="Picture 5">
          <a:extLst>
            <a:ext uri="{FF2B5EF4-FFF2-40B4-BE49-F238E27FC236}">
              <a16:creationId xmlns:a16="http://schemas.microsoft.com/office/drawing/2014/main" id="{80577BEF-44AE-49C3-944D-1E1405DB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2226</xdr:row>
      <xdr:rowOff>2627243</xdr:rowOff>
    </xdr:from>
    <xdr:to>
      <xdr:col>6</xdr:col>
      <xdr:colOff>957470</xdr:colOff>
      <xdr:row>2227</xdr:row>
      <xdr:rowOff>15737</xdr:rowOff>
    </xdr:to>
    <xdr:pic>
      <xdr:nvPicPr>
        <xdr:cNvPr id="4441" name="Picture 5">
          <a:extLst>
            <a:ext uri="{FF2B5EF4-FFF2-40B4-BE49-F238E27FC236}">
              <a16:creationId xmlns:a16="http://schemas.microsoft.com/office/drawing/2014/main" id="{29396E68-FDD0-46CF-90DE-7D8C4831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2227</xdr:row>
      <xdr:rowOff>2627243</xdr:rowOff>
    </xdr:from>
    <xdr:to>
      <xdr:col>6</xdr:col>
      <xdr:colOff>957470</xdr:colOff>
      <xdr:row>2228</xdr:row>
      <xdr:rowOff>15737</xdr:rowOff>
    </xdr:to>
    <xdr:pic>
      <xdr:nvPicPr>
        <xdr:cNvPr id="4442" name="Picture 5">
          <a:extLst>
            <a:ext uri="{FF2B5EF4-FFF2-40B4-BE49-F238E27FC236}">
              <a16:creationId xmlns:a16="http://schemas.microsoft.com/office/drawing/2014/main" id="{8970CC39-5FAB-40C8-A1BB-6B4FE2BC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2227</xdr:row>
      <xdr:rowOff>2627243</xdr:rowOff>
    </xdr:from>
    <xdr:to>
      <xdr:col>6</xdr:col>
      <xdr:colOff>957470</xdr:colOff>
      <xdr:row>2228</xdr:row>
      <xdr:rowOff>15737</xdr:rowOff>
    </xdr:to>
    <xdr:pic>
      <xdr:nvPicPr>
        <xdr:cNvPr id="4443" name="Picture 5">
          <a:extLst>
            <a:ext uri="{FF2B5EF4-FFF2-40B4-BE49-F238E27FC236}">
              <a16:creationId xmlns:a16="http://schemas.microsoft.com/office/drawing/2014/main" id="{52CF0248-B619-415F-AB3A-588EB939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2228</xdr:row>
      <xdr:rowOff>2627243</xdr:rowOff>
    </xdr:from>
    <xdr:to>
      <xdr:col>6</xdr:col>
      <xdr:colOff>957470</xdr:colOff>
      <xdr:row>2229</xdr:row>
      <xdr:rowOff>15737</xdr:rowOff>
    </xdr:to>
    <xdr:pic>
      <xdr:nvPicPr>
        <xdr:cNvPr id="4444" name="Picture 5">
          <a:extLst>
            <a:ext uri="{FF2B5EF4-FFF2-40B4-BE49-F238E27FC236}">
              <a16:creationId xmlns:a16="http://schemas.microsoft.com/office/drawing/2014/main" id="{7A8E3435-4694-4CA0-B19F-B6F49845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2228</xdr:row>
      <xdr:rowOff>2627243</xdr:rowOff>
    </xdr:from>
    <xdr:to>
      <xdr:col>6</xdr:col>
      <xdr:colOff>957470</xdr:colOff>
      <xdr:row>2229</xdr:row>
      <xdr:rowOff>15737</xdr:rowOff>
    </xdr:to>
    <xdr:pic>
      <xdr:nvPicPr>
        <xdr:cNvPr id="4445" name="Picture 5">
          <a:extLst>
            <a:ext uri="{FF2B5EF4-FFF2-40B4-BE49-F238E27FC236}">
              <a16:creationId xmlns:a16="http://schemas.microsoft.com/office/drawing/2014/main" id="{77D465A3-E83B-421C-95CC-41D59A68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2229</xdr:row>
      <xdr:rowOff>2627243</xdr:rowOff>
    </xdr:from>
    <xdr:to>
      <xdr:col>6</xdr:col>
      <xdr:colOff>957470</xdr:colOff>
      <xdr:row>2230</xdr:row>
      <xdr:rowOff>15737</xdr:rowOff>
    </xdr:to>
    <xdr:pic>
      <xdr:nvPicPr>
        <xdr:cNvPr id="4446" name="Picture 5">
          <a:extLst>
            <a:ext uri="{FF2B5EF4-FFF2-40B4-BE49-F238E27FC236}">
              <a16:creationId xmlns:a16="http://schemas.microsoft.com/office/drawing/2014/main" id="{98C5D6E5-C697-45DB-B5C3-4F5502CC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2229</xdr:row>
      <xdr:rowOff>2627243</xdr:rowOff>
    </xdr:from>
    <xdr:to>
      <xdr:col>6</xdr:col>
      <xdr:colOff>957470</xdr:colOff>
      <xdr:row>2230</xdr:row>
      <xdr:rowOff>15737</xdr:rowOff>
    </xdr:to>
    <xdr:pic>
      <xdr:nvPicPr>
        <xdr:cNvPr id="4447" name="Picture 5">
          <a:extLst>
            <a:ext uri="{FF2B5EF4-FFF2-40B4-BE49-F238E27FC236}">
              <a16:creationId xmlns:a16="http://schemas.microsoft.com/office/drawing/2014/main" id="{6FD57EB0-8750-4A91-8214-1210E794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2230</xdr:row>
      <xdr:rowOff>2627243</xdr:rowOff>
    </xdr:from>
    <xdr:to>
      <xdr:col>6</xdr:col>
      <xdr:colOff>957470</xdr:colOff>
      <xdr:row>2231</xdr:row>
      <xdr:rowOff>15737</xdr:rowOff>
    </xdr:to>
    <xdr:pic>
      <xdr:nvPicPr>
        <xdr:cNvPr id="4448" name="Picture 5">
          <a:extLst>
            <a:ext uri="{FF2B5EF4-FFF2-40B4-BE49-F238E27FC236}">
              <a16:creationId xmlns:a16="http://schemas.microsoft.com/office/drawing/2014/main" id="{DDA3AE98-39CE-4760-9EF9-182BA850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2230</xdr:row>
      <xdr:rowOff>2627243</xdr:rowOff>
    </xdr:from>
    <xdr:to>
      <xdr:col>6</xdr:col>
      <xdr:colOff>957470</xdr:colOff>
      <xdr:row>2231</xdr:row>
      <xdr:rowOff>15737</xdr:rowOff>
    </xdr:to>
    <xdr:pic>
      <xdr:nvPicPr>
        <xdr:cNvPr id="4449" name="Picture 5">
          <a:extLst>
            <a:ext uri="{FF2B5EF4-FFF2-40B4-BE49-F238E27FC236}">
              <a16:creationId xmlns:a16="http://schemas.microsoft.com/office/drawing/2014/main" id="{790BE0E1-8592-4D75-85CC-17531C62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2231</xdr:row>
      <xdr:rowOff>2627243</xdr:rowOff>
    </xdr:from>
    <xdr:to>
      <xdr:col>6</xdr:col>
      <xdr:colOff>957470</xdr:colOff>
      <xdr:row>2232</xdr:row>
      <xdr:rowOff>15737</xdr:rowOff>
    </xdr:to>
    <xdr:pic>
      <xdr:nvPicPr>
        <xdr:cNvPr id="4450" name="Picture 5">
          <a:extLst>
            <a:ext uri="{FF2B5EF4-FFF2-40B4-BE49-F238E27FC236}">
              <a16:creationId xmlns:a16="http://schemas.microsoft.com/office/drawing/2014/main" id="{C88C8DE7-4F01-42A6-B86A-5339B692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2231</xdr:row>
      <xdr:rowOff>2627243</xdr:rowOff>
    </xdr:from>
    <xdr:to>
      <xdr:col>6</xdr:col>
      <xdr:colOff>957470</xdr:colOff>
      <xdr:row>2232</xdr:row>
      <xdr:rowOff>15737</xdr:rowOff>
    </xdr:to>
    <xdr:pic>
      <xdr:nvPicPr>
        <xdr:cNvPr id="4451" name="Picture 5">
          <a:extLst>
            <a:ext uri="{FF2B5EF4-FFF2-40B4-BE49-F238E27FC236}">
              <a16:creationId xmlns:a16="http://schemas.microsoft.com/office/drawing/2014/main" id="{DEC2BE59-E3B2-42EB-9D6A-12D41A82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2232</xdr:row>
      <xdr:rowOff>2627243</xdr:rowOff>
    </xdr:from>
    <xdr:to>
      <xdr:col>6</xdr:col>
      <xdr:colOff>957470</xdr:colOff>
      <xdr:row>2233</xdr:row>
      <xdr:rowOff>15737</xdr:rowOff>
    </xdr:to>
    <xdr:pic>
      <xdr:nvPicPr>
        <xdr:cNvPr id="4452" name="Picture 5">
          <a:extLst>
            <a:ext uri="{FF2B5EF4-FFF2-40B4-BE49-F238E27FC236}">
              <a16:creationId xmlns:a16="http://schemas.microsoft.com/office/drawing/2014/main" id="{7E18906B-2B56-4174-BB48-A7FBC413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2232</xdr:row>
      <xdr:rowOff>2627243</xdr:rowOff>
    </xdr:from>
    <xdr:to>
      <xdr:col>6</xdr:col>
      <xdr:colOff>957470</xdr:colOff>
      <xdr:row>2233</xdr:row>
      <xdr:rowOff>15737</xdr:rowOff>
    </xdr:to>
    <xdr:pic>
      <xdr:nvPicPr>
        <xdr:cNvPr id="4453" name="Picture 5">
          <a:extLst>
            <a:ext uri="{FF2B5EF4-FFF2-40B4-BE49-F238E27FC236}">
              <a16:creationId xmlns:a16="http://schemas.microsoft.com/office/drawing/2014/main" id="{17AF5430-C83B-482A-A30C-ED544736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2233</xdr:row>
      <xdr:rowOff>2627243</xdr:rowOff>
    </xdr:from>
    <xdr:to>
      <xdr:col>6</xdr:col>
      <xdr:colOff>957470</xdr:colOff>
      <xdr:row>2234</xdr:row>
      <xdr:rowOff>15737</xdr:rowOff>
    </xdr:to>
    <xdr:pic>
      <xdr:nvPicPr>
        <xdr:cNvPr id="4454" name="Picture 5">
          <a:extLst>
            <a:ext uri="{FF2B5EF4-FFF2-40B4-BE49-F238E27FC236}">
              <a16:creationId xmlns:a16="http://schemas.microsoft.com/office/drawing/2014/main" id="{903E2524-C0A9-4436-BFB1-8BB5A39F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2233</xdr:row>
      <xdr:rowOff>2627243</xdr:rowOff>
    </xdr:from>
    <xdr:to>
      <xdr:col>6</xdr:col>
      <xdr:colOff>957470</xdr:colOff>
      <xdr:row>2234</xdr:row>
      <xdr:rowOff>15737</xdr:rowOff>
    </xdr:to>
    <xdr:pic>
      <xdr:nvPicPr>
        <xdr:cNvPr id="4455" name="Picture 5">
          <a:extLst>
            <a:ext uri="{FF2B5EF4-FFF2-40B4-BE49-F238E27FC236}">
              <a16:creationId xmlns:a16="http://schemas.microsoft.com/office/drawing/2014/main" id="{500C18FC-1CD8-447D-9DE4-3EDD4EB1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2234</xdr:row>
      <xdr:rowOff>2627243</xdr:rowOff>
    </xdr:from>
    <xdr:to>
      <xdr:col>6</xdr:col>
      <xdr:colOff>957470</xdr:colOff>
      <xdr:row>2235</xdr:row>
      <xdr:rowOff>15737</xdr:rowOff>
    </xdr:to>
    <xdr:pic>
      <xdr:nvPicPr>
        <xdr:cNvPr id="4456" name="Picture 5">
          <a:extLst>
            <a:ext uri="{FF2B5EF4-FFF2-40B4-BE49-F238E27FC236}">
              <a16:creationId xmlns:a16="http://schemas.microsoft.com/office/drawing/2014/main" id="{D1286777-C192-4436-8B32-E0C15798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2234</xdr:row>
      <xdr:rowOff>2627243</xdr:rowOff>
    </xdr:from>
    <xdr:to>
      <xdr:col>6</xdr:col>
      <xdr:colOff>957470</xdr:colOff>
      <xdr:row>2235</xdr:row>
      <xdr:rowOff>15737</xdr:rowOff>
    </xdr:to>
    <xdr:pic>
      <xdr:nvPicPr>
        <xdr:cNvPr id="4457" name="Picture 5">
          <a:extLst>
            <a:ext uri="{FF2B5EF4-FFF2-40B4-BE49-F238E27FC236}">
              <a16:creationId xmlns:a16="http://schemas.microsoft.com/office/drawing/2014/main" id="{EBDC1B28-8FF8-40D7-BF74-57AC7A38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2235</xdr:row>
      <xdr:rowOff>2627243</xdr:rowOff>
    </xdr:from>
    <xdr:to>
      <xdr:col>6</xdr:col>
      <xdr:colOff>957470</xdr:colOff>
      <xdr:row>2236</xdr:row>
      <xdr:rowOff>15737</xdr:rowOff>
    </xdr:to>
    <xdr:pic>
      <xdr:nvPicPr>
        <xdr:cNvPr id="4458" name="Picture 5">
          <a:extLst>
            <a:ext uri="{FF2B5EF4-FFF2-40B4-BE49-F238E27FC236}">
              <a16:creationId xmlns:a16="http://schemas.microsoft.com/office/drawing/2014/main" id="{BE63C761-81F5-468B-8A3E-C5F5C53A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2235</xdr:row>
      <xdr:rowOff>2627243</xdr:rowOff>
    </xdr:from>
    <xdr:to>
      <xdr:col>6</xdr:col>
      <xdr:colOff>957470</xdr:colOff>
      <xdr:row>2236</xdr:row>
      <xdr:rowOff>15737</xdr:rowOff>
    </xdr:to>
    <xdr:pic>
      <xdr:nvPicPr>
        <xdr:cNvPr id="4459" name="Picture 5">
          <a:extLst>
            <a:ext uri="{FF2B5EF4-FFF2-40B4-BE49-F238E27FC236}">
              <a16:creationId xmlns:a16="http://schemas.microsoft.com/office/drawing/2014/main" id="{06204BAC-064A-4C95-B204-F88021D9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2236</xdr:row>
      <xdr:rowOff>2627243</xdr:rowOff>
    </xdr:from>
    <xdr:to>
      <xdr:col>6</xdr:col>
      <xdr:colOff>957470</xdr:colOff>
      <xdr:row>2237</xdr:row>
      <xdr:rowOff>15737</xdr:rowOff>
    </xdr:to>
    <xdr:pic>
      <xdr:nvPicPr>
        <xdr:cNvPr id="4460" name="Picture 5">
          <a:extLst>
            <a:ext uri="{FF2B5EF4-FFF2-40B4-BE49-F238E27FC236}">
              <a16:creationId xmlns:a16="http://schemas.microsoft.com/office/drawing/2014/main" id="{53264300-1755-4AD8-A996-9FF2080E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2236</xdr:row>
      <xdr:rowOff>2627243</xdr:rowOff>
    </xdr:from>
    <xdr:to>
      <xdr:col>6</xdr:col>
      <xdr:colOff>957470</xdr:colOff>
      <xdr:row>2237</xdr:row>
      <xdr:rowOff>15737</xdr:rowOff>
    </xdr:to>
    <xdr:pic>
      <xdr:nvPicPr>
        <xdr:cNvPr id="4461" name="Picture 5">
          <a:extLst>
            <a:ext uri="{FF2B5EF4-FFF2-40B4-BE49-F238E27FC236}">
              <a16:creationId xmlns:a16="http://schemas.microsoft.com/office/drawing/2014/main" id="{E195D5AD-2349-4908-9711-F5925F3E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2237</xdr:row>
      <xdr:rowOff>2627243</xdr:rowOff>
    </xdr:from>
    <xdr:to>
      <xdr:col>6</xdr:col>
      <xdr:colOff>957470</xdr:colOff>
      <xdr:row>2238</xdr:row>
      <xdr:rowOff>15737</xdr:rowOff>
    </xdr:to>
    <xdr:pic>
      <xdr:nvPicPr>
        <xdr:cNvPr id="4462" name="Picture 5">
          <a:extLst>
            <a:ext uri="{FF2B5EF4-FFF2-40B4-BE49-F238E27FC236}">
              <a16:creationId xmlns:a16="http://schemas.microsoft.com/office/drawing/2014/main" id="{30C55194-08BA-4611-8913-103012F0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2237</xdr:row>
      <xdr:rowOff>2627243</xdr:rowOff>
    </xdr:from>
    <xdr:to>
      <xdr:col>6</xdr:col>
      <xdr:colOff>957470</xdr:colOff>
      <xdr:row>2238</xdr:row>
      <xdr:rowOff>15737</xdr:rowOff>
    </xdr:to>
    <xdr:pic>
      <xdr:nvPicPr>
        <xdr:cNvPr id="4463" name="Picture 5">
          <a:extLst>
            <a:ext uri="{FF2B5EF4-FFF2-40B4-BE49-F238E27FC236}">
              <a16:creationId xmlns:a16="http://schemas.microsoft.com/office/drawing/2014/main" id="{0AC2A640-6C13-414D-A658-9893FE86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2238</xdr:row>
      <xdr:rowOff>2627243</xdr:rowOff>
    </xdr:from>
    <xdr:to>
      <xdr:col>6</xdr:col>
      <xdr:colOff>957470</xdr:colOff>
      <xdr:row>2239</xdr:row>
      <xdr:rowOff>15737</xdr:rowOff>
    </xdr:to>
    <xdr:pic>
      <xdr:nvPicPr>
        <xdr:cNvPr id="4464" name="Picture 5">
          <a:extLst>
            <a:ext uri="{FF2B5EF4-FFF2-40B4-BE49-F238E27FC236}">
              <a16:creationId xmlns:a16="http://schemas.microsoft.com/office/drawing/2014/main" id="{90B594F3-8E96-470D-8224-2FD50ADE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2238</xdr:row>
      <xdr:rowOff>2627243</xdr:rowOff>
    </xdr:from>
    <xdr:to>
      <xdr:col>6</xdr:col>
      <xdr:colOff>957470</xdr:colOff>
      <xdr:row>2239</xdr:row>
      <xdr:rowOff>15737</xdr:rowOff>
    </xdr:to>
    <xdr:pic>
      <xdr:nvPicPr>
        <xdr:cNvPr id="4465" name="Picture 5">
          <a:extLst>
            <a:ext uri="{FF2B5EF4-FFF2-40B4-BE49-F238E27FC236}">
              <a16:creationId xmlns:a16="http://schemas.microsoft.com/office/drawing/2014/main" id="{2705C4E7-D7FF-41DD-936E-90F2E658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2239</xdr:row>
      <xdr:rowOff>2627243</xdr:rowOff>
    </xdr:from>
    <xdr:to>
      <xdr:col>6</xdr:col>
      <xdr:colOff>957470</xdr:colOff>
      <xdr:row>2240</xdr:row>
      <xdr:rowOff>15737</xdr:rowOff>
    </xdr:to>
    <xdr:pic>
      <xdr:nvPicPr>
        <xdr:cNvPr id="4466" name="Picture 5">
          <a:extLst>
            <a:ext uri="{FF2B5EF4-FFF2-40B4-BE49-F238E27FC236}">
              <a16:creationId xmlns:a16="http://schemas.microsoft.com/office/drawing/2014/main" id="{BDE890DD-E125-42F5-B0DA-F433BF82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2239</xdr:row>
      <xdr:rowOff>2627243</xdr:rowOff>
    </xdr:from>
    <xdr:to>
      <xdr:col>6</xdr:col>
      <xdr:colOff>957470</xdr:colOff>
      <xdr:row>2240</xdr:row>
      <xdr:rowOff>15737</xdr:rowOff>
    </xdr:to>
    <xdr:pic>
      <xdr:nvPicPr>
        <xdr:cNvPr id="4467" name="Picture 5">
          <a:extLst>
            <a:ext uri="{FF2B5EF4-FFF2-40B4-BE49-F238E27FC236}">
              <a16:creationId xmlns:a16="http://schemas.microsoft.com/office/drawing/2014/main" id="{3C663E4A-203F-4BCF-BFB0-8B123EED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2240</xdr:row>
      <xdr:rowOff>2627243</xdr:rowOff>
    </xdr:from>
    <xdr:to>
      <xdr:col>6</xdr:col>
      <xdr:colOff>957470</xdr:colOff>
      <xdr:row>2241</xdr:row>
      <xdr:rowOff>15737</xdr:rowOff>
    </xdr:to>
    <xdr:pic>
      <xdr:nvPicPr>
        <xdr:cNvPr id="4468" name="Picture 5">
          <a:extLst>
            <a:ext uri="{FF2B5EF4-FFF2-40B4-BE49-F238E27FC236}">
              <a16:creationId xmlns:a16="http://schemas.microsoft.com/office/drawing/2014/main" id="{43A91916-4948-4CF5-B117-5FD6015F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2240</xdr:row>
      <xdr:rowOff>2627243</xdr:rowOff>
    </xdr:from>
    <xdr:to>
      <xdr:col>6</xdr:col>
      <xdr:colOff>957470</xdr:colOff>
      <xdr:row>2241</xdr:row>
      <xdr:rowOff>15737</xdr:rowOff>
    </xdr:to>
    <xdr:pic>
      <xdr:nvPicPr>
        <xdr:cNvPr id="4469" name="Picture 5">
          <a:extLst>
            <a:ext uri="{FF2B5EF4-FFF2-40B4-BE49-F238E27FC236}">
              <a16:creationId xmlns:a16="http://schemas.microsoft.com/office/drawing/2014/main" id="{0178D90D-0850-452C-9F16-78F18D5B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2241</xdr:row>
      <xdr:rowOff>2627243</xdr:rowOff>
    </xdr:from>
    <xdr:to>
      <xdr:col>6</xdr:col>
      <xdr:colOff>957470</xdr:colOff>
      <xdr:row>2242</xdr:row>
      <xdr:rowOff>15737</xdr:rowOff>
    </xdr:to>
    <xdr:pic>
      <xdr:nvPicPr>
        <xdr:cNvPr id="4470" name="Picture 5">
          <a:extLst>
            <a:ext uri="{FF2B5EF4-FFF2-40B4-BE49-F238E27FC236}">
              <a16:creationId xmlns:a16="http://schemas.microsoft.com/office/drawing/2014/main" id="{FF060C0D-B81E-40A1-8E6E-8BEF81A1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2241</xdr:row>
      <xdr:rowOff>2627243</xdr:rowOff>
    </xdr:from>
    <xdr:to>
      <xdr:col>6</xdr:col>
      <xdr:colOff>957470</xdr:colOff>
      <xdr:row>2242</xdr:row>
      <xdr:rowOff>15737</xdr:rowOff>
    </xdr:to>
    <xdr:pic>
      <xdr:nvPicPr>
        <xdr:cNvPr id="4471" name="Picture 5">
          <a:extLst>
            <a:ext uri="{FF2B5EF4-FFF2-40B4-BE49-F238E27FC236}">
              <a16:creationId xmlns:a16="http://schemas.microsoft.com/office/drawing/2014/main" id="{F0876A91-DF07-42DF-9B09-6E2C1737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2242</xdr:row>
      <xdr:rowOff>2627243</xdr:rowOff>
    </xdr:from>
    <xdr:to>
      <xdr:col>6</xdr:col>
      <xdr:colOff>957470</xdr:colOff>
      <xdr:row>2243</xdr:row>
      <xdr:rowOff>15737</xdr:rowOff>
    </xdr:to>
    <xdr:pic>
      <xdr:nvPicPr>
        <xdr:cNvPr id="4472" name="Picture 5">
          <a:extLst>
            <a:ext uri="{FF2B5EF4-FFF2-40B4-BE49-F238E27FC236}">
              <a16:creationId xmlns:a16="http://schemas.microsoft.com/office/drawing/2014/main" id="{3D42C096-9E23-4D8A-AEC6-7DE34747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2242</xdr:row>
      <xdr:rowOff>2627243</xdr:rowOff>
    </xdr:from>
    <xdr:to>
      <xdr:col>6</xdr:col>
      <xdr:colOff>957470</xdr:colOff>
      <xdr:row>2243</xdr:row>
      <xdr:rowOff>15737</xdr:rowOff>
    </xdr:to>
    <xdr:pic>
      <xdr:nvPicPr>
        <xdr:cNvPr id="4473" name="Picture 5">
          <a:extLst>
            <a:ext uri="{FF2B5EF4-FFF2-40B4-BE49-F238E27FC236}">
              <a16:creationId xmlns:a16="http://schemas.microsoft.com/office/drawing/2014/main" id="{9B015CDE-80B3-402F-BD01-AF28C1FE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2243</xdr:row>
      <xdr:rowOff>2627243</xdr:rowOff>
    </xdr:from>
    <xdr:to>
      <xdr:col>6</xdr:col>
      <xdr:colOff>957470</xdr:colOff>
      <xdr:row>2244</xdr:row>
      <xdr:rowOff>15737</xdr:rowOff>
    </xdr:to>
    <xdr:pic>
      <xdr:nvPicPr>
        <xdr:cNvPr id="4474" name="Picture 5">
          <a:extLst>
            <a:ext uri="{FF2B5EF4-FFF2-40B4-BE49-F238E27FC236}">
              <a16:creationId xmlns:a16="http://schemas.microsoft.com/office/drawing/2014/main" id="{205CCC6D-FC65-4084-9331-AC9D9D4B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2243</xdr:row>
      <xdr:rowOff>2627243</xdr:rowOff>
    </xdr:from>
    <xdr:to>
      <xdr:col>6</xdr:col>
      <xdr:colOff>957470</xdr:colOff>
      <xdr:row>2244</xdr:row>
      <xdr:rowOff>15737</xdr:rowOff>
    </xdr:to>
    <xdr:pic>
      <xdr:nvPicPr>
        <xdr:cNvPr id="4475" name="Picture 5">
          <a:extLst>
            <a:ext uri="{FF2B5EF4-FFF2-40B4-BE49-F238E27FC236}">
              <a16:creationId xmlns:a16="http://schemas.microsoft.com/office/drawing/2014/main" id="{0B9DEA29-6244-4387-A9E7-09A5A85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2244</xdr:row>
      <xdr:rowOff>2627243</xdr:rowOff>
    </xdr:from>
    <xdr:to>
      <xdr:col>6</xdr:col>
      <xdr:colOff>957470</xdr:colOff>
      <xdr:row>2245</xdr:row>
      <xdr:rowOff>15737</xdr:rowOff>
    </xdr:to>
    <xdr:pic>
      <xdr:nvPicPr>
        <xdr:cNvPr id="4476" name="Picture 5">
          <a:extLst>
            <a:ext uri="{FF2B5EF4-FFF2-40B4-BE49-F238E27FC236}">
              <a16:creationId xmlns:a16="http://schemas.microsoft.com/office/drawing/2014/main" id="{F53EA9F2-EC47-4E4E-BF98-585A8111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2244</xdr:row>
      <xdr:rowOff>2627243</xdr:rowOff>
    </xdr:from>
    <xdr:to>
      <xdr:col>6</xdr:col>
      <xdr:colOff>957470</xdr:colOff>
      <xdr:row>2245</xdr:row>
      <xdr:rowOff>15737</xdr:rowOff>
    </xdr:to>
    <xdr:pic>
      <xdr:nvPicPr>
        <xdr:cNvPr id="4477" name="Picture 5">
          <a:extLst>
            <a:ext uri="{FF2B5EF4-FFF2-40B4-BE49-F238E27FC236}">
              <a16:creationId xmlns:a16="http://schemas.microsoft.com/office/drawing/2014/main" id="{890CF91F-A374-4550-B357-09578C6B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2245</xdr:row>
      <xdr:rowOff>2627243</xdr:rowOff>
    </xdr:from>
    <xdr:to>
      <xdr:col>6</xdr:col>
      <xdr:colOff>957470</xdr:colOff>
      <xdr:row>2246</xdr:row>
      <xdr:rowOff>15737</xdr:rowOff>
    </xdr:to>
    <xdr:pic>
      <xdr:nvPicPr>
        <xdr:cNvPr id="4478" name="Picture 5">
          <a:extLst>
            <a:ext uri="{FF2B5EF4-FFF2-40B4-BE49-F238E27FC236}">
              <a16:creationId xmlns:a16="http://schemas.microsoft.com/office/drawing/2014/main" id="{27A3FF9B-E563-461E-98B1-008B73DF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2245</xdr:row>
      <xdr:rowOff>2627243</xdr:rowOff>
    </xdr:from>
    <xdr:to>
      <xdr:col>6</xdr:col>
      <xdr:colOff>957470</xdr:colOff>
      <xdr:row>2246</xdr:row>
      <xdr:rowOff>15737</xdr:rowOff>
    </xdr:to>
    <xdr:pic>
      <xdr:nvPicPr>
        <xdr:cNvPr id="4479" name="Picture 5">
          <a:extLst>
            <a:ext uri="{FF2B5EF4-FFF2-40B4-BE49-F238E27FC236}">
              <a16:creationId xmlns:a16="http://schemas.microsoft.com/office/drawing/2014/main" id="{5844B895-3795-44E7-B9A7-2193B5BB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2246</xdr:row>
      <xdr:rowOff>2627243</xdr:rowOff>
    </xdr:from>
    <xdr:to>
      <xdr:col>6</xdr:col>
      <xdr:colOff>957470</xdr:colOff>
      <xdr:row>2247</xdr:row>
      <xdr:rowOff>15737</xdr:rowOff>
    </xdr:to>
    <xdr:pic>
      <xdr:nvPicPr>
        <xdr:cNvPr id="4480" name="Picture 5">
          <a:extLst>
            <a:ext uri="{FF2B5EF4-FFF2-40B4-BE49-F238E27FC236}">
              <a16:creationId xmlns:a16="http://schemas.microsoft.com/office/drawing/2014/main" id="{CF053554-5F9C-46CA-9445-5F1369BF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2246</xdr:row>
      <xdr:rowOff>2627243</xdr:rowOff>
    </xdr:from>
    <xdr:to>
      <xdr:col>6</xdr:col>
      <xdr:colOff>957470</xdr:colOff>
      <xdr:row>2247</xdr:row>
      <xdr:rowOff>15737</xdr:rowOff>
    </xdr:to>
    <xdr:pic>
      <xdr:nvPicPr>
        <xdr:cNvPr id="4481" name="Picture 5">
          <a:extLst>
            <a:ext uri="{FF2B5EF4-FFF2-40B4-BE49-F238E27FC236}">
              <a16:creationId xmlns:a16="http://schemas.microsoft.com/office/drawing/2014/main" id="{D4C522C9-720D-4CEE-9CD9-A55B9226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2247</xdr:row>
      <xdr:rowOff>2627243</xdr:rowOff>
    </xdr:from>
    <xdr:to>
      <xdr:col>6</xdr:col>
      <xdr:colOff>957470</xdr:colOff>
      <xdr:row>2248</xdr:row>
      <xdr:rowOff>15737</xdr:rowOff>
    </xdr:to>
    <xdr:pic>
      <xdr:nvPicPr>
        <xdr:cNvPr id="4482" name="Picture 5">
          <a:extLst>
            <a:ext uri="{FF2B5EF4-FFF2-40B4-BE49-F238E27FC236}">
              <a16:creationId xmlns:a16="http://schemas.microsoft.com/office/drawing/2014/main" id="{D31138F6-65CE-4238-8A87-57890B6A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2247</xdr:row>
      <xdr:rowOff>2627243</xdr:rowOff>
    </xdr:from>
    <xdr:to>
      <xdr:col>6</xdr:col>
      <xdr:colOff>957470</xdr:colOff>
      <xdr:row>2248</xdr:row>
      <xdr:rowOff>15737</xdr:rowOff>
    </xdr:to>
    <xdr:pic>
      <xdr:nvPicPr>
        <xdr:cNvPr id="4483" name="Picture 5">
          <a:extLst>
            <a:ext uri="{FF2B5EF4-FFF2-40B4-BE49-F238E27FC236}">
              <a16:creationId xmlns:a16="http://schemas.microsoft.com/office/drawing/2014/main" id="{D95AAD9E-9D3A-4BE8-A2C9-957B870C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2248</xdr:row>
      <xdr:rowOff>2627243</xdr:rowOff>
    </xdr:from>
    <xdr:to>
      <xdr:col>6</xdr:col>
      <xdr:colOff>957470</xdr:colOff>
      <xdr:row>2249</xdr:row>
      <xdr:rowOff>15737</xdr:rowOff>
    </xdr:to>
    <xdr:pic>
      <xdr:nvPicPr>
        <xdr:cNvPr id="4484" name="Picture 5">
          <a:extLst>
            <a:ext uri="{FF2B5EF4-FFF2-40B4-BE49-F238E27FC236}">
              <a16:creationId xmlns:a16="http://schemas.microsoft.com/office/drawing/2014/main" id="{0A6B38BD-F285-4762-82CD-984D1C8B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2248</xdr:row>
      <xdr:rowOff>2627243</xdr:rowOff>
    </xdr:from>
    <xdr:to>
      <xdr:col>6</xdr:col>
      <xdr:colOff>957470</xdr:colOff>
      <xdr:row>2249</xdr:row>
      <xdr:rowOff>15737</xdr:rowOff>
    </xdr:to>
    <xdr:pic>
      <xdr:nvPicPr>
        <xdr:cNvPr id="4485" name="Picture 5">
          <a:extLst>
            <a:ext uri="{FF2B5EF4-FFF2-40B4-BE49-F238E27FC236}">
              <a16:creationId xmlns:a16="http://schemas.microsoft.com/office/drawing/2014/main" id="{3B51967A-44B3-410A-8588-CD3EB204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2249</xdr:row>
      <xdr:rowOff>2627243</xdr:rowOff>
    </xdr:from>
    <xdr:to>
      <xdr:col>6</xdr:col>
      <xdr:colOff>957470</xdr:colOff>
      <xdr:row>2250</xdr:row>
      <xdr:rowOff>15737</xdr:rowOff>
    </xdr:to>
    <xdr:pic>
      <xdr:nvPicPr>
        <xdr:cNvPr id="4486" name="Picture 5">
          <a:extLst>
            <a:ext uri="{FF2B5EF4-FFF2-40B4-BE49-F238E27FC236}">
              <a16:creationId xmlns:a16="http://schemas.microsoft.com/office/drawing/2014/main" id="{4242F94E-7AB5-48E8-93D5-265E72C8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2249</xdr:row>
      <xdr:rowOff>2627243</xdr:rowOff>
    </xdr:from>
    <xdr:to>
      <xdr:col>6</xdr:col>
      <xdr:colOff>957470</xdr:colOff>
      <xdr:row>2250</xdr:row>
      <xdr:rowOff>15737</xdr:rowOff>
    </xdr:to>
    <xdr:pic>
      <xdr:nvPicPr>
        <xdr:cNvPr id="4487" name="Picture 5">
          <a:extLst>
            <a:ext uri="{FF2B5EF4-FFF2-40B4-BE49-F238E27FC236}">
              <a16:creationId xmlns:a16="http://schemas.microsoft.com/office/drawing/2014/main" id="{16C2243B-0A08-42C9-926B-ED614541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2250</xdr:row>
      <xdr:rowOff>2627243</xdr:rowOff>
    </xdr:from>
    <xdr:to>
      <xdr:col>6</xdr:col>
      <xdr:colOff>957470</xdr:colOff>
      <xdr:row>2251</xdr:row>
      <xdr:rowOff>15737</xdr:rowOff>
    </xdr:to>
    <xdr:pic>
      <xdr:nvPicPr>
        <xdr:cNvPr id="4488" name="Picture 5">
          <a:extLst>
            <a:ext uri="{FF2B5EF4-FFF2-40B4-BE49-F238E27FC236}">
              <a16:creationId xmlns:a16="http://schemas.microsoft.com/office/drawing/2014/main" id="{0E9C0470-36CD-4306-8345-DCD7FB02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2250</xdr:row>
      <xdr:rowOff>2627243</xdr:rowOff>
    </xdr:from>
    <xdr:to>
      <xdr:col>6</xdr:col>
      <xdr:colOff>957470</xdr:colOff>
      <xdr:row>2251</xdr:row>
      <xdr:rowOff>15737</xdr:rowOff>
    </xdr:to>
    <xdr:pic>
      <xdr:nvPicPr>
        <xdr:cNvPr id="4489" name="Picture 5">
          <a:extLst>
            <a:ext uri="{FF2B5EF4-FFF2-40B4-BE49-F238E27FC236}">
              <a16:creationId xmlns:a16="http://schemas.microsoft.com/office/drawing/2014/main" id="{3C200E47-FC8A-4D41-BB0D-5654F2D3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2251</xdr:row>
      <xdr:rowOff>2627243</xdr:rowOff>
    </xdr:from>
    <xdr:to>
      <xdr:col>6</xdr:col>
      <xdr:colOff>957470</xdr:colOff>
      <xdr:row>2252</xdr:row>
      <xdr:rowOff>15737</xdr:rowOff>
    </xdr:to>
    <xdr:pic>
      <xdr:nvPicPr>
        <xdr:cNvPr id="4490" name="Picture 5">
          <a:extLst>
            <a:ext uri="{FF2B5EF4-FFF2-40B4-BE49-F238E27FC236}">
              <a16:creationId xmlns:a16="http://schemas.microsoft.com/office/drawing/2014/main" id="{989F78B3-48A3-4375-84F1-220FA1E3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2251</xdr:row>
      <xdr:rowOff>2627243</xdr:rowOff>
    </xdr:from>
    <xdr:to>
      <xdr:col>6</xdr:col>
      <xdr:colOff>957470</xdr:colOff>
      <xdr:row>2252</xdr:row>
      <xdr:rowOff>15737</xdr:rowOff>
    </xdr:to>
    <xdr:pic>
      <xdr:nvPicPr>
        <xdr:cNvPr id="4491" name="Picture 5">
          <a:extLst>
            <a:ext uri="{FF2B5EF4-FFF2-40B4-BE49-F238E27FC236}">
              <a16:creationId xmlns:a16="http://schemas.microsoft.com/office/drawing/2014/main" id="{76B55F7E-90AD-4575-9F65-C6B5A340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2252</xdr:row>
      <xdr:rowOff>2627243</xdr:rowOff>
    </xdr:from>
    <xdr:to>
      <xdr:col>6</xdr:col>
      <xdr:colOff>957470</xdr:colOff>
      <xdr:row>2253</xdr:row>
      <xdr:rowOff>15737</xdr:rowOff>
    </xdr:to>
    <xdr:pic>
      <xdr:nvPicPr>
        <xdr:cNvPr id="4492" name="Picture 5">
          <a:extLst>
            <a:ext uri="{FF2B5EF4-FFF2-40B4-BE49-F238E27FC236}">
              <a16:creationId xmlns:a16="http://schemas.microsoft.com/office/drawing/2014/main" id="{C0475873-5313-44FA-A134-97C2C809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2252</xdr:row>
      <xdr:rowOff>2627243</xdr:rowOff>
    </xdr:from>
    <xdr:to>
      <xdr:col>6</xdr:col>
      <xdr:colOff>957470</xdr:colOff>
      <xdr:row>2253</xdr:row>
      <xdr:rowOff>15737</xdr:rowOff>
    </xdr:to>
    <xdr:pic>
      <xdr:nvPicPr>
        <xdr:cNvPr id="4493" name="Picture 5">
          <a:extLst>
            <a:ext uri="{FF2B5EF4-FFF2-40B4-BE49-F238E27FC236}">
              <a16:creationId xmlns:a16="http://schemas.microsoft.com/office/drawing/2014/main" id="{4EE01662-9AB2-41F4-9D48-CC1C8304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2253</xdr:row>
      <xdr:rowOff>2627243</xdr:rowOff>
    </xdr:from>
    <xdr:to>
      <xdr:col>6</xdr:col>
      <xdr:colOff>957470</xdr:colOff>
      <xdr:row>2254</xdr:row>
      <xdr:rowOff>15737</xdr:rowOff>
    </xdr:to>
    <xdr:pic>
      <xdr:nvPicPr>
        <xdr:cNvPr id="4494" name="Picture 5">
          <a:extLst>
            <a:ext uri="{FF2B5EF4-FFF2-40B4-BE49-F238E27FC236}">
              <a16:creationId xmlns:a16="http://schemas.microsoft.com/office/drawing/2014/main" id="{22A87940-D32F-4FB5-A091-92B0CF4E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2253</xdr:row>
      <xdr:rowOff>2627243</xdr:rowOff>
    </xdr:from>
    <xdr:to>
      <xdr:col>6</xdr:col>
      <xdr:colOff>957470</xdr:colOff>
      <xdr:row>2254</xdr:row>
      <xdr:rowOff>15737</xdr:rowOff>
    </xdr:to>
    <xdr:pic>
      <xdr:nvPicPr>
        <xdr:cNvPr id="4495" name="Picture 5">
          <a:extLst>
            <a:ext uri="{FF2B5EF4-FFF2-40B4-BE49-F238E27FC236}">
              <a16:creationId xmlns:a16="http://schemas.microsoft.com/office/drawing/2014/main" id="{BEEE8FA5-763E-4A07-AE49-F2AB8E2A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2254</xdr:row>
      <xdr:rowOff>2627243</xdr:rowOff>
    </xdr:from>
    <xdr:to>
      <xdr:col>6</xdr:col>
      <xdr:colOff>957470</xdr:colOff>
      <xdr:row>2255</xdr:row>
      <xdr:rowOff>15737</xdr:rowOff>
    </xdr:to>
    <xdr:pic>
      <xdr:nvPicPr>
        <xdr:cNvPr id="4496" name="Picture 5">
          <a:extLst>
            <a:ext uri="{FF2B5EF4-FFF2-40B4-BE49-F238E27FC236}">
              <a16:creationId xmlns:a16="http://schemas.microsoft.com/office/drawing/2014/main" id="{3B974886-1BC9-493A-A64B-9AF9100B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2254</xdr:row>
      <xdr:rowOff>2627243</xdr:rowOff>
    </xdr:from>
    <xdr:to>
      <xdr:col>6</xdr:col>
      <xdr:colOff>957470</xdr:colOff>
      <xdr:row>2255</xdr:row>
      <xdr:rowOff>15737</xdr:rowOff>
    </xdr:to>
    <xdr:pic>
      <xdr:nvPicPr>
        <xdr:cNvPr id="4497" name="Picture 5">
          <a:extLst>
            <a:ext uri="{FF2B5EF4-FFF2-40B4-BE49-F238E27FC236}">
              <a16:creationId xmlns:a16="http://schemas.microsoft.com/office/drawing/2014/main" id="{AFF7D155-2D07-42CD-A414-5BB59542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2255</xdr:row>
      <xdr:rowOff>2627243</xdr:rowOff>
    </xdr:from>
    <xdr:to>
      <xdr:col>6</xdr:col>
      <xdr:colOff>957470</xdr:colOff>
      <xdr:row>2256</xdr:row>
      <xdr:rowOff>15737</xdr:rowOff>
    </xdr:to>
    <xdr:pic>
      <xdr:nvPicPr>
        <xdr:cNvPr id="4498" name="Picture 5">
          <a:extLst>
            <a:ext uri="{FF2B5EF4-FFF2-40B4-BE49-F238E27FC236}">
              <a16:creationId xmlns:a16="http://schemas.microsoft.com/office/drawing/2014/main" id="{C8457849-7F39-490B-85D9-C21E67B7B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2255</xdr:row>
      <xdr:rowOff>2627243</xdr:rowOff>
    </xdr:from>
    <xdr:to>
      <xdr:col>6</xdr:col>
      <xdr:colOff>957470</xdr:colOff>
      <xdr:row>2256</xdr:row>
      <xdr:rowOff>15737</xdr:rowOff>
    </xdr:to>
    <xdr:pic>
      <xdr:nvPicPr>
        <xdr:cNvPr id="4499" name="Picture 5">
          <a:extLst>
            <a:ext uri="{FF2B5EF4-FFF2-40B4-BE49-F238E27FC236}">
              <a16:creationId xmlns:a16="http://schemas.microsoft.com/office/drawing/2014/main" id="{B62EA33F-A61B-4A9B-A06A-21B9C245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2256</xdr:row>
      <xdr:rowOff>2627243</xdr:rowOff>
    </xdr:from>
    <xdr:to>
      <xdr:col>6</xdr:col>
      <xdr:colOff>957470</xdr:colOff>
      <xdr:row>2257</xdr:row>
      <xdr:rowOff>15737</xdr:rowOff>
    </xdr:to>
    <xdr:pic>
      <xdr:nvPicPr>
        <xdr:cNvPr id="4500" name="Picture 5">
          <a:extLst>
            <a:ext uri="{FF2B5EF4-FFF2-40B4-BE49-F238E27FC236}">
              <a16:creationId xmlns:a16="http://schemas.microsoft.com/office/drawing/2014/main" id="{F8374B9C-56B8-4069-8916-210B707B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2256</xdr:row>
      <xdr:rowOff>2627243</xdr:rowOff>
    </xdr:from>
    <xdr:to>
      <xdr:col>6</xdr:col>
      <xdr:colOff>957470</xdr:colOff>
      <xdr:row>2257</xdr:row>
      <xdr:rowOff>15737</xdr:rowOff>
    </xdr:to>
    <xdr:pic>
      <xdr:nvPicPr>
        <xdr:cNvPr id="4501" name="Picture 5">
          <a:extLst>
            <a:ext uri="{FF2B5EF4-FFF2-40B4-BE49-F238E27FC236}">
              <a16:creationId xmlns:a16="http://schemas.microsoft.com/office/drawing/2014/main" id="{3B1B5593-9897-4E89-94DA-CDABB2F2E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2257</xdr:row>
      <xdr:rowOff>2627243</xdr:rowOff>
    </xdr:from>
    <xdr:to>
      <xdr:col>6</xdr:col>
      <xdr:colOff>957470</xdr:colOff>
      <xdr:row>2258</xdr:row>
      <xdr:rowOff>15737</xdr:rowOff>
    </xdr:to>
    <xdr:pic>
      <xdr:nvPicPr>
        <xdr:cNvPr id="4502" name="Picture 5">
          <a:extLst>
            <a:ext uri="{FF2B5EF4-FFF2-40B4-BE49-F238E27FC236}">
              <a16:creationId xmlns:a16="http://schemas.microsoft.com/office/drawing/2014/main" id="{F2FDCBAD-48D8-45DA-AA81-85DB990B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2257</xdr:row>
      <xdr:rowOff>2627243</xdr:rowOff>
    </xdr:from>
    <xdr:to>
      <xdr:col>6</xdr:col>
      <xdr:colOff>957470</xdr:colOff>
      <xdr:row>2258</xdr:row>
      <xdr:rowOff>15737</xdr:rowOff>
    </xdr:to>
    <xdr:pic>
      <xdr:nvPicPr>
        <xdr:cNvPr id="4503" name="Picture 5">
          <a:extLst>
            <a:ext uri="{FF2B5EF4-FFF2-40B4-BE49-F238E27FC236}">
              <a16:creationId xmlns:a16="http://schemas.microsoft.com/office/drawing/2014/main" id="{B0A1C3E8-852C-4770-A547-66525346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2258</xdr:row>
      <xdr:rowOff>2627243</xdr:rowOff>
    </xdr:from>
    <xdr:to>
      <xdr:col>6</xdr:col>
      <xdr:colOff>957470</xdr:colOff>
      <xdr:row>2259</xdr:row>
      <xdr:rowOff>15737</xdr:rowOff>
    </xdr:to>
    <xdr:pic>
      <xdr:nvPicPr>
        <xdr:cNvPr id="4504" name="Picture 5">
          <a:extLst>
            <a:ext uri="{FF2B5EF4-FFF2-40B4-BE49-F238E27FC236}">
              <a16:creationId xmlns:a16="http://schemas.microsoft.com/office/drawing/2014/main" id="{AACD1882-E923-44EF-811B-FEC46973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2258</xdr:row>
      <xdr:rowOff>2627243</xdr:rowOff>
    </xdr:from>
    <xdr:to>
      <xdr:col>6</xdr:col>
      <xdr:colOff>957470</xdr:colOff>
      <xdr:row>2259</xdr:row>
      <xdr:rowOff>15737</xdr:rowOff>
    </xdr:to>
    <xdr:pic>
      <xdr:nvPicPr>
        <xdr:cNvPr id="4505" name="Picture 5">
          <a:extLst>
            <a:ext uri="{FF2B5EF4-FFF2-40B4-BE49-F238E27FC236}">
              <a16:creationId xmlns:a16="http://schemas.microsoft.com/office/drawing/2014/main" id="{E36B3779-1921-40D7-8639-0CF91429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2259</xdr:row>
      <xdr:rowOff>2627243</xdr:rowOff>
    </xdr:from>
    <xdr:to>
      <xdr:col>6</xdr:col>
      <xdr:colOff>957470</xdr:colOff>
      <xdr:row>2260</xdr:row>
      <xdr:rowOff>15737</xdr:rowOff>
    </xdr:to>
    <xdr:pic>
      <xdr:nvPicPr>
        <xdr:cNvPr id="4506" name="Picture 5">
          <a:extLst>
            <a:ext uri="{FF2B5EF4-FFF2-40B4-BE49-F238E27FC236}">
              <a16:creationId xmlns:a16="http://schemas.microsoft.com/office/drawing/2014/main" id="{703A9A62-416A-4A9A-A78A-21335B84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2259</xdr:row>
      <xdr:rowOff>2627243</xdr:rowOff>
    </xdr:from>
    <xdr:to>
      <xdr:col>6</xdr:col>
      <xdr:colOff>957470</xdr:colOff>
      <xdr:row>2260</xdr:row>
      <xdr:rowOff>15737</xdr:rowOff>
    </xdr:to>
    <xdr:pic>
      <xdr:nvPicPr>
        <xdr:cNvPr id="4507" name="Picture 5">
          <a:extLst>
            <a:ext uri="{FF2B5EF4-FFF2-40B4-BE49-F238E27FC236}">
              <a16:creationId xmlns:a16="http://schemas.microsoft.com/office/drawing/2014/main" id="{F7F525E7-DBCB-4C3A-B494-1E0656F2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2260</xdr:row>
      <xdr:rowOff>2627243</xdr:rowOff>
    </xdr:from>
    <xdr:to>
      <xdr:col>6</xdr:col>
      <xdr:colOff>957470</xdr:colOff>
      <xdr:row>2261</xdr:row>
      <xdr:rowOff>15737</xdr:rowOff>
    </xdr:to>
    <xdr:pic>
      <xdr:nvPicPr>
        <xdr:cNvPr id="4508" name="Picture 5">
          <a:extLst>
            <a:ext uri="{FF2B5EF4-FFF2-40B4-BE49-F238E27FC236}">
              <a16:creationId xmlns:a16="http://schemas.microsoft.com/office/drawing/2014/main" id="{CFB8C4CB-EBCE-4FEF-9A13-FA7E3D5E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2260</xdr:row>
      <xdr:rowOff>2627243</xdr:rowOff>
    </xdr:from>
    <xdr:to>
      <xdr:col>6</xdr:col>
      <xdr:colOff>957470</xdr:colOff>
      <xdr:row>2261</xdr:row>
      <xdr:rowOff>15737</xdr:rowOff>
    </xdr:to>
    <xdr:pic>
      <xdr:nvPicPr>
        <xdr:cNvPr id="4509" name="Picture 5">
          <a:extLst>
            <a:ext uri="{FF2B5EF4-FFF2-40B4-BE49-F238E27FC236}">
              <a16:creationId xmlns:a16="http://schemas.microsoft.com/office/drawing/2014/main" id="{068459F3-2079-43CD-8766-274C1B66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2261</xdr:row>
      <xdr:rowOff>2627243</xdr:rowOff>
    </xdr:from>
    <xdr:to>
      <xdr:col>6</xdr:col>
      <xdr:colOff>957470</xdr:colOff>
      <xdr:row>2262</xdr:row>
      <xdr:rowOff>15737</xdr:rowOff>
    </xdr:to>
    <xdr:pic>
      <xdr:nvPicPr>
        <xdr:cNvPr id="4510" name="Picture 5">
          <a:extLst>
            <a:ext uri="{FF2B5EF4-FFF2-40B4-BE49-F238E27FC236}">
              <a16:creationId xmlns:a16="http://schemas.microsoft.com/office/drawing/2014/main" id="{9C0CC359-02BA-4532-B95F-5DB15CB4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2261</xdr:row>
      <xdr:rowOff>2627243</xdr:rowOff>
    </xdr:from>
    <xdr:to>
      <xdr:col>6</xdr:col>
      <xdr:colOff>957470</xdr:colOff>
      <xdr:row>2262</xdr:row>
      <xdr:rowOff>15737</xdr:rowOff>
    </xdr:to>
    <xdr:pic>
      <xdr:nvPicPr>
        <xdr:cNvPr id="4511" name="Picture 5">
          <a:extLst>
            <a:ext uri="{FF2B5EF4-FFF2-40B4-BE49-F238E27FC236}">
              <a16:creationId xmlns:a16="http://schemas.microsoft.com/office/drawing/2014/main" id="{AEA1ABD7-BA60-47E5-B140-10BEB6A0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2262</xdr:row>
      <xdr:rowOff>2627243</xdr:rowOff>
    </xdr:from>
    <xdr:to>
      <xdr:col>6</xdr:col>
      <xdr:colOff>957470</xdr:colOff>
      <xdr:row>2263</xdr:row>
      <xdr:rowOff>15737</xdr:rowOff>
    </xdr:to>
    <xdr:pic>
      <xdr:nvPicPr>
        <xdr:cNvPr id="4512" name="Picture 5">
          <a:extLst>
            <a:ext uri="{FF2B5EF4-FFF2-40B4-BE49-F238E27FC236}">
              <a16:creationId xmlns:a16="http://schemas.microsoft.com/office/drawing/2014/main" id="{064D5BB5-326F-4C28-89CD-451C2CC5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2262</xdr:row>
      <xdr:rowOff>2627243</xdr:rowOff>
    </xdr:from>
    <xdr:to>
      <xdr:col>6</xdr:col>
      <xdr:colOff>957470</xdr:colOff>
      <xdr:row>2263</xdr:row>
      <xdr:rowOff>15737</xdr:rowOff>
    </xdr:to>
    <xdr:pic>
      <xdr:nvPicPr>
        <xdr:cNvPr id="4513" name="Picture 5">
          <a:extLst>
            <a:ext uri="{FF2B5EF4-FFF2-40B4-BE49-F238E27FC236}">
              <a16:creationId xmlns:a16="http://schemas.microsoft.com/office/drawing/2014/main" id="{8D7ADF4E-5E4A-4B11-8AC5-1B7BB444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2263</xdr:row>
      <xdr:rowOff>2627243</xdr:rowOff>
    </xdr:from>
    <xdr:to>
      <xdr:col>6</xdr:col>
      <xdr:colOff>957470</xdr:colOff>
      <xdr:row>2264</xdr:row>
      <xdr:rowOff>15737</xdr:rowOff>
    </xdr:to>
    <xdr:pic>
      <xdr:nvPicPr>
        <xdr:cNvPr id="4514" name="Picture 5">
          <a:extLst>
            <a:ext uri="{FF2B5EF4-FFF2-40B4-BE49-F238E27FC236}">
              <a16:creationId xmlns:a16="http://schemas.microsoft.com/office/drawing/2014/main" id="{502091B1-5F11-417D-8843-12A886FC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2263</xdr:row>
      <xdr:rowOff>2627243</xdr:rowOff>
    </xdr:from>
    <xdr:to>
      <xdr:col>6</xdr:col>
      <xdr:colOff>957470</xdr:colOff>
      <xdr:row>2264</xdr:row>
      <xdr:rowOff>15737</xdr:rowOff>
    </xdr:to>
    <xdr:pic>
      <xdr:nvPicPr>
        <xdr:cNvPr id="4515" name="Picture 5">
          <a:extLst>
            <a:ext uri="{FF2B5EF4-FFF2-40B4-BE49-F238E27FC236}">
              <a16:creationId xmlns:a16="http://schemas.microsoft.com/office/drawing/2014/main" id="{EAC02A04-08E7-4D9C-BCA3-91FFA3EC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2264</xdr:row>
      <xdr:rowOff>2627243</xdr:rowOff>
    </xdr:from>
    <xdr:to>
      <xdr:col>6</xdr:col>
      <xdr:colOff>957470</xdr:colOff>
      <xdr:row>2265</xdr:row>
      <xdr:rowOff>15737</xdr:rowOff>
    </xdr:to>
    <xdr:pic>
      <xdr:nvPicPr>
        <xdr:cNvPr id="4516" name="Picture 5">
          <a:extLst>
            <a:ext uri="{FF2B5EF4-FFF2-40B4-BE49-F238E27FC236}">
              <a16:creationId xmlns:a16="http://schemas.microsoft.com/office/drawing/2014/main" id="{E2C36045-0D55-4CAD-9065-7711721F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2264</xdr:row>
      <xdr:rowOff>2627243</xdr:rowOff>
    </xdr:from>
    <xdr:to>
      <xdr:col>6</xdr:col>
      <xdr:colOff>957470</xdr:colOff>
      <xdr:row>2265</xdr:row>
      <xdr:rowOff>15737</xdr:rowOff>
    </xdr:to>
    <xdr:pic>
      <xdr:nvPicPr>
        <xdr:cNvPr id="4517" name="Picture 5">
          <a:extLst>
            <a:ext uri="{FF2B5EF4-FFF2-40B4-BE49-F238E27FC236}">
              <a16:creationId xmlns:a16="http://schemas.microsoft.com/office/drawing/2014/main" id="{C293E11C-2901-4B95-8B5D-478BF6F6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2265</xdr:row>
      <xdr:rowOff>2627243</xdr:rowOff>
    </xdr:from>
    <xdr:to>
      <xdr:col>6</xdr:col>
      <xdr:colOff>957470</xdr:colOff>
      <xdr:row>2266</xdr:row>
      <xdr:rowOff>15737</xdr:rowOff>
    </xdr:to>
    <xdr:pic>
      <xdr:nvPicPr>
        <xdr:cNvPr id="4518" name="Picture 5">
          <a:extLst>
            <a:ext uri="{FF2B5EF4-FFF2-40B4-BE49-F238E27FC236}">
              <a16:creationId xmlns:a16="http://schemas.microsoft.com/office/drawing/2014/main" id="{2CB358D0-AA51-4317-A69F-97DB1BD3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2265</xdr:row>
      <xdr:rowOff>2627243</xdr:rowOff>
    </xdr:from>
    <xdr:to>
      <xdr:col>6</xdr:col>
      <xdr:colOff>957470</xdr:colOff>
      <xdr:row>2266</xdr:row>
      <xdr:rowOff>15737</xdr:rowOff>
    </xdr:to>
    <xdr:pic>
      <xdr:nvPicPr>
        <xdr:cNvPr id="4519" name="Picture 5">
          <a:extLst>
            <a:ext uri="{FF2B5EF4-FFF2-40B4-BE49-F238E27FC236}">
              <a16:creationId xmlns:a16="http://schemas.microsoft.com/office/drawing/2014/main" id="{D27FC239-AD7A-412B-943E-7A549013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2266</xdr:row>
      <xdr:rowOff>2627243</xdr:rowOff>
    </xdr:from>
    <xdr:to>
      <xdr:col>6</xdr:col>
      <xdr:colOff>957470</xdr:colOff>
      <xdr:row>2267</xdr:row>
      <xdr:rowOff>15737</xdr:rowOff>
    </xdr:to>
    <xdr:pic>
      <xdr:nvPicPr>
        <xdr:cNvPr id="4520" name="Picture 5">
          <a:extLst>
            <a:ext uri="{FF2B5EF4-FFF2-40B4-BE49-F238E27FC236}">
              <a16:creationId xmlns:a16="http://schemas.microsoft.com/office/drawing/2014/main" id="{2208F6C3-D31E-437B-AA68-07F49E0D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2266</xdr:row>
      <xdr:rowOff>2627243</xdr:rowOff>
    </xdr:from>
    <xdr:to>
      <xdr:col>6</xdr:col>
      <xdr:colOff>957470</xdr:colOff>
      <xdr:row>2267</xdr:row>
      <xdr:rowOff>15737</xdr:rowOff>
    </xdr:to>
    <xdr:pic>
      <xdr:nvPicPr>
        <xdr:cNvPr id="4521" name="Picture 5">
          <a:extLst>
            <a:ext uri="{FF2B5EF4-FFF2-40B4-BE49-F238E27FC236}">
              <a16:creationId xmlns:a16="http://schemas.microsoft.com/office/drawing/2014/main" id="{5228C201-09CF-423A-88F6-1898055F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2267</xdr:row>
      <xdr:rowOff>2627243</xdr:rowOff>
    </xdr:from>
    <xdr:to>
      <xdr:col>6</xdr:col>
      <xdr:colOff>957470</xdr:colOff>
      <xdr:row>2268</xdr:row>
      <xdr:rowOff>15737</xdr:rowOff>
    </xdr:to>
    <xdr:pic>
      <xdr:nvPicPr>
        <xdr:cNvPr id="4522" name="Picture 5">
          <a:extLst>
            <a:ext uri="{FF2B5EF4-FFF2-40B4-BE49-F238E27FC236}">
              <a16:creationId xmlns:a16="http://schemas.microsoft.com/office/drawing/2014/main" id="{9C86A266-AAB4-4000-8C96-077D2128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2267</xdr:row>
      <xdr:rowOff>2627243</xdr:rowOff>
    </xdr:from>
    <xdr:to>
      <xdr:col>6</xdr:col>
      <xdr:colOff>957470</xdr:colOff>
      <xdr:row>2268</xdr:row>
      <xdr:rowOff>15737</xdr:rowOff>
    </xdr:to>
    <xdr:pic>
      <xdr:nvPicPr>
        <xdr:cNvPr id="4523" name="Picture 5">
          <a:extLst>
            <a:ext uri="{FF2B5EF4-FFF2-40B4-BE49-F238E27FC236}">
              <a16:creationId xmlns:a16="http://schemas.microsoft.com/office/drawing/2014/main" id="{2F5AB0EF-4B3D-4429-8679-A359E2E4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2268</xdr:row>
      <xdr:rowOff>2627243</xdr:rowOff>
    </xdr:from>
    <xdr:to>
      <xdr:col>6</xdr:col>
      <xdr:colOff>957470</xdr:colOff>
      <xdr:row>2269</xdr:row>
      <xdr:rowOff>15737</xdr:rowOff>
    </xdr:to>
    <xdr:pic>
      <xdr:nvPicPr>
        <xdr:cNvPr id="4524" name="Picture 5">
          <a:extLst>
            <a:ext uri="{FF2B5EF4-FFF2-40B4-BE49-F238E27FC236}">
              <a16:creationId xmlns:a16="http://schemas.microsoft.com/office/drawing/2014/main" id="{10610AC6-D4ED-4140-908F-E6D06222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2268</xdr:row>
      <xdr:rowOff>2627243</xdr:rowOff>
    </xdr:from>
    <xdr:to>
      <xdr:col>6</xdr:col>
      <xdr:colOff>957470</xdr:colOff>
      <xdr:row>2269</xdr:row>
      <xdr:rowOff>15737</xdr:rowOff>
    </xdr:to>
    <xdr:pic>
      <xdr:nvPicPr>
        <xdr:cNvPr id="4525" name="Picture 5">
          <a:extLst>
            <a:ext uri="{FF2B5EF4-FFF2-40B4-BE49-F238E27FC236}">
              <a16:creationId xmlns:a16="http://schemas.microsoft.com/office/drawing/2014/main" id="{C1931588-6471-4899-A59A-BA3457CD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2269</xdr:row>
      <xdr:rowOff>2627243</xdr:rowOff>
    </xdr:from>
    <xdr:to>
      <xdr:col>6</xdr:col>
      <xdr:colOff>957470</xdr:colOff>
      <xdr:row>2270</xdr:row>
      <xdr:rowOff>15737</xdr:rowOff>
    </xdr:to>
    <xdr:pic>
      <xdr:nvPicPr>
        <xdr:cNvPr id="4526" name="Picture 5">
          <a:extLst>
            <a:ext uri="{FF2B5EF4-FFF2-40B4-BE49-F238E27FC236}">
              <a16:creationId xmlns:a16="http://schemas.microsoft.com/office/drawing/2014/main" id="{98F7470F-02D2-412F-9F82-E0FC5569C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2269</xdr:row>
      <xdr:rowOff>2627243</xdr:rowOff>
    </xdr:from>
    <xdr:to>
      <xdr:col>6</xdr:col>
      <xdr:colOff>957470</xdr:colOff>
      <xdr:row>2270</xdr:row>
      <xdr:rowOff>15737</xdr:rowOff>
    </xdr:to>
    <xdr:pic>
      <xdr:nvPicPr>
        <xdr:cNvPr id="4527" name="Picture 5">
          <a:extLst>
            <a:ext uri="{FF2B5EF4-FFF2-40B4-BE49-F238E27FC236}">
              <a16:creationId xmlns:a16="http://schemas.microsoft.com/office/drawing/2014/main" id="{C33FA85F-C969-4FC8-9F57-4BEB057C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2270</xdr:row>
      <xdr:rowOff>2627243</xdr:rowOff>
    </xdr:from>
    <xdr:to>
      <xdr:col>6</xdr:col>
      <xdr:colOff>957470</xdr:colOff>
      <xdr:row>2271</xdr:row>
      <xdr:rowOff>15737</xdr:rowOff>
    </xdr:to>
    <xdr:pic>
      <xdr:nvPicPr>
        <xdr:cNvPr id="4528" name="Picture 5">
          <a:extLst>
            <a:ext uri="{FF2B5EF4-FFF2-40B4-BE49-F238E27FC236}">
              <a16:creationId xmlns:a16="http://schemas.microsoft.com/office/drawing/2014/main" id="{7635670E-A0AE-4292-80D4-E3527BCE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2270</xdr:row>
      <xdr:rowOff>2627243</xdr:rowOff>
    </xdr:from>
    <xdr:to>
      <xdr:col>6</xdr:col>
      <xdr:colOff>957470</xdr:colOff>
      <xdr:row>2271</xdr:row>
      <xdr:rowOff>15737</xdr:rowOff>
    </xdr:to>
    <xdr:pic>
      <xdr:nvPicPr>
        <xdr:cNvPr id="4529" name="Picture 5">
          <a:extLst>
            <a:ext uri="{FF2B5EF4-FFF2-40B4-BE49-F238E27FC236}">
              <a16:creationId xmlns:a16="http://schemas.microsoft.com/office/drawing/2014/main" id="{4AA592CD-82D0-49AC-95CB-C678CC47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2271</xdr:row>
      <xdr:rowOff>2627243</xdr:rowOff>
    </xdr:from>
    <xdr:to>
      <xdr:col>6</xdr:col>
      <xdr:colOff>957470</xdr:colOff>
      <xdr:row>2272</xdr:row>
      <xdr:rowOff>15737</xdr:rowOff>
    </xdr:to>
    <xdr:pic>
      <xdr:nvPicPr>
        <xdr:cNvPr id="4530" name="Picture 5">
          <a:extLst>
            <a:ext uri="{FF2B5EF4-FFF2-40B4-BE49-F238E27FC236}">
              <a16:creationId xmlns:a16="http://schemas.microsoft.com/office/drawing/2014/main" id="{B136FA52-34C3-47CE-B6E3-EFCF3B73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2271</xdr:row>
      <xdr:rowOff>2627243</xdr:rowOff>
    </xdr:from>
    <xdr:to>
      <xdr:col>6</xdr:col>
      <xdr:colOff>957470</xdr:colOff>
      <xdr:row>2272</xdr:row>
      <xdr:rowOff>15737</xdr:rowOff>
    </xdr:to>
    <xdr:pic>
      <xdr:nvPicPr>
        <xdr:cNvPr id="4531" name="Picture 5">
          <a:extLst>
            <a:ext uri="{FF2B5EF4-FFF2-40B4-BE49-F238E27FC236}">
              <a16:creationId xmlns:a16="http://schemas.microsoft.com/office/drawing/2014/main" id="{A14D5122-854C-4407-843F-50F8B629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2272</xdr:row>
      <xdr:rowOff>2627243</xdr:rowOff>
    </xdr:from>
    <xdr:to>
      <xdr:col>6</xdr:col>
      <xdr:colOff>957470</xdr:colOff>
      <xdr:row>2273</xdr:row>
      <xdr:rowOff>15737</xdr:rowOff>
    </xdr:to>
    <xdr:pic>
      <xdr:nvPicPr>
        <xdr:cNvPr id="4532" name="Picture 5">
          <a:extLst>
            <a:ext uri="{FF2B5EF4-FFF2-40B4-BE49-F238E27FC236}">
              <a16:creationId xmlns:a16="http://schemas.microsoft.com/office/drawing/2014/main" id="{205A2C49-9865-490C-87B1-8C0512D8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2272</xdr:row>
      <xdr:rowOff>2627243</xdr:rowOff>
    </xdr:from>
    <xdr:to>
      <xdr:col>6</xdr:col>
      <xdr:colOff>957470</xdr:colOff>
      <xdr:row>2273</xdr:row>
      <xdr:rowOff>15737</xdr:rowOff>
    </xdr:to>
    <xdr:pic>
      <xdr:nvPicPr>
        <xdr:cNvPr id="4533" name="Picture 5">
          <a:extLst>
            <a:ext uri="{FF2B5EF4-FFF2-40B4-BE49-F238E27FC236}">
              <a16:creationId xmlns:a16="http://schemas.microsoft.com/office/drawing/2014/main" id="{121C0958-FA73-48FF-A6CF-6BBAEF19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2273</xdr:row>
      <xdr:rowOff>2627243</xdr:rowOff>
    </xdr:from>
    <xdr:to>
      <xdr:col>6</xdr:col>
      <xdr:colOff>957470</xdr:colOff>
      <xdr:row>2274</xdr:row>
      <xdr:rowOff>15737</xdr:rowOff>
    </xdr:to>
    <xdr:pic>
      <xdr:nvPicPr>
        <xdr:cNvPr id="4534" name="Picture 5">
          <a:extLst>
            <a:ext uri="{FF2B5EF4-FFF2-40B4-BE49-F238E27FC236}">
              <a16:creationId xmlns:a16="http://schemas.microsoft.com/office/drawing/2014/main" id="{6909D9FC-D285-4473-87F6-AA18208C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2273</xdr:row>
      <xdr:rowOff>2627243</xdr:rowOff>
    </xdr:from>
    <xdr:to>
      <xdr:col>6</xdr:col>
      <xdr:colOff>957470</xdr:colOff>
      <xdr:row>2274</xdr:row>
      <xdr:rowOff>15737</xdr:rowOff>
    </xdr:to>
    <xdr:pic>
      <xdr:nvPicPr>
        <xdr:cNvPr id="4535" name="Picture 5">
          <a:extLst>
            <a:ext uri="{FF2B5EF4-FFF2-40B4-BE49-F238E27FC236}">
              <a16:creationId xmlns:a16="http://schemas.microsoft.com/office/drawing/2014/main" id="{9AE53188-DF51-4CA2-9CCA-19D09537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2274</xdr:row>
      <xdr:rowOff>2627243</xdr:rowOff>
    </xdr:from>
    <xdr:to>
      <xdr:col>6</xdr:col>
      <xdr:colOff>957470</xdr:colOff>
      <xdr:row>2275</xdr:row>
      <xdr:rowOff>15737</xdr:rowOff>
    </xdr:to>
    <xdr:pic>
      <xdr:nvPicPr>
        <xdr:cNvPr id="4536" name="Picture 5">
          <a:extLst>
            <a:ext uri="{FF2B5EF4-FFF2-40B4-BE49-F238E27FC236}">
              <a16:creationId xmlns:a16="http://schemas.microsoft.com/office/drawing/2014/main" id="{E513CD38-DBD9-4EBC-86B2-4B312A95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2274</xdr:row>
      <xdr:rowOff>2627243</xdr:rowOff>
    </xdr:from>
    <xdr:to>
      <xdr:col>6</xdr:col>
      <xdr:colOff>957470</xdr:colOff>
      <xdr:row>2275</xdr:row>
      <xdr:rowOff>15737</xdr:rowOff>
    </xdr:to>
    <xdr:pic>
      <xdr:nvPicPr>
        <xdr:cNvPr id="4537" name="Picture 5">
          <a:extLst>
            <a:ext uri="{FF2B5EF4-FFF2-40B4-BE49-F238E27FC236}">
              <a16:creationId xmlns:a16="http://schemas.microsoft.com/office/drawing/2014/main" id="{4E866272-74D2-41F0-B72E-D44FCC23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2275</xdr:row>
      <xdr:rowOff>2627243</xdr:rowOff>
    </xdr:from>
    <xdr:to>
      <xdr:col>6</xdr:col>
      <xdr:colOff>957470</xdr:colOff>
      <xdr:row>2276</xdr:row>
      <xdr:rowOff>15737</xdr:rowOff>
    </xdr:to>
    <xdr:pic>
      <xdr:nvPicPr>
        <xdr:cNvPr id="4538" name="Picture 5">
          <a:extLst>
            <a:ext uri="{FF2B5EF4-FFF2-40B4-BE49-F238E27FC236}">
              <a16:creationId xmlns:a16="http://schemas.microsoft.com/office/drawing/2014/main" id="{15DF7482-E21A-486D-B5A5-6ACFBF94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2275</xdr:row>
      <xdr:rowOff>2627243</xdr:rowOff>
    </xdr:from>
    <xdr:to>
      <xdr:col>6</xdr:col>
      <xdr:colOff>957470</xdr:colOff>
      <xdr:row>2276</xdr:row>
      <xdr:rowOff>15737</xdr:rowOff>
    </xdr:to>
    <xdr:pic>
      <xdr:nvPicPr>
        <xdr:cNvPr id="4539" name="Picture 5">
          <a:extLst>
            <a:ext uri="{FF2B5EF4-FFF2-40B4-BE49-F238E27FC236}">
              <a16:creationId xmlns:a16="http://schemas.microsoft.com/office/drawing/2014/main" id="{93E38806-BAAA-4CC0-B25B-AE0343E5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2276</xdr:row>
      <xdr:rowOff>2627243</xdr:rowOff>
    </xdr:from>
    <xdr:to>
      <xdr:col>6</xdr:col>
      <xdr:colOff>957470</xdr:colOff>
      <xdr:row>2277</xdr:row>
      <xdr:rowOff>15737</xdr:rowOff>
    </xdr:to>
    <xdr:pic>
      <xdr:nvPicPr>
        <xdr:cNvPr id="4540" name="Picture 5">
          <a:extLst>
            <a:ext uri="{FF2B5EF4-FFF2-40B4-BE49-F238E27FC236}">
              <a16:creationId xmlns:a16="http://schemas.microsoft.com/office/drawing/2014/main" id="{20550FD0-8274-46AD-AF71-12466845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2276</xdr:row>
      <xdr:rowOff>2627243</xdr:rowOff>
    </xdr:from>
    <xdr:to>
      <xdr:col>6</xdr:col>
      <xdr:colOff>957470</xdr:colOff>
      <xdr:row>2277</xdr:row>
      <xdr:rowOff>15737</xdr:rowOff>
    </xdr:to>
    <xdr:pic>
      <xdr:nvPicPr>
        <xdr:cNvPr id="4541" name="Picture 5">
          <a:extLst>
            <a:ext uri="{FF2B5EF4-FFF2-40B4-BE49-F238E27FC236}">
              <a16:creationId xmlns:a16="http://schemas.microsoft.com/office/drawing/2014/main" id="{E295E9D9-8402-48FE-B7E7-A4A9225C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2277</xdr:row>
      <xdr:rowOff>2627243</xdr:rowOff>
    </xdr:from>
    <xdr:to>
      <xdr:col>6</xdr:col>
      <xdr:colOff>957470</xdr:colOff>
      <xdr:row>2278</xdr:row>
      <xdr:rowOff>15737</xdr:rowOff>
    </xdr:to>
    <xdr:pic>
      <xdr:nvPicPr>
        <xdr:cNvPr id="4542" name="Picture 5">
          <a:extLst>
            <a:ext uri="{FF2B5EF4-FFF2-40B4-BE49-F238E27FC236}">
              <a16:creationId xmlns:a16="http://schemas.microsoft.com/office/drawing/2014/main" id="{FB2CB0B7-77B3-494D-A59D-7729767E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2277</xdr:row>
      <xdr:rowOff>2627243</xdr:rowOff>
    </xdr:from>
    <xdr:to>
      <xdr:col>6</xdr:col>
      <xdr:colOff>957470</xdr:colOff>
      <xdr:row>2278</xdr:row>
      <xdr:rowOff>15737</xdr:rowOff>
    </xdr:to>
    <xdr:pic>
      <xdr:nvPicPr>
        <xdr:cNvPr id="4543" name="Picture 5">
          <a:extLst>
            <a:ext uri="{FF2B5EF4-FFF2-40B4-BE49-F238E27FC236}">
              <a16:creationId xmlns:a16="http://schemas.microsoft.com/office/drawing/2014/main" id="{ED414A7A-ECEC-4E33-8FC3-E32739BF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2278</xdr:row>
      <xdr:rowOff>2627243</xdr:rowOff>
    </xdr:from>
    <xdr:to>
      <xdr:col>6</xdr:col>
      <xdr:colOff>957470</xdr:colOff>
      <xdr:row>2279</xdr:row>
      <xdr:rowOff>15737</xdr:rowOff>
    </xdr:to>
    <xdr:pic>
      <xdr:nvPicPr>
        <xdr:cNvPr id="4544" name="Picture 5">
          <a:extLst>
            <a:ext uri="{FF2B5EF4-FFF2-40B4-BE49-F238E27FC236}">
              <a16:creationId xmlns:a16="http://schemas.microsoft.com/office/drawing/2014/main" id="{23662D1C-05A7-4082-979B-1C131411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2278</xdr:row>
      <xdr:rowOff>2627243</xdr:rowOff>
    </xdr:from>
    <xdr:to>
      <xdr:col>6</xdr:col>
      <xdr:colOff>957470</xdr:colOff>
      <xdr:row>2279</xdr:row>
      <xdr:rowOff>15737</xdr:rowOff>
    </xdr:to>
    <xdr:pic>
      <xdr:nvPicPr>
        <xdr:cNvPr id="4545" name="Picture 5">
          <a:extLst>
            <a:ext uri="{FF2B5EF4-FFF2-40B4-BE49-F238E27FC236}">
              <a16:creationId xmlns:a16="http://schemas.microsoft.com/office/drawing/2014/main" id="{57043073-3193-4AFC-8006-B63BF435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2279</xdr:row>
      <xdr:rowOff>2627243</xdr:rowOff>
    </xdr:from>
    <xdr:to>
      <xdr:col>6</xdr:col>
      <xdr:colOff>957470</xdr:colOff>
      <xdr:row>2280</xdr:row>
      <xdr:rowOff>15737</xdr:rowOff>
    </xdr:to>
    <xdr:pic>
      <xdr:nvPicPr>
        <xdr:cNvPr id="4546" name="Picture 5">
          <a:extLst>
            <a:ext uri="{FF2B5EF4-FFF2-40B4-BE49-F238E27FC236}">
              <a16:creationId xmlns:a16="http://schemas.microsoft.com/office/drawing/2014/main" id="{A5E73E37-FB66-4036-BF51-72CF3F0A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2279</xdr:row>
      <xdr:rowOff>2627243</xdr:rowOff>
    </xdr:from>
    <xdr:to>
      <xdr:col>6</xdr:col>
      <xdr:colOff>957470</xdr:colOff>
      <xdr:row>2280</xdr:row>
      <xdr:rowOff>15737</xdr:rowOff>
    </xdr:to>
    <xdr:pic>
      <xdr:nvPicPr>
        <xdr:cNvPr id="4547" name="Picture 5">
          <a:extLst>
            <a:ext uri="{FF2B5EF4-FFF2-40B4-BE49-F238E27FC236}">
              <a16:creationId xmlns:a16="http://schemas.microsoft.com/office/drawing/2014/main" id="{EF9BDAD4-3823-4AEB-905E-2D9677F2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2280</xdr:row>
      <xdr:rowOff>2627243</xdr:rowOff>
    </xdr:from>
    <xdr:to>
      <xdr:col>6</xdr:col>
      <xdr:colOff>957470</xdr:colOff>
      <xdr:row>2281</xdr:row>
      <xdr:rowOff>15737</xdr:rowOff>
    </xdr:to>
    <xdr:pic>
      <xdr:nvPicPr>
        <xdr:cNvPr id="4548" name="Picture 5">
          <a:extLst>
            <a:ext uri="{FF2B5EF4-FFF2-40B4-BE49-F238E27FC236}">
              <a16:creationId xmlns:a16="http://schemas.microsoft.com/office/drawing/2014/main" id="{210DA896-5AAF-472A-B99E-E378CA65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2280</xdr:row>
      <xdr:rowOff>2627243</xdr:rowOff>
    </xdr:from>
    <xdr:to>
      <xdr:col>6</xdr:col>
      <xdr:colOff>957470</xdr:colOff>
      <xdr:row>2281</xdr:row>
      <xdr:rowOff>15737</xdr:rowOff>
    </xdr:to>
    <xdr:pic>
      <xdr:nvPicPr>
        <xdr:cNvPr id="4549" name="Picture 5">
          <a:extLst>
            <a:ext uri="{FF2B5EF4-FFF2-40B4-BE49-F238E27FC236}">
              <a16:creationId xmlns:a16="http://schemas.microsoft.com/office/drawing/2014/main" id="{5033FDB8-B823-4727-BB2E-F8A76965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2281</xdr:row>
      <xdr:rowOff>2627243</xdr:rowOff>
    </xdr:from>
    <xdr:to>
      <xdr:col>6</xdr:col>
      <xdr:colOff>957470</xdr:colOff>
      <xdr:row>2282</xdr:row>
      <xdr:rowOff>15737</xdr:rowOff>
    </xdr:to>
    <xdr:pic>
      <xdr:nvPicPr>
        <xdr:cNvPr id="4550" name="Picture 5">
          <a:extLst>
            <a:ext uri="{FF2B5EF4-FFF2-40B4-BE49-F238E27FC236}">
              <a16:creationId xmlns:a16="http://schemas.microsoft.com/office/drawing/2014/main" id="{6AB131F6-5814-4F04-99C3-6649E65E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2281</xdr:row>
      <xdr:rowOff>2627243</xdr:rowOff>
    </xdr:from>
    <xdr:to>
      <xdr:col>6</xdr:col>
      <xdr:colOff>957470</xdr:colOff>
      <xdr:row>2282</xdr:row>
      <xdr:rowOff>15737</xdr:rowOff>
    </xdr:to>
    <xdr:pic>
      <xdr:nvPicPr>
        <xdr:cNvPr id="4551" name="Picture 5">
          <a:extLst>
            <a:ext uri="{FF2B5EF4-FFF2-40B4-BE49-F238E27FC236}">
              <a16:creationId xmlns:a16="http://schemas.microsoft.com/office/drawing/2014/main" id="{C3F5508B-44CF-4137-8D05-66C6F83C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2282</xdr:row>
      <xdr:rowOff>2627243</xdr:rowOff>
    </xdr:from>
    <xdr:to>
      <xdr:col>6</xdr:col>
      <xdr:colOff>957470</xdr:colOff>
      <xdr:row>2283</xdr:row>
      <xdr:rowOff>15737</xdr:rowOff>
    </xdr:to>
    <xdr:pic>
      <xdr:nvPicPr>
        <xdr:cNvPr id="4552" name="Picture 5">
          <a:extLst>
            <a:ext uri="{FF2B5EF4-FFF2-40B4-BE49-F238E27FC236}">
              <a16:creationId xmlns:a16="http://schemas.microsoft.com/office/drawing/2014/main" id="{AB39E9F4-45CD-4A43-9372-45C8830B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2282</xdr:row>
      <xdr:rowOff>2627243</xdr:rowOff>
    </xdr:from>
    <xdr:to>
      <xdr:col>6</xdr:col>
      <xdr:colOff>957470</xdr:colOff>
      <xdr:row>2283</xdr:row>
      <xdr:rowOff>15737</xdr:rowOff>
    </xdr:to>
    <xdr:pic>
      <xdr:nvPicPr>
        <xdr:cNvPr id="4553" name="Picture 5">
          <a:extLst>
            <a:ext uri="{FF2B5EF4-FFF2-40B4-BE49-F238E27FC236}">
              <a16:creationId xmlns:a16="http://schemas.microsoft.com/office/drawing/2014/main" id="{2F11B5C1-22F1-433A-8BB9-01920B39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2283</xdr:row>
      <xdr:rowOff>2627243</xdr:rowOff>
    </xdr:from>
    <xdr:to>
      <xdr:col>6</xdr:col>
      <xdr:colOff>957470</xdr:colOff>
      <xdr:row>2284</xdr:row>
      <xdr:rowOff>15737</xdr:rowOff>
    </xdr:to>
    <xdr:pic>
      <xdr:nvPicPr>
        <xdr:cNvPr id="4554" name="Picture 5">
          <a:extLst>
            <a:ext uri="{FF2B5EF4-FFF2-40B4-BE49-F238E27FC236}">
              <a16:creationId xmlns:a16="http://schemas.microsoft.com/office/drawing/2014/main" id="{9FEAD5F1-A596-405F-904E-B290B763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2283</xdr:row>
      <xdr:rowOff>2627243</xdr:rowOff>
    </xdr:from>
    <xdr:to>
      <xdr:col>6</xdr:col>
      <xdr:colOff>957470</xdr:colOff>
      <xdr:row>2284</xdr:row>
      <xdr:rowOff>15737</xdr:rowOff>
    </xdr:to>
    <xdr:pic>
      <xdr:nvPicPr>
        <xdr:cNvPr id="4555" name="Picture 5">
          <a:extLst>
            <a:ext uri="{FF2B5EF4-FFF2-40B4-BE49-F238E27FC236}">
              <a16:creationId xmlns:a16="http://schemas.microsoft.com/office/drawing/2014/main" id="{AB1ED643-B486-485D-ABCC-DEB6C7F8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2284</xdr:row>
      <xdr:rowOff>2627243</xdr:rowOff>
    </xdr:from>
    <xdr:to>
      <xdr:col>6</xdr:col>
      <xdr:colOff>957470</xdr:colOff>
      <xdr:row>2285</xdr:row>
      <xdr:rowOff>15737</xdr:rowOff>
    </xdr:to>
    <xdr:pic>
      <xdr:nvPicPr>
        <xdr:cNvPr id="4556" name="Picture 5">
          <a:extLst>
            <a:ext uri="{FF2B5EF4-FFF2-40B4-BE49-F238E27FC236}">
              <a16:creationId xmlns:a16="http://schemas.microsoft.com/office/drawing/2014/main" id="{88DE9067-F53F-4D37-B67F-F5060749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2284</xdr:row>
      <xdr:rowOff>2627243</xdr:rowOff>
    </xdr:from>
    <xdr:to>
      <xdr:col>6</xdr:col>
      <xdr:colOff>957470</xdr:colOff>
      <xdr:row>2285</xdr:row>
      <xdr:rowOff>15737</xdr:rowOff>
    </xdr:to>
    <xdr:pic>
      <xdr:nvPicPr>
        <xdr:cNvPr id="4557" name="Picture 5">
          <a:extLst>
            <a:ext uri="{FF2B5EF4-FFF2-40B4-BE49-F238E27FC236}">
              <a16:creationId xmlns:a16="http://schemas.microsoft.com/office/drawing/2014/main" id="{F4034846-45BC-4611-89E1-7DEF7BB2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2285</xdr:row>
      <xdr:rowOff>2627243</xdr:rowOff>
    </xdr:from>
    <xdr:to>
      <xdr:col>6</xdr:col>
      <xdr:colOff>957470</xdr:colOff>
      <xdr:row>2286</xdr:row>
      <xdr:rowOff>15737</xdr:rowOff>
    </xdr:to>
    <xdr:pic>
      <xdr:nvPicPr>
        <xdr:cNvPr id="4558" name="Picture 5">
          <a:extLst>
            <a:ext uri="{FF2B5EF4-FFF2-40B4-BE49-F238E27FC236}">
              <a16:creationId xmlns:a16="http://schemas.microsoft.com/office/drawing/2014/main" id="{552659C8-73F2-4AB9-8E28-B19B4592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2285</xdr:row>
      <xdr:rowOff>2627243</xdr:rowOff>
    </xdr:from>
    <xdr:to>
      <xdr:col>6</xdr:col>
      <xdr:colOff>957470</xdr:colOff>
      <xdr:row>2286</xdr:row>
      <xdr:rowOff>15737</xdr:rowOff>
    </xdr:to>
    <xdr:pic>
      <xdr:nvPicPr>
        <xdr:cNvPr id="4559" name="Picture 5">
          <a:extLst>
            <a:ext uri="{FF2B5EF4-FFF2-40B4-BE49-F238E27FC236}">
              <a16:creationId xmlns:a16="http://schemas.microsoft.com/office/drawing/2014/main" id="{D6FE0724-02B6-47F2-9DC3-DEFEEB76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2286</xdr:row>
      <xdr:rowOff>2627243</xdr:rowOff>
    </xdr:from>
    <xdr:to>
      <xdr:col>6</xdr:col>
      <xdr:colOff>957470</xdr:colOff>
      <xdr:row>2287</xdr:row>
      <xdr:rowOff>15737</xdr:rowOff>
    </xdr:to>
    <xdr:pic>
      <xdr:nvPicPr>
        <xdr:cNvPr id="4560" name="Picture 5">
          <a:extLst>
            <a:ext uri="{FF2B5EF4-FFF2-40B4-BE49-F238E27FC236}">
              <a16:creationId xmlns:a16="http://schemas.microsoft.com/office/drawing/2014/main" id="{E133F0F1-089E-45D9-AAED-BCA027C8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2286</xdr:row>
      <xdr:rowOff>2627243</xdr:rowOff>
    </xdr:from>
    <xdr:to>
      <xdr:col>6</xdr:col>
      <xdr:colOff>957470</xdr:colOff>
      <xdr:row>2287</xdr:row>
      <xdr:rowOff>15737</xdr:rowOff>
    </xdr:to>
    <xdr:pic>
      <xdr:nvPicPr>
        <xdr:cNvPr id="4561" name="Picture 5">
          <a:extLst>
            <a:ext uri="{FF2B5EF4-FFF2-40B4-BE49-F238E27FC236}">
              <a16:creationId xmlns:a16="http://schemas.microsoft.com/office/drawing/2014/main" id="{756DD52E-8A77-4A84-88C5-FFE19473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2287</xdr:row>
      <xdr:rowOff>2627243</xdr:rowOff>
    </xdr:from>
    <xdr:to>
      <xdr:col>6</xdr:col>
      <xdr:colOff>957470</xdr:colOff>
      <xdr:row>2288</xdr:row>
      <xdr:rowOff>15737</xdr:rowOff>
    </xdr:to>
    <xdr:pic>
      <xdr:nvPicPr>
        <xdr:cNvPr id="4562" name="Picture 5">
          <a:extLst>
            <a:ext uri="{FF2B5EF4-FFF2-40B4-BE49-F238E27FC236}">
              <a16:creationId xmlns:a16="http://schemas.microsoft.com/office/drawing/2014/main" id="{84BE9EBA-61BB-4E91-885E-6E5F94792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2287</xdr:row>
      <xdr:rowOff>2627243</xdr:rowOff>
    </xdr:from>
    <xdr:to>
      <xdr:col>6</xdr:col>
      <xdr:colOff>957470</xdr:colOff>
      <xdr:row>2288</xdr:row>
      <xdr:rowOff>15737</xdr:rowOff>
    </xdr:to>
    <xdr:pic>
      <xdr:nvPicPr>
        <xdr:cNvPr id="4563" name="Picture 5">
          <a:extLst>
            <a:ext uri="{FF2B5EF4-FFF2-40B4-BE49-F238E27FC236}">
              <a16:creationId xmlns:a16="http://schemas.microsoft.com/office/drawing/2014/main" id="{DB1141CA-F70F-4A7B-8D6F-1DFBB5E7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2288</xdr:row>
      <xdr:rowOff>2627243</xdr:rowOff>
    </xdr:from>
    <xdr:to>
      <xdr:col>6</xdr:col>
      <xdr:colOff>957470</xdr:colOff>
      <xdr:row>2289</xdr:row>
      <xdr:rowOff>15737</xdr:rowOff>
    </xdr:to>
    <xdr:pic>
      <xdr:nvPicPr>
        <xdr:cNvPr id="4564" name="Picture 5">
          <a:extLst>
            <a:ext uri="{FF2B5EF4-FFF2-40B4-BE49-F238E27FC236}">
              <a16:creationId xmlns:a16="http://schemas.microsoft.com/office/drawing/2014/main" id="{91FB5740-4CC7-4399-8425-BEC0723C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2288</xdr:row>
      <xdr:rowOff>2627243</xdr:rowOff>
    </xdr:from>
    <xdr:to>
      <xdr:col>6</xdr:col>
      <xdr:colOff>957470</xdr:colOff>
      <xdr:row>2289</xdr:row>
      <xdr:rowOff>15737</xdr:rowOff>
    </xdr:to>
    <xdr:pic>
      <xdr:nvPicPr>
        <xdr:cNvPr id="4565" name="Picture 5">
          <a:extLst>
            <a:ext uri="{FF2B5EF4-FFF2-40B4-BE49-F238E27FC236}">
              <a16:creationId xmlns:a16="http://schemas.microsoft.com/office/drawing/2014/main" id="{710C7775-854D-4195-A829-B0AF8F97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2289</xdr:row>
      <xdr:rowOff>2627243</xdr:rowOff>
    </xdr:from>
    <xdr:to>
      <xdr:col>6</xdr:col>
      <xdr:colOff>957470</xdr:colOff>
      <xdr:row>2290</xdr:row>
      <xdr:rowOff>15737</xdr:rowOff>
    </xdr:to>
    <xdr:pic>
      <xdr:nvPicPr>
        <xdr:cNvPr id="4566" name="Picture 5">
          <a:extLst>
            <a:ext uri="{FF2B5EF4-FFF2-40B4-BE49-F238E27FC236}">
              <a16:creationId xmlns:a16="http://schemas.microsoft.com/office/drawing/2014/main" id="{EEC4DF4B-A594-454C-87EB-B757F2F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2289</xdr:row>
      <xdr:rowOff>2627243</xdr:rowOff>
    </xdr:from>
    <xdr:to>
      <xdr:col>6</xdr:col>
      <xdr:colOff>957470</xdr:colOff>
      <xdr:row>2290</xdr:row>
      <xdr:rowOff>15737</xdr:rowOff>
    </xdr:to>
    <xdr:pic>
      <xdr:nvPicPr>
        <xdr:cNvPr id="4567" name="Picture 5">
          <a:extLst>
            <a:ext uri="{FF2B5EF4-FFF2-40B4-BE49-F238E27FC236}">
              <a16:creationId xmlns:a16="http://schemas.microsoft.com/office/drawing/2014/main" id="{ECD34F33-56DD-4B55-BF22-B2419FD6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2290</xdr:row>
      <xdr:rowOff>2627243</xdr:rowOff>
    </xdr:from>
    <xdr:to>
      <xdr:col>6</xdr:col>
      <xdr:colOff>957470</xdr:colOff>
      <xdr:row>2291</xdr:row>
      <xdr:rowOff>15737</xdr:rowOff>
    </xdr:to>
    <xdr:pic>
      <xdr:nvPicPr>
        <xdr:cNvPr id="4568" name="Picture 5">
          <a:extLst>
            <a:ext uri="{FF2B5EF4-FFF2-40B4-BE49-F238E27FC236}">
              <a16:creationId xmlns:a16="http://schemas.microsoft.com/office/drawing/2014/main" id="{DD2F8AC3-1921-4C7E-9647-3A3D6AE8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2290</xdr:row>
      <xdr:rowOff>2627243</xdr:rowOff>
    </xdr:from>
    <xdr:to>
      <xdr:col>6</xdr:col>
      <xdr:colOff>957470</xdr:colOff>
      <xdr:row>2291</xdr:row>
      <xdr:rowOff>15737</xdr:rowOff>
    </xdr:to>
    <xdr:pic>
      <xdr:nvPicPr>
        <xdr:cNvPr id="4569" name="Picture 5">
          <a:extLst>
            <a:ext uri="{FF2B5EF4-FFF2-40B4-BE49-F238E27FC236}">
              <a16:creationId xmlns:a16="http://schemas.microsoft.com/office/drawing/2014/main" id="{BEE399D6-00C6-4B83-8D6A-A60EF3F0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2291</xdr:row>
      <xdr:rowOff>2627243</xdr:rowOff>
    </xdr:from>
    <xdr:to>
      <xdr:col>6</xdr:col>
      <xdr:colOff>957470</xdr:colOff>
      <xdr:row>2292</xdr:row>
      <xdr:rowOff>15737</xdr:rowOff>
    </xdr:to>
    <xdr:pic>
      <xdr:nvPicPr>
        <xdr:cNvPr id="4570" name="Picture 5">
          <a:extLst>
            <a:ext uri="{FF2B5EF4-FFF2-40B4-BE49-F238E27FC236}">
              <a16:creationId xmlns:a16="http://schemas.microsoft.com/office/drawing/2014/main" id="{1D26FBA4-8F15-47BB-967E-C771CA1F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2291</xdr:row>
      <xdr:rowOff>2627243</xdr:rowOff>
    </xdr:from>
    <xdr:to>
      <xdr:col>6</xdr:col>
      <xdr:colOff>957470</xdr:colOff>
      <xdr:row>2292</xdr:row>
      <xdr:rowOff>15737</xdr:rowOff>
    </xdr:to>
    <xdr:pic>
      <xdr:nvPicPr>
        <xdr:cNvPr id="4571" name="Picture 5">
          <a:extLst>
            <a:ext uri="{FF2B5EF4-FFF2-40B4-BE49-F238E27FC236}">
              <a16:creationId xmlns:a16="http://schemas.microsoft.com/office/drawing/2014/main" id="{67973D81-0A43-4B80-A4A0-BD3903E9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2292</xdr:row>
      <xdr:rowOff>2627243</xdr:rowOff>
    </xdr:from>
    <xdr:to>
      <xdr:col>6</xdr:col>
      <xdr:colOff>957470</xdr:colOff>
      <xdr:row>2293</xdr:row>
      <xdr:rowOff>15737</xdr:rowOff>
    </xdr:to>
    <xdr:pic>
      <xdr:nvPicPr>
        <xdr:cNvPr id="4572" name="Picture 5">
          <a:extLst>
            <a:ext uri="{FF2B5EF4-FFF2-40B4-BE49-F238E27FC236}">
              <a16:creationId xmlns:a16="http://schemas.microsoft.com/office/drawing/2014/main" id="{C28B5643-FD75-4414-BD79-A3EAFB6E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2292</xdr:row>
      <xdr:rowOff>2627243</xdr:rowOff>
    </xdr:from>
    <xdr:to>
      <xdr:col>6</xdr:col>
      <xdr:colOff>957470</xdr:colOff>
      <xdr:row>2293</xdr:row>
      <xdr:rowOff>15737</xdr:rowOff>
    </xdr:to>
    <xdr:pic>
      <xdr:nvPicPr>
        <xdr:cNvPr id="4573" name="Picture 5">
          <a:extLst>
            <a:ext uri="{FF2B5EF4-FFF2-40B4-BE49-F238E27FC236}">
              <a16:creationId xmlns:a16="http://schemas.microsoft.com/office/drawing/2014/main" id="{A5EDC2D8-044D-46EC-917D-B87A8535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2293</xdr:row>
      <xdr:rowOff>2627243</xdr:rowOff>
    </xdr:from>
    <xdr:to>
      <xdr:col>6</xdr:col>
      <xdr:colOff>957470</xdr:colOff>
      <xdr:row>2294</xdr:row>
      <xdr:rowOff>15737</xdr:rowOff>
    </xdr:to>
    <xdr:pic>
      <xdr:nvPicPr>
        <xdr:cNvPr id="4574" name="Picture 5">
          <a:extLst>
            <a:ext uri="{FF2B5EF4-FFF2-40B4-BE49-F238E27FC236}">
              <a16:creationId xmlns:a16="http://schemas.microsoft.com/office/drawing/2014/main" id="{B2662049-43E1-47DE-BBA1-929A970F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2293</xdr:row>
      <xdr:rowOff>2627243</xdr:rowOff>
    </xdr:from>
    <xdr:to>
      <xdr:col>6</xdr:col>
      <xdr:colOff>957470</xdr:colOff>
      <xdr:row>2294</xdr:row>
      <xdr:rowOff>15737</xdr:rowOff>
    </xdr:to>
    <xdr:pic>
      <xdr:nvPicPr>
        <xdr:cNvPr id="4575" name="Picture 5">
          <a:extLst>
            <a:ext uri="{FF2B5EF4-FFF2-40B4-BE49-F238E27FC236}">
              <a16:creationId xmlns:a16="http://schemas.microsoft.com/office/drawing/2014/main" id="{6D447CF4-5C72-4C63-A58A-B3C268EC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2294</xdr:row>
      <xdr:rowOff>2627243</xdr:rowOff>
    </xdr:from>
    <xdr:to>
      <xdr:col>6</xdr:col>
      <xdr:colOff>957470</xdr:colOff>
      <xdr:row>2295</xdr:row>
      <xdr:rowOff>15737</xdr:rowOff>
    </xdr:to>
    <xdr:pic>
      <xdr:nvPicPr>
        <xdr:cNvPr id="4576" name="Picture 5">
          <a:extLst>
            <a:ext uri="{FF2B5EF4-FFF2-40B4-BE49-F238E27FC236}">
              <a16:creationId xmlns:a16="http://schemas.microsoft.com/office/drawing/2014/main" id="{AC077522-79DF-472B-9123-CD2A9DF3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2294</xdr:row>
      <xdr:rowOff>2627243</xdr:rowOff>
    </xdr:from>
    <xdr:to>
      <xdr:col>6</xdr:col>
      <xdr:colOff>957470</xdr:colOff>
      <xdr:row>2295</xdr:row>
      <xdr:rowOff>15737</xdr:rowOff>
    </xdr:to>
    <xdr:pic>
      <xdr:nvPicPr>
        <xdr:cNvPr id="4577" name="Picture 5">
          <a:extLst>
            <a:ext uri="{FF2B5EF4-FFF2-40B4-BE49-F238E27FC236}">
              <a16:creationId xmlns:a16="http://schemas.microsoft.com/office/drawing/2014/main" id="{7EAF348F-2B87-457E-9061-4DE860C6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2295</xdr:row>
      <xdr:rowOff>2627243</xdr:rowOff>
    </xdr:from>
    <xdr:to>
      <xdr:col>6</xdr:col>
      <xdr:colOff>957470</xdr:colOff>
      <xdr:row>2296</xdr:row>
      <xdr:rowOff>15737</xdr:rowOff>
    </xdr:to>
    <xdr:pic>
      <xdr:nvPicPr>
        <xdr:cNvPr id="4578" name="Picture 5">
          <a:extLst>
            <a:ext uri="{FF2B5EF4-FFF2-40B4-BE49-F238E27FC236}">
              <a16:creationId xmlns:a16="http://schemas.microsoft.com/office/drawing/2014/main" id="{6A653236-473D-415B-A57D-7AA6EF51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2295</xdr:row>
      <xdr:rowOff>2627243</xdr:rowOff>
    </xdr:from>
    <xdr:to>
      <xdr:col>6</xdr:col>
      <xdr:colOff>957470</xdr:colOff>
      <xdr:row>2296</xdr:row>
      <xdr:rowOff>15737</xdr:rowOff>
    </xdr:to>
    <xdr:pic>
      <xdr:nvPicPr>
        <xdr:cNvPr id="4579" name="Picture 5">
          <a:extLst>
            <a:ext uri="{FF2B5EF4-FFF2-40B4-BE49-F238E27FC236}">
              <a16:creationId xmlns:a16="http://schemas.microsoft.com/office/drawing/2014/main" id="{5BAE2F95-FCB3-4137-BC8E-ED39ED5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2296</xdr:row>
      <xdr:rowOff>2627243</xdr:rowOff>
    </xdr:from>
    <xdr:to>
      <xdr:col>6</xdr:col>
      <xdr:colOff>957470</xdr:colOff>
      <xdr:row>2297</xdr:row>
      <xdr:rowOff>15737</xdr:rowOff>
    </xdr:to>
    <xdr:pic>
      <xdr:nvPicPr>
        <xdr:cNvPr id="4580" name="Picture 5">
          <a:extLst>
            <a:ext uri="{FF2B5EF4-FFF2-40B4-BE49-F238E27FC236}">
              <a16:creationId xmlns:a16="http://schemas.microsoft.com/office/drawing/2014/main" id="{1283BA1E-A157-426C-853D-1AE09D66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2296</xdr:row>
      <xdr:rowOff>2627243</xdr:rowOff>
    </xdr:from>
    <xdr:to>
      <xdr:col>6</xdr:col>
      <xdr:colOff>957470</xdr:colOff>
      <xdr:row>2297</xdr:row>
      <xdr:rowOff>15737</xdr:rowOff>
    </xdr:to>
    <xdr:pic>
      <xdr:nvPicPr>
        <xdr:cNvPr id="4581" name="Picture 5">
          <a:extLst>
            <a:ext uri="{FF2B5EF4-FFF2-40B4-BE49-F238E27FC236}">
              <a16:creationId xmlns:a16="http://schemas.microsoft.com/office/drawing/2014/main" id="{23DEC35B-5077-4EBB-8D4E-97F819E5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2297</xdr:row>
      <xdr:rowOff>2627243</xdr:rowOff>
    </xdr:from>
    <xdr:to>
      <xdr:col>6</xdr:col>
      <xdr:colOff>957470</xdr:colOff>
      <xdr:row>2298</xdr:row>
      <xdr:rowOff>15737</xdr:rowOff>
    </xdr:to>
    <xdr:pic>
      <xdr:nvPicPr>
        <xdr:cNvPr id="4582" name="Picture 5">
          <a:extLst>
            <a:ext uri="{FF2B5EF4-FFF2-40B4-BE49-F238E27FC236}">
              <a16:creationId xmlns:a16="http://schemas.microsoft.com/office/drawing/2014/main" id="{FFCE7C0C-CC28-4AE3-9270-80495EAB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2297</xdr:row>
      <xdr:rowOff>2627243</xdr:rowOff>
    </xdr:from>
    <xdr:to>
      <xdr:col>6</xdr:col>
      <xdr:colOff>957470</xdr:colOff>
      <xdr:row>2298</xdr:row>
      <xdr:rowOff>15737</xdr:rowOff>
    </xdr:to>
    <xdr:pic>
      <xdr:nvPicPr>
        <xdr:cNvPr id="4583" name="Picture 5">
          <a:extLst>
            <a:ext uri="{FF2B5EF4-FFF2-40B4-BE49-F238E27FC236}">
              <a16:creationId xmlns:a16="http://schemas.microsoft.com/office/drawing/2014/main" id="{5BCD6FDA-6816-485A-85BC-A61135E7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2298</xdr:row>
      <xdr:rowOff>2627243</xdr:rowOff>
    </xdr:from>
    <xdr:to>
      <xdr:col>6</xdr:col>
      <xdr:colOff>957470</xdr:colOff>
      <xdr:row>2299</xdr:row>
      <xdr:rowOff>15737</xdr:rowOff>
    </xdr:to>
    <xdr:pic>
      <xdr:nvPicPr>
        <xdr:cNvPr id="4584" name="Picture 5">
          <a:extLst>
            <a:ext uri="{FF2B5EF4-FFF2-40B4-BE49-F238E27FC236}">
              <a16:creationId xmlns:a16="http://schemas.microsoft.com/office/drawing/2014/main" id="{7795E3CB-793E-4331-9DCA-65923AC0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2298</xdr:row>
      <xdr:rowOff>2627243</xdr:rowOff>
    </xdr:from>
    <xdr:to>
      <xdr:col>6</xdr:col>
      <xdr:colOff>957470</xdr:colOff>
      <xdr:row>2299</xdr:row>
      <xdr:rowOff>15737</xdr:rowOff>
    </xdr:to>
    <xdr:pic>
      <xdr:nvPicPr>
        <xdr:cNvPr id="4585" name="Picture 5">
          <a:extLst>
            <a:ext uri="{FF2B5EF4-FFF2-40B4-BE49-F238E27FC236}">
              <a16:creationId xmlns:a16="http://schemas.microsoft.com/office/drawing/2014/main" id="{AE21DC8A-6404-4A42-8A52-C91DBE1A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2299</xdr:row>
      <xdr:rowOff>2627243</xdr:rowOff>
    </xdr:from>
    <xdr:to>
      <xdr:col>6</xdr:col>
      <xdr:colOff>957470</xdr:colOff>
      <xdr:row>2300</xdr:row>
      <xdr:rowOff>15737</xdr:rowOff>
    </xdr:to>
    <xdr:pic>
      <xdr:nvPicPr>
        <xdr:cNvPr id="4586" name="Picture 5">
          <a:extLst>
            <a:ext uri="{FF2B5EF4-FFF2-40B4-BE49-F238E27FC236}">
              <a16:creationId xmlns:a16="http://schemas.microsoft.com/office/drawing/2014/main" id="{2C77425F-8B75-48CE-AE3D-16BD5223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2299</xdr:row>
      <xdr:rowOff>2627243</xdr:rowOff>
    </xdr:from>
    <xdr:to>
      <xdr:col>6</xdr:col>
      <xdr:colOff>957470</xdr:colOff>
      <xdr:row>2300</xdr:row>
      <xdr:rowOff>15737</xdr:rowOff>
    </xdr:to>
    <xdr:pic>
      <xdr:nvPicPr>
        <xdr:cNvPr id="4587" name="Picture 5">
          <a:extLst>
            <a:ext uri="{FF2B5EF4-FFF2-40B4-BE49-F238E27FC236}">
              <a16:creationId xmlns:a16="http://schemas.microsoft.com/office/drawing/2014/main" id="{4E9B0498-E590-4808-82E2-1A829D7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2300</xdr:row>
      <xdr:rowOff>2627243</xdr:rowOff>
    </xdr:from>
    <xdr:to>
      <xdr:col>6</xdr:col>
      <xdr:colOff>957470</xdr:colOff>
      <xdr:row>2301</xdr:row>
      <xdr:rowOff>15737</xdr:rowOff>
    </xdr:to>
    <xdr:pic>
      <xdr:nvPicPr>
        <xdr:cNvPr id="4588" name="Picture 5">
          <a:extLst>
            <a:ext uri="{FF2B5EF4-FFF2-40B4-BE49-F238E27FC236}">
              <a16:creationId xmlns:a16="http://schemas.microsoft.com/office/drawing/2014/main" id="{47EC56E9-5BF4-43FB-908E-5BB68683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2300</xdr:row>
      <xdr:rowOff>2627243</xdr:rowOff>
    </xdr:from>
    <xdr:to>
      <xdr:col>6</xdr:col>
      <xdr:colOff>957470</xdr:colOff>
      <xdr:row>2301</xdr:row>
      <xdr:rowOff>15737</xdr:rowOff>
    </xdr:to>
    <xdr:pic>
      <xdr:nvPicPr>
        <xdr:cNvPr id="4589" name="Picture 5">
          <a:extLst>
            <a:ext uri="{FF2B5EF4-FFF2-40B4-BE49-F238E27FC236}">
              <a16:creationId xmlns:a16="http://schemas.microsoft.com/office/drawing/2014/main" id="{0BA0F276-3643-4F8C-9A76-775E4BC2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2301</xdr:row>
      <xdr:rowOff>2627243</xdr:rowOff>
    </xdr:from>
    <xdr:to>
      <xdr:col>6</xdr:col>
      <xdr:colOff>957470</xdr:colOff>
      <xdr:row>2302</xdr:row>
      <xdr:rowOff>15737</xdr:rowOff>
    </xdr:to>
    <xdr:pic>
      <xdr:nvPicPr>
        <xdr:cNvPr id="4590" name="Picture 5">
          <a:extLst>
            <a:ext uri="{FF2B5EF4-FFF2-40B4-BE49-F238E27FC236}">
              <a16:creationId xmlns:a16="http://schemas.microsoft.com/office/drawing/2014/main" id="{DF30C822-F551-4287-B5A8-0238C9BC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2301</xdr:row>
      <xdr:rowOff>2627243</xdr:rowOff>
    </xdr:from>
    <xdr:to>
      <xdr:col>6</xdr:col>
      <xdr:colOff>957470</xdr:colOff>
      <xdr:row>2302</xdr:row>
      <xdr:rowOff>15737</xdr:rowOff>
    </xdr:to>
    <xdr:pic>
      <xdr:nvPicPr>
        <xdr:cNvPr id="4591" name="Picture 5">
          <a:extLst>
            <a:ext uri="{FF2B5EF4-FFF2-40B4-BE49-F238E27FC236}">
              <a16:creationId xmlns:a16="http://schemas.microsoft.com/office/drawing/2014/main" id="{AACDC14C-17CC-4425-B0F9-33E4BDB9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2302</xdr:row>
      <xdr:rowOff>2627243</xdr:rowOff>
    </xdr:from>
    <xdr:to>
      <xdr:col>6</xdr:col>
      <xdr:colOff>957470</xdr:colOff>
      <xdr:row>2303</xdr:row>
      <xdr:rowOff>15737</xdr:rowOff>
    </xdr:to>
    <xdr:pic>
      <xdr:nvPicPr>
        <xdr:cNvPr id="4592" name="Picture 5">
          <a:extLst>
            <a:ext uri="{FF2B5EF4-FFF2-40B4-BE49-F238E27FC236}">
              <a16:creationId xmlns:a16="http://schemas.microsoft.com/office/drawing/2014/main" id="{C4900D72-8FF1-4087-A33A-EB569AD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2302</xdr:row>
      <xdr:rowOff>2627243</xdr:rowOff>
    </xdr:from>
    <xdr:to>
      <xdr:col>6</xdr:col>
      <xdr:colOff>957470</xdr:colOff>
      <xdr:row>2303</xdr:row>
      <xdr:rowOff>15737</xdr:rowOff>
    </xdr:to>
    <xdr:pic>
      <xdr:nvPicPr>
        <xdr:cNvPr id="4593" name="Picture 5">
          <a:extLst>
            <a:ext uri="{FF2B5EF4-FFF2-40B4-BE49-F238E27FC236}">
              <a16:creationId xmlns:a16="http://schemas.microsoft.com/office/drawing/2014/main" id="{AE3E6F74-2CB3-4480-93BF-164BC490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2303</xdr:row>
      <xdr:rowOff>2627243</xdr:rowOff>
    </xdr:from>
    <xdr:to>
      <xdr:col>6</xdr:col>
      <xdr:colOff>957470</xdr:colOff>
      <xdr:row>2304</xdr:row>
      <xdr:rowOff>15737</xdr:rowOff>
    </xdr:to>
    <xdr:pic>
      <xdr:nvPicPr>
        <xdr:cNvPr id="4594" name="Picture 5">
          <a:extLst>
            <a:ext uri="{FF2B5EF4-FFF2-40B4-BE49-F238E27FC236}">
              <a16:creationId xmlns:a16="http://schemas.microsoft.com/office/drawing/2014/main" id="{AAC41D63-6F64-448B-97FA-03A9572C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2303</xdr:row>
      <xdr:rowOff>2627243</xdr:rowOff>
    </xdr:from>
    <xdr:to>
      <xdr:col>6</xdr:col>
      <xdr:colOff>957470</xdr:colOff>
      <xdr:row>2304</xdr:row>
      <xdr:rowOff>15737</xdr:rowOff>
    </xdr:to>
    <xdr:pic>
      <xdr:nvPicPr>
        <xdr:cNvPr id="4595" name="Picture 5">
          <a:extLst>
            <a:ext uri="{FF2B5EF4-FFF2-40B4-BE49-F238E27FC236}">
              <a16:creationId xmlns:a16="http://schemas.microsoft.com/office/drawing/2014/main" id="{0A866A62-389B-4251-9C18-99070FF0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2304</xdr:row>
      <xdr:rowOff>2627243</xdr:rowOff>
    </xdr:from>
    <xdr:to>
      <xdr:col>6</xdr:col>
      <xdr:colOff>957470</xdr:colOff>
      <xdr:row>2305</xdr:row>
      <xdr:rowOff>15737</xdr:rowOff>
    </xdr:to>
    <xdr:pic>
      <xdr:nvPicPr>
        <xdr:cNvPr id="4596" name="Picture 5">
          <a:extLst>
            <a:ext uri="{FF2B5EF4-FFF2-40B4-BE49-F238E27FC236}">
              <a16:creationId xmlns:a16="http://schemas.microsoft.com/office/drawing/2014/main" id="{5CF1A773-56D8-4D00-B6BB-288BB921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2304</xdr:row>
      <xdr:rowOff>2627243</xdr:rowOff>
    </xdr:from>
    <xdr:to>
      <xdr:col>6</xdr:col>
      <xdr:colOff>957470</xdr:colOff>
      <xdr:row>2305</xdr:row>
      <xdr:rowOff>15737</xdr:rowOff>
    </xdr:to>
    <xdr:pic>
      <xdr:nvPicPr>
        <xdr:cNvPr id="4597" name="Picture 5">
          <a:extLst>
            <a:ext uri="{FF2B5EF4-FFF2-40B4-BE49-F238E27FC236}">
              <a16:creationId xmlns:a16="http://schemas.microsoft.com/office/drawing/2014/main" id="{C1EEF66F-83BA-433D-95B8-45A280B3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2305</xdr:row>
      <xdr:rowOff>2627243</xdr:rowOff>
    </xdr:from>
    <xdr:to>
      <xdr:col>6</xdr:col>
      <xdr:colOff>957470</xdr:colOff>
      <xdr:row>2306</xdr:row>
      <xdr:rowOff>15737</xdr:rowOff>
    </xdr:to>
    <xdr:pic>
      <xdr:nvPicPr>
        <xdr:cNvPr id="4598" name="Picture 5">
          <a:extLst>
            <a:ext uri="{FF2B5EF4-FFF2-40B4-BE49-F238E27FC236}">
              <a16:creationId xmlns:a16="http://schemas.microsoft.com/office/drawing/2014/main" id="{4D370D3B-9777-43F2-8FF5-CF7FF23D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2305</xdr:row>
      <xdr:rowOff>2627243</xdr:rowOff>
    </xdr:from>
    <xdr:to>
      <xdr:col>6</xdr:col>
      <xdr:colOff>957470</xdr:colOff>
      <xdr:row>2306</xdr:row>
      <xdr:rowOff>15737</xdr:rowOff>
    </xdr:to>
    <xdr:pic>
      <xdr:nvPicPr>
        <xdr:cNvPr id="4599" name="Picture 5">
          <a:extLst>
            <a:ext uri="{FF2B5EF4-FFF2-40B4-BE49-F238E27FC236}">
              <a16:creationId xmlns:a16="http://schemas.microsoft.com/office/drawing/2014/main" id="{0B37D35C-8B5F-48DA-9C7F-A52CFA95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2306</xdr:row>
      <xdr:rowOff>2627243</xdr:rowOff>
    </xdr:from>
    <xdr:to>
      <xdr:col>6</xdr:col>
      <xdr:colOff>957470</xdr:colOff>
      <xdr:row>2307</xdr:row>
      <xdr:rowOff>15737</xdr:rowOff>
    </xdr:to>
    <xdr:pic>
      <xdr:nvPicPr>
        <xdr:cNvPr id="4600" name="Picture 5">
          <a:extLst>
            <a:ext uri="{FF2B5EF4-FFF2-40B4-BE49-F238E27FC236}">
              <a16:creationId xmlns:a16="http://schemas.microsoft.com/office/drawing/2014/main" id="{5D1BF9BD-952B-46B6-9315-3E9CCA62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2306</xdr:row>
      <xdr:rowOff>2627243</xdr:rowOff>
    </xdr:from>
    <xdr:to>
      <xdr:col>6</xdr:col>
      <xdr:colOff>957470</xdr:colOff>
      <xdr:row>2307</xdr:row>
      <xdr:rowOff>15737</xdr:rowOff>
    </xdr:to>
    <xdr:pic>
      <xdr:nvPicPr>
        <xdr:cNvPr id="4601" name="Picture 5">
          <a:extLst>
            <a:ext uri="{FF2B5EF4-FFF2-40B4-BE49-F238E27FC236}">
              <a16:creationId xmlns:a16="http://schemas.microsoft.com/office/drawing/2014/main" id="{3DC4FA86-CE74-4DFA-94E8-3679BCD5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2307</xdr:row>
      <xdr:rowOff>2627243</xdr:rowOff>
    </xdr:from>
    <xdr:to>
      <xdr:col>6</xdr:col>
      <xdr:colOff>957470</xdr:colOff>
      <xdr:row>2308</xdr:row>
      <xdr:rowOff>15737</xdr:rowOff>
    </xdr:to>
    <xdr:pic>
      <xdr:nvPicPr>
        <xdr:cNvPr id="4602" name="Picture 5">
          <a:extLst>
            <a:ext uri="{FF2B5EF4-FFF2-40B4-BE49-F238E27FC236}">
              <a16:creationId xmlns:a16="http://schemas.microsoft.com/office/drawing/2014/main" id="{1B8DEE6B-3C40-4012-8025-BD8D9813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2307</xdr:row>
      <xdr:rowOff>2627243</xdr:rowOff>
    </xdr:from>
    <xdr:to>
      <xdr:col>6</xdr:col>
      <xdr:colOff>957470</xdr:colOff>
      <xdr:row>2308</xdr:row>
      <xdr:rowOff>15737</xdr:rowOff>
    </xdr:to>
    <xdr:pic>
      <xdr:nvPicPr>
        <xdr:cNvPr id="4603" name="Picture 5">
          <a:extLst>
            <a:ext uri="{FF2B5EF4-FFF2-40B4-BE49-F238E27FC236}">
              <a16:creationId xmlns:a16="http://schemas.microsoft.com/office/drawing/2014/main" id="{7DF283B3-F867-41C2-9DBB-F9F6860F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2308</xdr:row>
      <xdr:rowOff>2627243</xdr:rowOff>
    </xdr:from>
    <xdr:to>
      <xdr:col>6</xdr:col>
      <xdr:colOff>957470</xdr:colOff>
      <xdr:row>2309</xdr:row>
      <xdr:rowOff>15737</xdr:rowOff>
    </xdr:to>
    <xdr:pic>
      <xdr:nvPicPr>
        <xdr:cNvPr id="4604" name="Picture 5">
          <a:extLst>
            <a:ext uri="{FF2B5EF4-FFF2-40B4-BE49-F238E27FC236}">
              <a16:creationId xmlns:a16="http://schemas.microsoft.com/office/drawing/2014/main" id="{5CA010A2-3696-45C2-AD25-5482E834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2308</xdr:row>
      <xdr:rowOff>2627243</xdr:rowOff>
    </xdr:from>
    <xdr:to>
      <xdr:col>6</xdr:col>
      <xdr:colOff>957470</xdr:colOff>
      <xdr:row>2309</xdr:row>
      <xdr:rowOff>15737</xdr:rowOff>
    </xdr:to>
    <xdr:pic>
      <xdr:nvPicPr>
        <xdr:cNvPr id="4605" name="Picture 5">
          <a:extLst>
            <a:ext uri="{FF2B5EF4-FFF2-40B4-BE49-F238E27FC236}">
              <a16:creationId xmlns:a16="http://schemas.microsoft.com/office/drawing/2014/main" id="{C5DB1E54-E833-4459-A7B6-3884A36F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2309</xdr:row>
      <xdr:rowOff>2627243</xdr:rowOff>
    </xdr:from>
    <xdr:to>
      <xdr:col>6</xdr:col>
      <xdr:colOff>957470</xdr:colOff>
      <xdr:row>2310</xdr:row>
      <xdr:rowOff>15737</xdr:rowOff>
    </xdr:to>
    <xdr:pic>
      <xdr:nvPicPr>
        <xdr:cNvPr id="4606" name="Picture 5">
          <a:extLst>
            <a:ext uri="{FF2B5EF4-FFF2-40B4-BE49-F238E27FC236}">
              <a16:creationId xmlns:a16="http://schemas.microsoft.com/office/drawing/2014/main" id="{ED471CD1-788D-4EFB-939A-402C3B7CB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2309</xdr:row>
      <xdr:rowOff>2627243</xdr:rowOff>
    </xdr:from>
    <xdr:to>
      <xdr:col>6</xdr:col>
      <xdr:colOff>957470</xdr:colOff>
      <xdr:row>2310</xdr:row>
      <xdr:rowOff>15737</xdr:rowOff>
    </xdr:to>
    <xdr:pic>
      <xdr:nvPicPr>
        <xdr:cNvPr id="4607" name="Picture 5">
          <a:extLst>
            <a:ext uri="{FF2B5EF4-FFF2-40B4-BE49-F238E27FC236}">
              <a16:creationId xmlns:a16="http://schemas.microsoft.com/office/drawing/2014/main" id="{B621DB68-5AB1-4EDD-B172-A63EB8511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2310</xdr:row>
      <xdr:rowOff>2627243</xdr:rowOff>
    </xdr:from>
    <xdr:to>
      <xdr:col>6</xdr:col>
      <xdr:colOff>957470</xdr:colOff>
      <xdr:row>2311</xdr:row>
      <xdr:rowOff>15737</xdr:rowOff>
    </xdr:to>
    <xdr:pic>
      <xdr:nvPicPr>
        <xdr:cNvPr id="4608" name="Picture 5">
          <a:extLst>
            <a:ext uri="{FF2B5EF4-FFF2-40B4-BE49-F238E27FC236}">
              <a16:creationId xmlns:a16="http://schemas.microsoft.com/office/drawing/2014/main" id="{32B08326-B425-471B-B17F-FC4A76EE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2310</xdr:row>
      <xdr:rowOff>2627243</xdr:rowOff>
    </xdr:from>
    <xdr:to>
      <xdr:col>6</xdr:col>
      <xdr:colOff>957470</xdr:colOff>
      <xdr:row>2311</xdr:row>
      <xdr:rowOff>15737</xdr:rowOff>
    </xdr:to>
    <xdr:pic>
      <xdr:nvPicPr>
        <xdr:cNvPr id="4609" name="Picture 5">
          <a:extLst>
            <a:ext uri="{FF2B5EF4-FFF2-40B4-BE49-F238E27FC236}">
              <a16:creationId xmlns:a16="http://schemas.microsoft.com/office/drawing/2014/main" id="{093081FC-4D08-4659-A6B8-09AF9158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2311</xdr:row>
      <xdr:rowOff>2627243</xdr:rowOff>
    </xdr:from>
    <xdr:to>
      <xdr:col>6</xdr:col>
      <xdr:colOff>957470</xdr:colOff>
      <xdr:row>2312</xdr:row>
      <xdr:rowOff>15737</xdr:rowOff>
    </xdr:to>
    <xdr:pic>
      <xdr:nvPicPr>
        <xdr:cNvPr id="4610" name="Picture 5">
          <a:extLst>
            <a:ext uri="{FF2B5EF4-FFF2-40B4-BE49-F238E27FC236}">
              <a16:creationId xmlns:a16="http://schemas.microsoft.com/office/drawing/2014/main" id="{D26B8D40-9441-4F2D-B978-924A059B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2311</xdr:row>
      <xdr:rowOff>2627243</xdr:rowOff>
    </xdr:from>
    <xdr:to>
      <xdr:col>6</xdr:col>
      <xdr:colOff>957470</xdr:colOff>
      <xdr:row>2312</xdr:row>
      <xdr:rowOff>15737</xdr:rowOff>
    </xdr:to>
    <xdr:pic>
      <xdr:nvPicPr>
        <xdr:cNvPr id="4611" name="Picture 5">
          <a:extLst>
            <a:ext uri="{FF2B5EF4-FFF2-40B4-BE49-F238E27FC236}">
              <a16:creationId xmlns:a16="http://schemas.microsoft.com/office/drawing/2014/main" id="{1E0EF45C-FB3D-47E2-89E1-DE0036A9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2312</xdr:row>
      <xdr:rowOff>2627243</xdr:rowOff>
    </xdr:from>
    <xdr:to>
      <xdr:col>6</xdr:col>
      <xdr:colOff>957470</xdr:colOff>
      <xdr:row>2313</xdr:row>
      <xdr:rowOff>15737</xdr:rowOff>
    </xdr:to>
    <xdr:pic>
      <xdr:nvPicPr>
        <xdr:cNvPr id="4612" name="Picture 5">
          <a:extLst>
            <a:ext uri="{FF2B5EF4-FFF2-40B4-BE49-F238E27FC236}">
              <a16:creationId xmlns:a16="http://schemas.microsoft.com/office/drawing/2014/main" id="{A6B8C247-4957-4A22-97DC-7539570F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2312</xdr:row>
      <xdr:rowOff>2627243</xdr:rowOff>
    </xdr:from>
    <xdr:to>
      <xdr:col>6</xdr:col>
      <xdr:colOff>957470</xdr:colOff>
      <xdr:row>2313</xdr:row>
      <xdr:rowOff>15737</xdr:rowOff>
    </xdr:to>
    <xdr:pic>
      <xdr:nvPicPr>
        <xdr:cNvPr id="4613" name="Picture 5">
          <a:extLst>
            <a:ext uri="{FF2B5EF4-FFF2-40B4-BE49-F238E27FC236}">
              <a16:creationId xmlns:a16="http://schemas.microsoft.com/office/drawing/2014/main" id="{7D7A456C-546A-466A-9465-CF886549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2313</xdr:row>
      <xdr:rowOff>2627243</xdr:rowOff>
    </xdr:from>
    <xdr:to>
      <xdr:col>6</xdr:col>
      <xdr:colOff>957470</xdr:colOff>
      <xdr:row>2314</xdr:row>
      <xdr:rowOff>15737</xdr:rowOff>
    </xdr:to>
    <xdr:pic>
      <xdr:nvPicPr>
        <xdr:cNvPr id="4614" name="Picture 5">
          <a:extLst>
            <a:ext uri="{FF2B5EF4-FFF2-40B4-BE49-F238E27FC236}">
              <a16:creationId xmlns:a16="http://schemas.microsoft.com/office/drawing/2014/main" id="{9B530FF8-3BA1-476E-8395-67E5F291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2313</xdr:row>
      <xdr:rowOff>2627243</xdr:rowOff>
    </xdr:from>
    <xdr:to>
      <xdr:col>6</xdr:col>
      <xdr:colOff>957470</xdr:colOff>
      <xdr:row>2314</xdr:row>
      <xdr:rowOff>15737</xdr:rowOff>
    </xdr:to>
    <xdr:pic>
      <xdr:nvPicPr>
        <xdr:cNvPr id="4615" name="Picture 5">
          <a:extLst>
            <a:ext uri="{FF2B5EF4-FFF2-40B4-BE49-F238E27FC236}">
              <a16:creationId xmlns:a16="http://schemas.microsoft.com/office/drawing/2014/main" id="{36B8CF0B-BA4C-43E3-9537-233DFE27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2314</xdr:row>
      <xdr:rowOff>2627243</xdr:rowOff>
    </xdr:from>
    <xdr:to>
      <xdr:col>6</xdr:col>
      <xdr:colOff>957470</xdr:colOff>
      <xdr:row>2315</xdr:row>
      <xdr:rowOff>15737</xdr:rowOff>
    </xdr:to>
    <xdr:pic>
      <xdr:nvPicPr>
        <xdr:cNvPr id="4616" name="Picture 5">
          <a:extLst>
            <a:ext uri="{FF2B5EF4-FFF2-40B4-BE49-F238E27FC236}">
              <a16:creationId xmlns:a16="http://schemas.microsoft.com/office/drawing/2014/main" id="{5A7B019A-4B27-47C2-B4DF-D684F093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2314</xdr:row>
      <xdr:rowOff>2627243</xdr:rowOff>
    </xdr:from>
    <xdr:to>
      <xdr:col>6</xdr:col>
      <xdr:colOff>957470</xdr:colOff>
      <xdr:row>2315</xdr:row>
      <xdr:rowOff>15737</xdr:rowOff>
    </xdr:to>
    <xdr:pic>
      <xdr:nvPicPr>
        <xdr:cNvPr id="4617" name="Picture 5">
          <a:extLst>
            <a:ext uri="{FF2B5EF4-FFF2-40B4-BE49-F238E27FC236}">
              <a16:creationId xmlns:a16="http://schemas.microsoft.com/office/drawing/2014/main" id="{22C3013A-69DB-495C-8ECD-44609D18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2315</xdr:row>
      <xdr:rowOff>2627243</xdr:rowOff>
    </xdr:from>
    <xdr:to>
      <xdr:col>6</xdr:col>
      <xdr:colOff>957470</xdr:colOff>
      <xdr:row>2316</xdr:row>
      <xdr:rowOff>15737</xdr:rowOff>
    </xdr:to>
    <xdr:pic>
      <xdr:nvPicPr>
        <xdr:cNvPr id="4618" name="Picture 5">
          <a:extLst>
            <a:ext uri="{FF2B5EF4-FFF2-40B4-BE49-F238E27FC236}">
              <a16:creationId xmlns:a16="http://schemas.microsoft.com/office/drawing/2014/main" id="{DF047E75-7503-4ECC-A33F-CE090041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2315</xdr:row>
      <xdr:rowOff>2627243</xdr:rowOff>
    </xdr:from>
    <xdr:to>
      <xdr:col>6</xdr:col>
      <xdr:colOff>957470</xdr:colOff>
      <xdr:row>2316</xdr:row>
      <xdr:rowOff>15737</xdr:rowOff>
    </xdr:to>
    <xdr:pic>
      <xdr:nvPicPr>
        <xdr:cNvPr id="4619" name="Picture 5">
          <a:extLst>
            <a:ext uri="{FF2B5EF4-FFF2-40B4-BE49-F238E27FC236}">
              <a16:creationId xmlns:a16="http://schemas.microsoft.com/office/drawing/2014/main" id="{02FF3F38-8825-44D9-B99F-A2BBA16DA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2316</xdr:row>
      <xdr:rowOff>2627243</xdr:rowOff>
    </xdr:from>
    <xdr:to>
      <xdr:col>6</xdr:col>
      <xdr:colOff>957470</xdr:colOff>
      <xdr:row>2317</xdr:row>
      <xdr:rowOff>15737</xdr:rowOff>
    </xdr:to>
    <xdr:pic>
      <xdr:nvPicPr>
        <xdr:cNvPr id="4620" name="Picture 5">
          <a:extLst>
            <a:ext uri="{FF2B5EF4-FFF2-40B4-BE49-F238E27FC236}">
              <a16:creationId xmlns:a16="http://schemas.microsoft.com/office/drawing/2014/main" id="{323DB102-D54E-4CA8-8EAF-F809A78A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2316</xdr:row>
      <xdr:rowOff>2627243</xdr:rowOff>
    </xdr:from>
    <xdr:to>
      <xdr:col>6</xdr:col>
      <xdr:colOff>957470</xdr:colOff>
      <xdr:row>2317</xdr:row>
      <xdr:rowOff>15737</xdr:rowOff>
    </xdr:to>
    <xdr:pic>
      <xdr:nvPicPr>
        <xdr:cNvPr id="4621" name="Picture 5">
          <a:extLst>
            <a:ext uri="{FF2B5EF4-FFF2-40B4-BE49-F238E27FC236}">
              <a16:creationId xmlns:a16="http://schemas.microsoft.com/office/drawing/2014/main" id="{59798C53-E630-4944-8369-BE2A0CD4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2317</xdr:row>
      <xdr:rowOff>2627243</xdr:rowOff>
    </xdr:from>
    <xdr:to>
      <xdr:col>6</xdr:col>
      <xdr:colOff>957470</xdr:colOff>
      <xdr:row>2318</xdr:row>
      <xdr:rowOff>15737</xdr:rowOff>
    </xdr:to>
    <xdr:pic>
      <xdr:nvPicPr>
        <xdr:cNvPr id="4622" name="Picture 5">
          <a:extLst>
            <a:ext uri="{FF2B5EF4-FFF2-40B4-BE49-F238E27FC236}">
              <a16:creationId xmlns:a16="http://schemas.microsoft.com/office/drawing/2014/main" id="{F4299EE0-AB85-4912-B16E-3D0F4F3A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2317</xdr:row>
      <xdr:rowOff>2627243</xdr:rowOff>
    </xdr:from>
    <xdr:to>
      <xdr:col>6</xdr:col>
      <xdr:colOff>957470</xdr:colOff>
      <xdr:row>2318</xdr:row>
      <xdr:rowOff>15737</xdr:rowOff>
    </xdr:to>
    <xdr:pic>
      <xdr:nvPicPr>
        <xdr:cNvPr id="4623" name="Picture 5">
          <a:extLst>
            <a:ext uri="{FF2B5EF4-FFF2-40B4-BE49-F238E27FC236}">
              <a16:creationId xmlns:a16="http://schemas.microsoft.com/office/drawing/2014/main" id="{7F56687D-3FD1-49D2-81A3-F83FA25C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2318</xdr:row>
      <xdr:rowOff>2627243</xdr:rowOff>
    </xdr:from>
    <xdr:to>
      <xdr:col>6</xdr:col>
      <xdr:colOff>957470</xdr:colOff>
      <xdr:row>2319</xdr:row>
      <xdr:rowOff>15737</xdr:rowOff>
    </xdr:to>
    <xdr:pic>
      <xdr:nvPicPr>
        <xdr:cNvPr id="4624" name="Picture 5">
          <a:extLst>
            <a:ext uri="{FF2B5EF4-FFF2-40B4-BE49-F238E27FC236}">
              <a16:creationId xmlns:a16="http://schemas.microsoft.com/office/drawing/2014/main" id="{AB5BE2BA-D0EA-451A-93DA-89F8FABF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2318</xdr:row>
      <xdr:rowOff>2627243</xdr:rowOff>
    </xdr:from>
    <xdr:to>
      <xdr:col>6</xdr:col>
      <xdr:colOff>957470</xdr:colOff>
      <xdr:row>2319</xdr:row>
      <xdr:rowOff>15737</xdr:rowOff>
    </xdr:to>
    <xdr:pic>
      <xdr:nvPicPr>
        <xdr:cNvPr id="4625" name="Picture 5">
          <a:extLst>
            <a:ext uri="{FF2B5EF4-FFF2-40B4-BE49-F238E27FC236}">
              <a16:creationId xmlns:a16="http://schemas.microsoft.com/office/drawing/2014/main" id="{80835682-3344-462D-BEC1-F83A38A6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2319</xdr:row>
      <xdr:rowOff>2627243</xdr:rowOff>
    </xdr:from>
    <xdr:to>
      <xdr:col>6</xdr:col>
      <xdr:colOff>957470</xdr:colOff>
      <xdr:row>2320</xdr:row>
      <xdr:rowOff>15737</xdr:rowOff>
    </xdr:to>
    <xdr:pic>
      <xdr:nvPicPr>
        <xdr:cNvPr id="4626" name="Picture 5">
          <a:extLst>
            <a:ext uri="{FF2B5EF4-FFF2-40B4-BE49-F238E27FC236}">
              <a16:creationId xmlns:a16="http://schemas.microsoft.com/office/drawing/2014/main" id="{8941066B-94A3-4641-890A-1F53D970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2319</xdr:row>
      <xdr:rowOff>2627243</xdr:rowOff>
    </xdr:from>
    <xdr:to>
      <xdr:col>6</xdr:col>
      <xdr:colOff>957470</xdr:colOff>
      <xdr:row>2320</xdr:row>
      <xdr:rowOff>15737</xdr:rowOff>
    </xdr:to>
    <xdr:pic>
      <xdr:nvPicPr>
        <xdr:cNvPr id="4627" name="Picture 5">
          <a:extLst>
            <a:ext uri="{FF2B5EF4-FFF2-40B4-BE49-F238E27FC236}">
              <a16:creationId xmlns:a16="http://schemas.microsoft.com/office/drawing/2014/main" id="{F327DAF3-D3A4-4FAC-AB5E-CF665D59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2320</xdr:row>
      <xdr:rowOff>2627243</xdr:rowOff>
    </xdr:from>
    <xdr:to>
      <xdr:col>6</xdr:col>
      <xdr:colOff>957470</xdr:colOff>
      <xdr:row>2321</xdr:row>
      <xdr:rowOff>15737</xdr:rowOff>
    </xdr:to>
    <xdr:pic>
      <xdr:nvPicPr>
        <xdr:cNvPr id="4628" name="Picture 5">
          <a:extLst>
            <a:ext uri="{FF2B5EF4-FFF2-40B4-BE49-F238E27FC236}">
              <a16:creationId xmlns:a16="http://schemas.microsoft.com/office/drawing/2014/main" id="{424EE248-CD9E-49B0-B3BC-0A7274D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2320</xdr:row>
      <xdr:rowOff>2627243</xdr:rowOff>
    </xdr:from>
    <xdr:to>
      <xdr:col>6</xdr:col>
      <xdr:colOff>957470</xdr:colOff>
      <xdr:row>2321</xdr:row>
      <xdr:rowOff>15737</xdr:rowOff>
    </xdr:to>
    <xdr:pic>
      <xdr:nvPicPr>
        <xdr:cNvPr id="4629" name="Picture 5">
          <a:extLst>
            <a:ext uri="{FF2B5EF4-FFF2-40B4-BE49-F238E27FC236}">
              <a16:creationId xmlns:a16="http://schemas.microsoft.com/office/drawing/2014/main" id="{866C870F-B41D-4C22-B085-2E9DF129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2321</xdr:row>
      <xdr:rowOff>2627243</xdr:rowOff>
    </xdr:from>
    <xdr:to>
      <xdr:col>6</xdr:col>
      <xdr:colOff>957470</xdr:colOff>
      <xdr:row>2322</xdr:row>
      <xdr:rowOff>15737</xdr:rowOff>
    </xdr:to>
    <xdr:pic>
      <xdr:nvPicPr>
        <xdr:cNvPr id="4630" name="Picture 5">
          <a:extLst>
            <a:ext uri="{FF2B5EF4-FFF2-40B4-BE49-F238E27FC236}">
              <a16:creationId xmlns:a16="http://schemas.microsoft.com/office/drawing/2014/main" id="{1D61F2DB-8651-4B30-B35A-422F6991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2321</xdr:row>
      <xdr:rowOff>2627243</xdr:rowOff>
    </xdr:from>
    <xdr:to>
      <xdr:col>6</xdr:col>
      <xdr:colOff>957470</xdr:colOff>
      <xdr:row>2322</xdr:row>
      <xdr:rowOff>15737</xdr:rowOff>
    </xdr:to>
    <xdr:pic>
      <xdr:nvPicPr>
        <xdr:cNvPr id="4631" name="Picture 5">
          <a:extLst>
            <a:ext uri="{FF2B5EF4-FFF2-40B4-BE49-F238E27FC236}">
              <a16:creationId xmlns:a16="http://schemas.microsoft.com/office/drawing/2014/main" id="{C1D03981-A9FB-44F1-8ACD-CFC04480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2322</xdr:row>
      <xdr:rowOff>2627243</xdr:rowOff>
    </xdr:from>
    <xdr:to>
      <xdr:col>6</xdr:col>
      <xdr:colOff>957470</xdr:colOff>
      <xdr:row>2323</xdr:row>
      <xdr:rowOff>15737</xdr:rowOff>
    </xdr:to>
    <xdr:pic>
      <xdr:nvPicPr>
        <xdr:cNvPr id="4632" name="Picture 5">
          <a:extLst>
            <a:ext uri="{FF2B5EF4-FFF2-40B4-BE49-F238E27FC236}">
              <a16:creationId xmlns:a16="http://schemas.microsoft.com/office/drawing/2014/main" id="{9D26F09B-B31F-46C9-A491-62DAA852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2322</xdr:row>
      <xdr:rowOff>2627243</xdr:rowOff>
    </xdr:from>
    <xdr:to>
      <xdr:col>6</xdr:col>
      <xdr:colOff>957470</xdr:colOff>
      <xdr:row>2323</xdr:row>
      <xdr:rowOff>15737</xdr:rowOff>
    </xdr:to>
    <xdr:pic>
      <xdr:nvPicPr>
        <xdr:cNvPr id="4633" name="Picture 5">
          <a:extLst>
            <a:ext uri="{FF2B5EF4-FFF2-40B4-BE49-F238E27FC236}">
              <a16:creationId xmlns:a16="http://schemas.microsoft.com/office/drawing/2014/main" id="{EC298C8A-E1F4-45B9-92C0-9CD5D635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2323</xdr:row>
      <xdr:rowOff>2627243</xdr:rowOff>
    </xdr:from>
    <xdr:to>
      <xdr:col>6</xdr:col>
      <xdr:colOff>957470</xdr:colOff>
      <xdr:row>2324</xdr:row>
      <xdr:rowOff>15737</xdr:rowOff>
    </xdr:to>
    <xdr:pic>
      <xdr:nvPicPr>
        <xdr:cNvPr id="4634" name="Picture 5">
          <a:extLst>
            <a:ext uri="{FF2B5EF4-FFF2-40B4-BE49-F238E27FC236}">
              <a16:creationId xmlns:a16="http://schemas.microsoft.com/office/drawing/2014/main" id="{DD4FE417-4917-481A-8F53-BB6C2BE5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2323</xdr:row>
      <xdr:rowOff>2627243</xdr:rowOff>
    </xdr:from>
    <xdr:to>
      <xdr:col>6</xdr:col>
      <xdr:colOff>957470</xdr:colOff>
      <xdr:row>2324</xdr:row>
      <xdr:rowOff>15737</xdr:rowOff>
    </xdr:to>
    <xdr:pic>
      <xdr:nvPicPr>
        <xdr:cNvPr id="4635" name="Picture 5">
          <a:extLst>
            <a:ext uri="{FF2B5EF4-FFF2-40B4-BE49-F238E27FC236}">
              <a16:creationId xmlns:a16="http://schemas.microsoft.com/office/drawing/2014/main" id="{EBD67830-CA10-4428-BB56-FF689094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2324</xdr:row>
      <xdr:rowOff>2627243</xdr:rowOff>
    </xdr:from>
    <xdr:to>
      <xdr:col>6</xdr:col>
      <xdr:colOff>957470</xdr:colOff>
      <xdr:row>2325</xdr:row>
      <xdr:rowOff>15737</xdr:rowOff>
    </xdr:to>
    <xdr:pic>
      <xdr:nvPicPr>
        <xdr:cNvPr id="4636" name="Picture 5">
          <a:extLst>
            <a:ext uri="{FF2B5EF4-FFF2-40B4-BE49-F238E27FC236}">
              <a16:creationId xmlns:a16="http://schemas.microsoft.com/office/drawing/2014/main" id="{9EDC6261-A4A4-47F3-9789-1CE71330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2324</xdr:row>
      <xdr:rowOff>2627243</xdr:rowOff>
    </xdr:from>
    <xdr:to>
      <xdr:col>6</xdr:col>
      <xdr:colOff>957470</xdr:colOff>
      <xdr:row>2325</xdr:row>
      <xdr:rowOff>15737</xdr:rowOff>
    </xdr:to>
    <xdr:pic>
      <xdr:nvPicPr>
        <xdr:cNvPr id="4637" name="Picture 5">
          <a:extLst>
            <a:ext uri="{FF2B5EF4-FFF2-40B4-BE49-F238E27FC236}">
              <a16:creationId xmlns:a16="http://schemas.microsoft.com/office/drawing/2014/main" id="{A44CE503-71BF-45AA-BC11-980967A4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2325</xdr:row>
      <xdr:rowOff>2627243</xdr:rowOff>
    </xdr:from>
    <xdr:to>
      <xdr:col>6</xdr:col>
      <xdr:colOff>957470</xdr:colOff>
      <xdr:row>2326</xdr:row>
      <xdr:rowOff>15737</xdr:rowOff>
    </xdr:to>
    <xdr:pic>
      <xdr:nvPicPr>
        <xdr:cNvPr id="4638" name="Picture 5">
          <a:extLst>
            <a:ext uri="{FF2B5EF4-FFF2-40B4-BE49-F238E27FC236}">
              <a16:creationId xmlns:a16="http://schemas.microsoft.com/office/drawing/2014/main" id="{28761DAA-6496-4020-9053-5DC3C73F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2325</xdr:row>
      <xdr:rowOff>2627243</xdr:rowOff>
    </xdr:from>
    <xdr:to>
      <xdr:col>6</xdr:col>
      <xdr:colOff>957470</xdr:colOff>
      <xdr:row>2326</xdr:row>
      <xdr:rowOff>15737</xdr:rowOff>
    </xdr:to>
    <xdr:pic>
      <xdr:nvPicPr>
        <xdr:cNvPr id="4639" name="Picture 5">
          <a:extLst>
            <a:ext uri="{FF2B5EF4-FFF2-40B4-BE49-F238E27FC236}">
              <a16:creationId xmlns:a16="http://schemas.microsoft.com/office/drawing/2014/main" id="{94C83837-45A6-4853-96CC-66EF5F8B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2326</xdr:row>
      <xdr:rowOff>2627243</xdr:rowOff>
    </xdr:from>
    <xdr:to>
      <xdr:col>6</xdr:col>
      <xdr:colOff>957470</xdr:colOff>
      <xdr:row>2327</xdr:row>
      <xdr:rowOff>15737</xdr:rowOff>
    </xdr:to>
    <xdr:pic>
      <xdr:nvPicPr>
        <xdr:cNvPr id="4640" name="Picture 5">
          <a:extLst>
            <a:ext uri="{FF2B5EF4-FFF2-40B4-BE49-F238E27FC236}">
              <a16:creationId xmlns:a16="http://schemas.microsoft.com/office/drawing/2014/main" id="{BD8DC84A-3560-4DC2-84EC-4B6ED125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2326</xdr:row>
      <xdr:rowOff>2627243</xdr:rowOff>
    </xdr:from>
    <xdr:to>
      <xdr:col>6</xdr:col>
      <xdr:colOff>957470</xdr:colOff>
      <xdr:row>2327</xdr:row>
      <xdr:rowOff>15737</xdr:rowOff>
    </xdr:to>
    <xdr:pic>
      <xdr:nvPicPr>
        <xdr:cNvPr id="4641" name="Picture 5">
          <a:extLst>
            <a:ext uri="{FF2B5EF4-FFF2-40B4-BE49-F238E27FC236}">
              <a16:creationId xmlns:a16="http://schemas.microsoft.com/office/drawing/2014/main" id="{7B7EF96D-B02E-41B1-B149-019ADFFD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2327</xdr:row>
      <xdr:rowOff>2627243</xdr:rowOff>
    </xdr:from>
    <xdr:to>
      <xdr:col>6</xdr:col>
      <xdr:colOff>957470</xdr:colOff>
      <xdr:row>2328</xdr:row>
      <xdr:rowOff>15737</xdr:rowOff>
    </xdr:to>
    <xdr:pic>
      <xdr:nvPicPr>
        <xdr:cNvPr id="4642" name="Picture 5">
          <a:extLst>
            <a:ext uri="{FF2B5EF4-FFF2-40B4-BE49-F238E27FC236}">
              <a16:creationId xmlns:a16="http://schemas.microsoft.com/office/drawing/2014/main" id="{D3C3F0F7-43B2-4493-8E65-A5BA9D94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2327</xdr:row>
      <xdr:rowOff>2627243</xdr:rowOff>
    </xdr:from>
    <xdr:to>
      <xdr:col>6</xdr:col>
      <xdr:colOff>957470</xdr:colOff>
      <xdr:row>2328</xdr:row>
      <xdr:rowOff>15737</xdr:rowOff>
    </xdr:to>
    <xdr:pic>
      <xdr:nvPicPr>
        <xdr:cNvPr id="4643" name="Picture 5">
          <a:extLst>
            <a:ext uri="{FF2B5EF4-FFF2-40B4-BE49-F238E27FC236}">
              <a16:creationId xmlns:a16="http://schemas.microsoft.com/office/drawing/2014/main" id="{96826D6C-CF4F-435C-AD65-C72CA3AE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2328</xdr:row>
      <xdr:rowOff>2627243</xdr:rowOff>
    </xdr:from>
    <xdr:to>
      <xdr:col>6</xdr:col>
      <xdr:colOff>957470</xdr:colOff>
      <xdr:row>2329</xdr:row>
      <xdr:rowOff>15737</xdr:rowOff>
    </xdr:to>
    <xdr:pic>
      <xdr:nvPicPr>
        <xdr:cNvPr id="4644" name="Picture 5">
          <a:extLst>
            <a:ext uri="{FF2B5EF4-FFF2-40B4-BE49-F238E27FC236}">
              <a16:creationId xmlns:a16="http://schemas.microsoft.com/office/drawing/2014/main" id="{6E1B61B2-19D1-4F2F-9751-951044AF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2328</xdr:row>
      <xdr:rowOff>2627243</xdr:rowOff>
    </xdr:from>
    <xdr:to>
      <xdr:col>6</xdr:col>
      <xdr:colOff>957470</xdr:colOff>
      <xdr:row>2329</xdr:row>
      <xdr:rowOff>15737</xdr:rowOff>
    </xdr:to>
    <xdr:pic>
      <xdr:nvPicPr>
        <xdr:cNvPr id="4645" name="Picture 5">
          <a:extLst>
            <a:ext uri="{FF2B5EF4-FFF2-40B4-BE49-F238E27FC236}">
              <a16:creationId xmlns:a16="http://schemas.microsoft.com/office/drawing/2014/main" id="{A6F6E220-D470-4E65-948A-9A97928C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2329</xdr:row>
      <xdr:rowOff>2627243</xdr:rowOff>
    </xdr:from>
    <xdr:to>
      <xdr:col>6</xdr:col>
      <xdr:colOff>957470</xdr:colOff>
      <xdr:row>2330</xdr:row>
      <xdr:rowOff>15737</xdr:rowOff>
    </xdr:to>
    <xdr:pic>
      <xdr:nvPicPr>
        <xdr:cNvPr id="4646" name="Picture 5">
          <a:extLst>
            <a:ext uri="{FF2B5EF4-FFF2-40B4-BE49-F238E27FC236}">
              <a16:creationId xmlns:a16="http://schemas.microsoft.com/office/drawing/2014/main" id="{E1E843F2-7EB1-4382-98E9-3040F66C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2329</xdr:row>
      <xdr:rowOff>2627243</xdr:rowOff>
    </xdr:from>
    <xdr:to>
      <xdr:col>6</xdr:col>
      <xdr:colOff>957470</xdr:colOff>
      <xdr:row>2330</xdr:row>
      <xdr:rowOff>15737</xdr:rowOff>
    </xdr:to>
    <xdr:pic>
      <xdr:nvPicPr>
        <xdr:cNvPr id="4647" name="Picture 5">
          <a:extLst>
            <a:ext uri="{FF2B5EF4-FFF2-40B4-BE49-F238E27FC236}">
              <a16:creationId xmlns:a16="http://schemas.microsoft.com/office/drawing/2014/main" id="{F3CE1F94-0B5F-4255-B300-4BDD5C9E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2330</xdr:row>
      <xdr:rowOff>2627243</xdr:rowOff>
    </xdr:from>
    <xdr:to>
      <xdr:col>6</xdr:col>
      <xdr:colOff>957470</xdr:colOff>
      <xdr:row>2331</xdr:row>
      <xdr:rowOff>15737</xdr:rowOff>
    </xdr:to>
    <xdr:pic>
      <xdr:nvPicPr>
        <xdr:cNvPr id="4648" name="Picture 5">
          <a:extLst>
            <a:ext uri="{FF2B5EF4-FFF2-40B4-BE49-F238E27FC236}">
              <a16:creationId xmlns:a16="http://schemas.microsoft.com/office/drawing/2014/main" id="{E739B1D4-21BF-48AE-95B7-2B0DEC7B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2330</xdr:row>
      <xdr:rowOff>2627243</xdr:rowOff>
    </xdr:from>
    <xdr:to>
      <xdr:col>6</xdr:col>
      <xdr:colOff>957470</xdr:colOff>
      <xdr:row>2331</xdr:row>
      <xdr:rowOff>15737</xdr:rowOff>
    </xdr:to>
    <xdr:pic>
      <xdr:nvPicPr>
        <xdr:cNvPr id="4649" name="Picture 5">
          <a:extLst>
            <a:ext uri="{FF2B5EF4-FFF2-40B4-BE49-F238E27FC236}">
              <a16:creationId xmlns:a16="http://schemas.microsoft.com/office/drawing/2014/main" id="{2C46BBC7-E26F-4F60-83FD-AD6CA8420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2331</xdr:row>
      <xdr:rowOff>2627243</xdr:rowOff>
    </xdr:from>
    <xdr:to>
      <xdr:col>6</xdr:col>
      <xdr:colOff>957470</xdr:colOff>
      <xdr:row>2332</xdr:row>
      <xdr:rowOff>15737</xdr:rowOff>
    </xdr:to>
    <xdr:pic>
      <xdr:nvPicPr>
        <xdr:cNvPr id="4650" name="Picture 5">
          <a:extLst>
            <a:ext uri="{FF2B5EF4-FFF2-40B4-BE49-F238E27FC236}">
              <a16:creationId xmlns:a16="http://schemas.microsoft.com/office/drawing/2014/main" id="{9F556C6B-2219-40F5-B30C-728DA38E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2331</xdr:row>
      <xdr:rowOff>2627243</xdr:rowOff>
    </xdr:from>
    <xdr:to>
      <xdr:col>6</xdr:col>
      <xdr:colOff>957470</xdr:colOff>
      <xdr:row>2332</xdr:row>
      <xdr:rowOff>15737</xdr:rowOff>
    </xdr:to>
    <xdr:pic>
      <xdr:nvPicPr>
        <xdr:cNvPr id="4651" name="Picture 5">
          <a:extLst>
            <a:ext uri="{FF2B5EF4-FFF2-40B4-BE49-F238E27FC236}">
              <a16:creationId xmlns:a16="http://schemas.microsoft.com/office/drawing/2014/main" id="{4F9BC1C2-C178-4F66-9838-E60BA254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2332</xdr:row>
      <xdr:rowOff>2627243</xdr:rowOff>
    </xdr:from>
    <xdr:to>
      <xdr:col>6</xdr:col>
      <xdr:colOff>957470</xdr:colOff>
      <xdr:row>2333</xdr:row>
      <xdr:rowOff>15737</xdr:rowOff>
    </xdr:to>
    <xdr:pic>
      <xdr:nvPicPr>
        <xdr:cNvPr id="4652" name="Picture 5">
          <a:extLst>
            <a:ext uri="{FF2B5EF4-FFF2-40B4-BE49-F238E27FC236}">
              <a16:creationId xmlns:a16="http://schemas.microsoft.com/office/drawing/2014/main" id="{1B3AB533-15EF-48A5-814F-7496D6E9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2332</xdr:row>
      <xdr:rowOff>2627243</xdr:rowOff>
    </xdr:from>
    <xdr:to>
      <xdr:col>6</xdr:col>
      <xdr:colOff>957470</xdr:colOff>
      <xdr:row>2333</xdr:row>
      <xdr:rowOff>15737</xdr:rowOff>
    </xdr:to>
    <xdr:pic>
      <xdr:nvPicPr>
        <xdr:cNvPr id="4653" name="Picture 5">
          <a:extLst>
            <a:ext uri="{FF2B5EF4-FFF2-40B4-BE49-F238E27FC236}">
              <a16:creationId xmlns:a16="http://schemas.microsoft.com/office/drawing/2014/main" id="{58B80F33-B1EC-4E60-A220-C49CA5AF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2333</xdr:row>
      <xdr:rowOff>2627243</xdr:rowOff>
    </xdr:from>
    <xdr:to>
      <xdr:col>6</xdr:col>
      <xdr:colOff>957470</xdr:colOff>
      <xdr:row>2334</xdr:row>
      <xdr:rowOff>15737</xdr:rowOff>
    </xdr:to>
    <xdr:pic>
      <xdr:nvPicPr>
        <xdr:cNvPr id="4654" name="Picture 5">
          <a:extLst>
            <a:ext uri="{FF2B5EF4-FFF2-40B4-BE49-F238E27FC236}">
              <a16:creationId xmlns:a16="http://schemas.microsoft.com/office/drawing/2014/main" id="{5DD35A72-30AA-486F-AC9A-08DDC52D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2333</xdr:row>
      <xdr:rowOff>2627243</xdr:rowOff>
    </xdr:from>
    <xdr:to>
      <xdr:col>6</xdr:col>
      <xdr:colOff>957470</xdr:colOff>
      <xdr:row>2334</xdr:row>
      <xdr:rowOff>15737</xdr:rowOff>
    </xdr:to>
    <xdr:pic>
      <xdr:nvPicPr>
        <xdr:cNvPr id="4655" name="Picture 5">
          <a:extLst>
            <a:ext uri="{FF2B5EF4-FFF2-40B4-BE49-F238E27FC236}">
              <a16:creationId xmlns:a16="http://schemas.microsoft.com/office/drawing/2014/main" id="{C2013BFB-7A20-437D-8993-215B28FD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2334</xdr:row>
      <xdr:rowOff>2627243</xdr:rowOff>
    </xdr:from>
    <xdr:to>
      <xdr:col>6</xdr:col>
      <xdr:colOff>957470</xdr:colOff>
      <xdr:row>2335</xdr:row>
      <xdr:rowOff>15737</xdr:rowOff>
    </xdr:to>
    <xdr:pic>
      <xdr:nvPicPr>
        <xdr:cNvPr id="4656" name="Picture 5">
          <a:extLst>
            <a:ext uri="{FF2B5EF4-FFF2-40B4-BE49-F238E27FC236}">
              <a16:creationId xmlns:a16="http://schemas.microsoft.com/office/drawing/2014/main" id="{325254FD-3672-40C7-94F7-8BBAC575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2334</xdr:row>
      <xdr:rowOff>2627243</xdr:rowOff>
    </xdr:from>
    <xdr:to>
      <xdr:col>6</xdr:col>
      <xdr:colOff>957470</xdr:colOff>
      <xdr:row>2335</xdr:row>
      <xdr:rowOff>15737</xdr:rowOff>
    </xdr:to>
    <xdr:pic>
      <xdr:nvPicPr>
        <xdr:cNvPr id="4657" name="Picture 5">
          <a:extLst>
            <a:ext uri="{FF2B5EF4-FFF2-40B4-BE49-F238E27FC236}">
              <a16:creationId xmlns:a16="http://schemas.microsoft.com/office/drawing/2014/main" id="{AE63267F-8A61-4EA3-8CA5-E8D930F9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2335</xdr:row>
      <xdr:rowOff>2627243</xdr:rowOff>
    </xdr:from>
    <xdr:to>
      <xdr:col>6</xdr:col>
      <xdr:colOff>957470</xdr:colOff>
      <xdr:row>2336</xdr:row>
      <xdr:rowOff>15737</xdr:rowOff>
    </xdr:to>
    <xdr:pic>
      <xdr:nvPicPr>
        <xdr:cNvPr id="4658" name="Picture 5">
          <a:extLst>
            <a:ext uri="{FF2B5EF4-FFF2-40B4-BE49-F238E27FC236}">
              <a16:creationId xmlns:a16="http://schemas.microsoft.com/office/drawing/2014/main" id="{2DB3102C-D6D0-421F-AD67-9D959C20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2335</xdr:row>
      <xdr:rowOff>2627243</xdr:rowOff>
    </xdr:from>
    <xdr:to>
      <xdr:col>6</xdr:col>
      <xdr:colOff>957470</xdr:colOff>
      <xdr:row>2336</xdr:row>
      <xdr:rowOff>15737</xdr:rowOff>
    </xdr:to>
    <xdr:pic>
      <xdr:nvPicPr>
        <xdr:cNvPr id="4659" name="Picture 5">
          <a:extLst>
            <a:ext uri="{FF2B5EF4-FFF2-40B4-BE49-F238E27FC236}">
              <a16:creationId xmlns:a16="http://schemas.microsoft.com/office/drawing/2014/main" id="{83E8E491-56BD-4692-B506-485FEF9E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2336</xdr:row>
      <xdr:rowOff>2627243</xdr:rowOff>
    </xdr:from>
    <xdr:to>
      <xdr:col>6</xdr:col>
      <xdr:colOff>957470</xdr:colOff>
      <xdr:row>2337</xdr:row>
      <xdr:rowOff>15737</xdr:rowOff>
    </xdr:to>
    <xdr:pic>
      <xdr:nvPicPr>
        <xdr:cNvPr id="4660" name="Picture 5">
          <a:extLst>
            <a:ext uri="{FF2B5EF4-FFF2-40B4-BE49-F238E27FC236}">
              <a16:creationId xmlns:a16="http://schemas.microsoft.com/office/drawing/2014/main" id="{D76C8BF2-6261-493B-9B65-3FCA5F8C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2336</xdr:row>
      <xdr:rowOff>2627243</xdr:rowOff>
    </xdr:from>
    <xdr:to>
      <xdr:col>6</xdr:col>
      <xdr:colOff>957470</xdr:colOff>
      <xdr:row>2337</xdr:row>
      <xdr:rowOff>15737</xdr:rowOff>
    </xdr:to>
    <xdr:pic>
      <xdr:nvPicPr>
        <xdr:cNvPr id="4661" name="Picture 5">
          <a:extLst>
            <a:ext uri="{FF2B5EF4-FFF2-40B4-BE49-F238E27FC236}">
              <a16:creationId xmlns:a16="http://schemas.microsoft.com/office/drawing/2014/main" id="{A837B3E3-143F-4F17-958A-BDF84C02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2337</xdr:row>
      <xdr:rowOff>2627243</xdr:rowOff>
    </xdr:from>
    <xdr:to>
      <xdr:col>6</xdr:col>
      <xdr:colOff>957470</xdr:colOff>
      <xdr:row>2338</xdr:row>
      <xdr:rowOff>15737</xdr:rowOff>
    </xdr:to>
    <xdr:pic>
      <xdr:nvPicPr>
        <xdr:cNvPr id="4662" name="Picture 5">
          <a:extLst>
            <a:ext uri="{FF2B5EF4-FFF2-40B4-BE49-F238E27FC236}">
              <a16:creationId xmlns:a16="http://schemas.microsoft.com/office/drawing/2014/main" id="{9AB6DC64-C1FF-4518-AB95-961E3CF2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2337</xdr:row>
      <xdr:rowOff>2627243</xdr:rowOff>
    </xdr:from>
    <xdr:to>
      <xdr:col>6</xdr:col>
      <xdr:colOff>957470</xdr:colOff>
      <xdr:row>2338</xdr:row>
      <xdr:rowOff>15737</xdr:rowOff>
    </xdr:to>
    <xdr:pic>
      <xdr:nvPicPr>
        <xdr:cNvPr id="4663" name="Picture 5">
          <a:extLst>
            <a:ext uri="{FF2B5EF4-FFF2-40B4-BE49-F238E27FC236}">
              <a16:creationId xmlns:a16="http://schemas.microsoft.com/office/drawing/2014/main" id="{C30EE72A-4AB8-4F6C-A0C0-35411A06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2338</xdr:row>
      <xdr:rowOff>2627243</xdr:rowOff>
    </xdr:from>
    <xdr:to>
      <xdr:col>6</xdr:col>
      <xdr:colOff>957470</xdr:colOff>
      <xdr:row>2339</xdr:row>
      <xdr:rowOff>15737</xdr:rowOff>
    </xdr:to>
    <xdr:pic>
      <xdr:nvPicPr>
        <xdr:cNvPr id="4664" name="Picture 5">
          <a:extLst>
            <a:ext uri="{FF2B5EF4-FFF2-40B4-BE49-F238E27FC236}">
              <a16:creationId xmlns:a16="http://schemas.microsoft.com/office/drawing/2014/main" id="{8DD8F712-A623-4AEE-AE03-A4C0CF95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2338</xdr:row>
      <xdr:rowOff>2627243</xdr:rowOff>
    </xdr:from>
    <xdr:to>
      <xdr:col>6</xdr:col>
      <xdr:colOff>957470</xdr:colOff>
      <xdr:row>2339</xdr:row>
      <xdr:rowOff>15737</xdr:rowOff>
    </xdr:to>
    <xdr:pic>
      <xdr:nvPicPr>
        <xdr:cNvPr id="4665" name="Picture 5">
          <a:extLst>
            <a:ext uri="{FF2B5EF4-FFF2-40B4-BE49-F238E27FC236}">
              <a16:creationId xmlns:a16="http://schemas.microsoft.com/office/drawing/2014/main" id="{0E3F1B3B-C919-4178-A8FC-F4347DB1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2339</xdr:row>
      <xdr:rowOff>2627243</xdr:rowOff>
    </xdr:from>
    <xdr:to>
      <xdr:col>6</xdr:col>
      <xdr:colOff>957470</xdr:colOff>
      <xdr:row>2340</xdr:row>
      <xdr:rowOff>15737</xdr:rowOff>
    </xdr:to>
    <xdr:pic>
      <xdr:nvPicPr>
        <xdr:cNvPr id="4666" name="Picture 5">
          <a:extLst>
            <a:ext uri="{FF2B5EF4-FFF2-40B4-BE49-F238E27FC236}">
              <a16:creationId xmlns:a16="http://schemas.microsoft.com/office/drawing/2014/main" id="{9A845310-8127-4271-97FC-CFDB6792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2339</xdr:row>
      <xdr:rowOff>2627243</xdr:rowOff>
    </xdr:from>
    <xdr:to>
      <xdr:col>6</xdr:col>
      <xdr:colOff>957470</xdr:colOff>
      <xdr:row>2340</xdr:row>
      <xdr:rowOff>15737</xdr:rowOff>
    </xdr:to>
    <xdr:pic>
      <xdr:nvPicPr>
        <xdr:cNvPr id="4667" name="Picture 5">
          <a:extLst>
            <a:ext uri="{FF2B5EF4-FFF2-40B4-BE49-F238E27FC236}">
              <a16:creationId xmlns:a16="http://schemas.microsoft.com/office/drawing/2014/main" id="{35ECDA3A-3C6E-4D7F-8DFD-B8FE9785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2340</xdr:row>
      <xdr:rowOff>2627243</xdr:rowOff>
    </xdr:from>
    <xdr:to>
      <xdr:col>6</xdr:col>
      <xdr:colOff>957470</xdr:colOff>
      <xdr:row>2341</xdr:row>
      <xdr:rowOff>15737</xdr:rowOff>
    </xdr:to>
    <xdr:pic>
      <xdr:nvPicPr>
        <xdr:cNvPr id="4668" name="Picture 5">
          <a:extLst>
            <a:ext uri="{FF2B5EF4-FFF2-40B4-BE49-F238E27FC236}">
              <a16:creationId xmlns:a16="http://schemas.microsoft.com/office/drawing/2014/main" id="{6A41084E-4C69-41B0-BD8B-B0D62641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2340</xdr:row>
      <xdr:rowOff>2627243</xdr:rowOff>
    </xdr:from>
    <xdr:to>
      <xdr:col>6</xdr:col>
      <xdr:colOff>957470</xdr:colOff>
      <xdr:row>2341</xdr:row>
      <xdr:rowOff>15737</xdr:rowOff>
    </xdr:to>
    <xdr:pic>
      <xdr:nvPicPr>
        <xdr:cNvPr id="4669" name="Picture 5">
          <a:extLst>
            <a:ext uri="{FF2B5EF4-FFF2-40B4-BE49-F238E27FC236}">
              <a16:creationId xmlns:a16="http://schemas.microsoft.com/office/drawing/2014/main" id="{B403D538-33B4-46F4-96ED-A07F384D0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2341</xdr:row>
      <xdr:rowOff>2627243</xdr:rowOff>
    </xdr:from>
    <xdr:to>
      <xdr:col>6</xdr:col>
      <xdr:colOff>957470</xdr:colOff>
      <xdr:row>2342</xdr:row>
      <xdr:rowOff>15737</xdr:rowOff>
    </xdr:to>
    <xdr:pic>
      <xdr:nvPicPr>
        <xdr:cNvPr id="4670" name="Picture 5">
          <a:extLst>
            <a:ext uri="{FF2B5EF4-FFF2-40B4-BE49-F238E27FC236}">
              <a16:creationId xmlns:a16="http://schemas.microsoft.com/office/drawing/2014/main" id="{860AA6E9-9283-4040-9316-DB220163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2341</xdr:row>
      <xdr:rowOff>2627243</xdr:rowOff>
    </xdr:from>
    <xdr:to>
      <xdr:col>6</xdr:col>
      <xdr:colOff>957470</xdr:colOff>
      <xdr:row>2342</xdr:row>
      <xdr:rowOff>15737</xdr:rowOff>
    </xdr:to>
    <xdr:pic>
      <xdr:nvPicPr>
        <xdr:cNvPr id="4671" name="Picture 5">
          <a:extLst>
            <a:ext uri="{FF2B5EF4-FFF2-40B4-BE49-F238E27FC236}">
              <a16:creationId xmlns:a16="http://schemas.microsoft.com/office/drawing/2014/main" id="{CC966B6A-95E4-44A1-B262-C20023C2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2342</xdr:row>
      <xdr:rowOff>2627243</xdr:rowOff>
    </xdr:from>
    <xdr:to>
      <xdr:col>6</xdr:col>
      <xdr:colOff>957470</xdr:colOff>
      <xdr:row>2343</xdr:row>
      <xdr:rowOff>15737</xdr:rowOff>
    </xdr:to>
    <xdr:pic>
      <xdr:nvPicPr>
        <xdr:cNvPr id="4672" name="Picture 5">
          <a:extLst>
            <a:ext uri="{FF2B5EF4-FFF2-40B4-BE49-F238E27FC236}">
              <a16:creationId xmlns:a16="http://schemas.microsoft.com/office/drawing/2014/main" id="{1F58AF68-CAB3-4167-A4C7-C80837B5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2342</xdr:row>
      <xdr:rowOff>2627243</xdr:rowOff>
    </xdr:from>
    <xdr:to>
      <xdr:col>6</xdr:col>
      <xdr:colOff>957470</xdr:colOff>
      <xdr:row>2343</xdr:row>
      <xdr:rowOff>15737</xdr:rowOff>
    </xdr:to>
    <xdr:pic>
      <xdr:nvPicPr>
        <xdr:cNvPr id="4673" name="Picture 5">
          <a:extLst>
            <a:ext uri="{FF2B5EF4-FFF2-40B4-BE49-F238E27FC236}">
              <a16:creationId xmlns:a16="http://schemas.microsoft.com/office/drawing/2014/main" id="{F337A9D1-5AE0-405B-973D-A5B0444D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2343</xdr:row>
      <xdr:rowOff>2627243</xdr:rowOff>
    </xdr:from>
    <xdr:to>
      <xdr:col>6</xdr:col>
      <xdr:colOff>957470</xdr:colOff>
      <xdr:row>2344</xdr:row>
      <xdr:rowOff>15737</xdr:rowOff>
    </xdr:to>
    <xdr:pic>
      <xdr:nvPicPr>
        <xdr:cNvPr id="4674" name="Picture 5">
          <a:extLst>
            <a:ext uri="{FF2B5EF4-FFF2-40B4-BE49-F238E27FC236}">
              <a16:creationId xmlns:a16="http://schemas.microsoft.com/office/drawing/2014/main" id="{F8E41769-59B1-4C92-805E-48A20877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2343</xdr:row>
      <xdr:rowOff>2627243</xdr:rowOff>
    </xdr:from>
    <xdr:to>
      <xdr:col>6</xdr:col>
      <xdr:colOff>957470</xdr:colOff>
      <xdr:row>2344</xdr:row>
      <xdr:rowOff>15737</xdr:rowOff>
    </xdr:to>
    <xdr:pic>
      <xdr:nvPicPr>
        <xdr:cNvPr id="4675" name="Picture 5">
          <a:extLst>
            <a:ext uri="{FF2B5EF4-FFF2-40B4-BE49-F238E27FC236}">
              <a16:creationId xmlns:a16="http://schemas.microsoft.com/office/drawing/2014/main" id="{DE0F0674-E525-46EE-8699-4FBD74A7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2344</xdr:row>
      <xdr:rowOff>2627243</xdr:rowOff>
    </xdr:from>
    <xdr:to>
      <xdr:col>6</xdr:col>
      <xdr:colOff>957470</xdr:colOff>
      <xdr:row>2345</xdr:row>
      <xdr:rowOff>15737</xdr:rowOff>
    </xdr:to>
    <xdr:pic>
      <xdr:nvPicPr>
        <xdr:cNvPr id="4676" name="Picture 5">
          <a:extLst>
            <a:ext uri="{FF2B5EF4-FFF2-40B4-BE49-F238E27FC236}">
              <a16:creationId xmlns:a16="http://schemas.microsoft.com/office/drawing/2014/main" id="{E3C1A579-F5B1-4C0F-AFD2-843AAD24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2344</xdr:row>
      <xdr:rowOff>2627243</xdr:rowOff>
    </xdr:from>
    <xdr:to>
      <xdr:col>6</xdr:col>
      <xdr:colOff>957470</xdr:colOff>
      <xdr:row>2345</xdr:row>
      <xdr:rowOff>15737</xdr:rowOff>
    </xdr:to>
    <xdr:pic>
      <xdr:nvPicPr>
        <xdr:cNvPr id="4677" name="Picture 5">
          <a:extLst>
            <a:ext uri="{FF2B5EF4-FFF2-40B4-BE49-F238E27FC236}">
              <a16:creationId xmlns:a16="http://schemas.microsoft.com/office/drawing/2014/main" id="{F023B8B6-347D-4C5C-83EF-333EAFF1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2345</xdr:row>
      <xdr:rowOff>2627243</xdr:rowOff>
    </xdr:from>
    <xdr:to>
      <xdr:col>6</xdr:col>
      <xdr:colOff>957470</xdr:colOff>
      <xdr:row>2346</xdr:row>
      <xdr:rowOff>15737</xdr:rowOff>
    </xdr:to>
    <xdr:pic>
      <xdr:nvPicPr>
        <xdr:cNvPr id="4678" name="Picture 5">
          <a:extLst>
            <a:ext uri="{FF2B5EF4-FFF2-40B4-BE49-F238E27FC236}">
              <a16:creationId xmlns:a16="http://schemas.microsoft.com/office/drawing/2014/main" id="{E11663D4-022C-4570-BDDC-E7898482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2345</xdr:row>
      <xdr:rowOff>2627243</xdr:rowOff>
    </xdr:from>
    <xdr:to>
      <xdr:col>6</xdr:col>
      <xdr:colOff>957470</xdr:colOff>
      <xdr:row>2346</xdr:row>
      <xdr:rowOff>15737</xdr:rowOff>
    </xdr:to>
    <xdr:pic>
      <xdr:nvPicPr>
        <xdr:cNvPr id="4679" name="Picture 5">
          <a:extLst>
            <a:ext uri="{FF2B5EF4-FFF2-40B4-BE49-F238E27FC236}">
              <a16:creationId xmlns:a16="http://schemas.microsoft.com/office/drawing/2014/main" id="{9E8E694E-9E95-4F37-9879-F333941A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2346</xdr:row>
      <xdr:rowOff>2627243</xdr:rowOff>
    </xdr:from>
    <xdr:to>
      <xdr:col>6</xdr:col>
      <xdr:colOff>957470</xdr:colOff>
      <xdr:row>2347</xdr:row>
      <xdr:rowOff>15737</xdr:rowOff>
    </xdr:to>
    <xdr:pic>
      <xdr:nvPicPr>
        <xdr:cNvPr id="4680" name="Picture 5">
          <a:extLst>
            <a:ext uri="{FF2B5EF4-FFF2-40B4-BE49-F238E27FC236}">
              <a16:creationId xmlns:a16="http://schemas.microsoft.com/office/drawing/2014/main" id="{3F63FB42-86A0-40C1-9661-C689B927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2346</xdr:row>
      <xdr:rowOff>2627243</xdr:rowOff>
    </xdr:from>
    <xdr:to>
      <xdr:col>6</xdr:col>
      <xdr:colOff>957470</xdr:colOff>
      <xdr:row>2347</xdr:row>
      <xdr:rowOff>15737</xdr:rowOff>
    </xdr:to>
    <xdr:pic>
      <xdr:nvPicPr>
        <xdr:cNvPr id="4681" name="Picture 5">
          <a:extLst>
            <a:ext uri="{FF2B5EF4-FFF2-40B4-BE49-F238E27FC236}">
              <a16:creationId xmlns:a16="http://schemas.microsoft.com/office/drawing/2014/main" id="{B31723F4-200A-44E5-AF42-2388101C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2347</xdr:row>
      <xdr:rowOff>2627243</xdr:rowOff>
    </xdr:from>
    <xdr:to>
      <xdr:col>6</xdr:col>
      <xdr:colOff>957470</xdr:colOff>
      <xdr:row>2348</xdr:row>
      <xdr:rowOff>15737</xdr:rowOff>
    </xdr:to>
    <xdr:pic>
      <xdr:nvPicPr>
        <xdr:cNvPr id="4682" name="Picture 5">
          <a:extLst>
            <a:ext uri="{FF2B5EF4-FFF2-40B4-BE49-F238E27FC236}">
              <a16:creationId xmlns:a16="http://schemas.microsoft.com/office/drawing/2014/main" id="{544AB1B7-979C-47A6-A245-68B51CBA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2347</xdr:row>
      <xdr:rowOff>2627243</xdr:rowOff>
    </xdr:from>
    <xdr:to>
      <xdr:col>6</xdr:col>
      <xdr:colOff>957470</xdr:colOff>
      <xdr:row>2348</xdr:row>
      <xdr:rowOff>15737</xdr:rowOff>
    </xdr:to>
    <xdr:pic>
      <xdr:nvPicPr>
        <xdr:cNvPr id="4683" name="Picture 5">
          <a:extLst>
            <a:ext uri="{FF2B5EF4-FFF2-40B4-BE49-F238E27FC236}">
              <a16:creationId xmlns:a16="http://schemas.microsoft.com/office/drawing/2014/main" id="{2BADA639-0C02-4EE5-9175-E95533F3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2348</xdr:row>
      <xdr:rowOff>2627243</xdr:rowOff>
    </xdr:from>
    <xdr:to>
      <xdr:col>6</xdr:col>
      <xdr:colOff>957470</xdr:colOff>
      <xdr:row>2349</xdr:row>
      <xdr:rowOff>15737</xdr:rowOff>
    </xdr:to>
    <xdr:pic>
      <xdr:nvPicPr>
        <xdr:cNvPr id="4684" name="Picture 5">
          <a:extLst>
            <a:ext uri="{FF2B5EF4-FFF2-40B4-BE49-F238E27FC236}">
              <a16:creationId xmlns:a16="http://schemas.microsoft.com/office/drawing/2014/main" id="{BFE8D08A-04E9-492E-803D-6034E169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2348</xdr:row>
      <xdr:rowOff>2627243</xdr:rowOff>
    </xdr:from>
    <xdr:to>
      <xdr:col>6</xdr:col>
      <xdr:colOff>957470</xdr:colOff>
      <xdr:row>2349</xdr:row>
      <xdr:rowOff>15737</xdr:rowOff>
    </xdr:to>
    <xdr:pic>
      <xdr:nvPicPr>
        <xdr:cNvPr id="4685" name="Picture 5">
          <a:extLst>
            <a:ext uri="{FF2B5EF4-FFF2-40B4-BE49-F238E27FC236}">
              <a16:creationId xmlns:a16="http://schemas.microsoft.com/office/drawing/2014/main" id="{D8F8E0B1-EC8F-416E-A616-E4B4CA82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2349</xdr:row>
      <xdr:rowOff>2627243</xdr:rowOff>
    </xdr:from>
    <xdr:to>
      <xdr:col>6</xdr:col>
      <xdr:colOff>957470</xdr:colOff>
      <xdr:row>2350</xdr:row>
      <xdr:rowOff>15737</xdr:rowOff>
    </xdr:to>
    <xdr:pic>
      <xdr:nvPicPr>
        <xdr:cNvPr id="4686" name="Picture 5">
          <a:extLst>
            <a:ext uri="{FF2B5EF4-FFF2-40B4-BE49-F238E27FC236}">
              <a16:creationId xmlns:a16="http://schemas.microsoft.com/office/drawing/2014/main" id="{859502D8-36ED-4DA3-9408-4CFC167D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2349</xdr:row>
      <xdr:rowOff>2627243</xdr:rowOff>
    </xdr:from>
    <xdr:to>
      <xdr:col>6</xdr:col>
      <xdr:colOff>957470</xdr:colOff>
      <xdr:row>2350</xdr:row>
      <xdr:rowOff>15737</xdr:rowOff>
    </xdr:to>
    <xdr:pic>
      <xdr:nvPicPr>
        <xdr:cNvPr id="4687" name="Picture 5">
          <a:extLst>
            <a:ext uri="{FF2B5EF4-FFF2-40B4-BE49-F238E27FC236}">
              <a16:creationId xmlns:a16="http://schemas.microsoft.com/office/drawing/2014/main" id="{7E993941-7F29-4558-8CE3-7CBEF12B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2350</xdr:row>
      <xdr:rowOff>2627243</xdr:rowOff>
    </xdr:from>
    <xdr:to>
      <xdr:col>6</xdr:col>
      <xdr:colOff>957470</xdr:colOff>
      <xdr:row>2351</xdr:row>
      <xdr:rowOff>15737</xdr:rowOff>
    </xdr:to>
    <xdr:pic>
      <xdr:nvPicPr>
        <xdr:cNvPr id="4688" name="Picture 5">
          <a:extLst>
            <a:ext uri="{FF2B5EF4-FFF2-40B4-BE49-F238E27FC236}">
              <a16:creationId xmlns:a16="http://schemas.microsoft.com/office/drawing/2014/main" id="{CA2FE93E-5DB2-4E6E-A3F3-ED9EADCE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2350</xdr:row>
      <xdr:rowOff>2627243</xdr:rowOff>
    </xdr:from>
    <xdr:to>
      <xdr:col>6</xdr:col>
      <xdr:colOff>957470</xdr:colOff>
      <xdr:row>2351</xdr:row>
      <xdr:rowOff>15737</xdr:rowOff>
    </xdr:to>
    <xdr:pic>
      <xdr:nvPicPr>
        <xdr:cNvPr id="4689" name="Picture 5">
          <a:extLst>
            <a:ext uri="{FF2B5EF4-FFF2-40B4-BE49-F238E27FC236}">
              <a16:creationId xmlns:a16="http://schemas.microsoft.com/office/drawing/2014/main" id="{6029DC09-B81E-4404-86CC-14FA5D66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2351</xdr:row>
      <xdr:rowOff>2627243</xdr:rowOff>
    </xdr:from>
    <xdr:to>
      <xdr:col>6</xdr:col>
      <xdr:colOff>957470</xdr:colOff>
      <xdr:row>2352</xdr:row>
      <xdr:rowOff>15737</xdr:rowOff>
    </xdr:to>
    <xdr:pic>
      <xdr:nvPicPr>
        <xdr:cNvPr id="4690" name="Picture 5">
          <a:extLst>
            <a:ext uri="{FF2B5EF4-FFF2-40B4-BE49-F238E27FC236}">
              <a16:creationId xmlns:a16="http://schemas.microsoft.com/office/drawing/2014/main" id="{F8FA651D-C851-4A02-AA9F-907EC777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2351</xdr:row>
      <xdr:rowOff>2627243</xdr:rowOff>
    </xdr:from>
    <xdr:to>
      <xdr:col>6</xdr:col>
      <xdr:colOff>957470</xdr:colOff>
      <xdr:row>2352</xdr:row>
      <xdr:rowOff>15737</xdr:rowOff>
    </xdr:to>
    <xdr:pic>
      <xdr:nvPicPr>
        <xdr:cNvPr id="4691" name="Picture 5">
          <a:extLst>
            <a:ext uri="{FF2B5EF4-FFF2-40B4-BE49-F238E27FC236}">
              <a16:creationId xmlns:a16="http://schemas.microsoft.com/office/drawing/2014/main" id="{E85836EE-3E54-4FF3-AE2D-87595C08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2352</xdr:row>
      <xdr:rowOff>2627243</xdr:rowOff>
    </xdr:from>
    <xdr:to>
      <xdr:col>6</xdr:col>
      <xdr:colOff>957470</xdr:colOff>
      <xdr:row>2353</xdr:row>
      <xdr:rowOff>15737</xdr:rowOff>
    </xdr:to>
    <xdr:pic>
      <xdr:nvPicPr>
        <xdr:cNvPr id="4692" name="Picture 5">
          <a:extLst>
            <a:ext uri="{FF2B5EF4-FFF2-40B4-BE49-F238E27FC236}">
              <a16:creationId xmlns:a16="http://schemas.microsoft.com/office/drawing/2014/main" id="{DF352347-891D-4D44-841B-68CC6184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2352</xdr:row>
      <xdr:rowOff>2627243</xdr:rowOff>
    </xdr:from>
    <xdr:to>
      <xdr:col>6</xdr:col>
      <xdr:colOff>957470</xdr:colOff>
      <xdr:row>2353</xdr:row>
      <xdr:rowOff>15737</xdr:rowOff>
    </xdr:to>
    <xdr:pic>
      <xdr:nvPicPr>
        <xdr:cNvPr id="4693" name="Picture 5">
          <a:extLst>
            <a:ext uri="{FF2B5EF4-FFF2-40B4-BE49-F238E27FC236}">
              <a16:creationId xmlns:a16="http://schemas.microsoft.com/office/drawing/2014/main" id="{AA32C31D-EEAC-423F-ABAF-99329C9E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2353</xdr:row>
      <xdr:rowOff>2627243</xdr:rowOff>
    </xdr:from>
    <xdr:to>
      <xdr:col>6</xdr:col>
      <xdr:colOff>957470</xdr:colOff>
      <xdr:row>2354</xdr:row>
      <xdr:rowOff>15737</xdr:rowOff>
    </xdr:to>
    <xdr:pic>
      <xdr:nvPicPr>
        <xdr:cNvPr id="4694" name="Picture 5">
          <a:extLst>
            <a:ext uri="{FF2B5EF4-FFF2-40B4-BE49-F238E27FC236}">
              <a16:creationId xmlns:a16="http://schemas.microsoft.com/office/drawing/2014/main" id="{8F5C4CEB-C647-4A87-9376-1A6B8A7E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2353</xdr:row>
      <xdr:rowOff>2627243</xdr:rowOff>
    </xdr:from>
    <xdr:to>
      <xdr:col>6</xdr:col>
      <xdr:colOff>957470</xdr:colOff>
      <xdr:row>2354</xdr:row>
      <xdr:rowOff>15737</xdr:rowOff>
    </xdr:to>
    <xdr:pic>
      <xdr:nvPicPr>
        <xdr:cNvPr id="4695" name="Picture 5">
          <a:extLst>
            <a:ext uri="{FF2B5EF4-FFF2-40B4-BE49-F238E27FC236}">
              <a16:creationId xmlns:a16="http://schemas.microsoft.com/office/drawing/2014/main" id="{5F895590-6B16-4498-BB03-9BF91ED4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2354</xdr:row>
      <xdr:rowOff>2627243</xdr:rowOff>
    </xdr:from>
    <xdr:to>
      <xdr:col>6</xdr:col>
      <xdr:colOff>957470</xdr:colOff>
      <xdr:row>2355</xdr:row>
      <xdr:rowOff>15737</xdr:rowOff>
    </xdr:to>
    <xdr:pic>
      <xdr:nvPicPr>
        <xdr:cNvPr id="4696" name="Picture 5">
          <a:extLst>
            <a:ext uri="{FF2B5EF4-FFF2-40B4-BE49-F238E27FC236}">
              <a16:creationId xmlns:a16="http://schemas.microsoft.com/office/drawing/2014/main" id="{9EECBBBA-BDFC-4250-A54D-92EB6161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2354</xdr:row>
      <xdr:rowOff>2627243</xdr:rowOff>
    </xdr:from>
    <xdr:to>
      <xdr:col>6</xdr:col>
      <xdr:colOff>957470</xdr:colOff>
      <xdr:row>2355</xdr:row>
      <xdr:rowOff>15737</xdr:rowOff>
    </xdr:to>
    <xdr:pic>
      <xdr:nvPicPr>
        <xdr:cNvPr id="4697" name="Picture 5">
          <a:extLst>
            <a:ext uri="{FF2B5EF4-FFF2-40B4-BE49-F238E27FC236}">
              <a16:creationId xmlns:a16="http://schemas.microsoft.com/office/drawing/2014/main" id="{6F59F8EA-E67C-443D-AC1F-92D07D3C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2355</xdr:row>
      <xdr:rowOff>2627243</xdr:rowOff>
    </xdr:from>
    <xdr:to>
      <xdr:col>6</xdr:col>
      <xdr:colOff>957470</xdr:colOff>
      <xdr:row>2356</xdr:row>
      <xdr:rowOff>15737</xdr:rowOff>
    </xdr:to>
    <xdr:pic>
      <xdr:nvPicPr>
        <xdr:cNvPr id="4698" name="Picture 5">
          <a:extLst>
            <a:ext uri="{FF2B5EF4-FFF2-40B4-BE49-F238E27FC236}">
              <a16:creationId xmlns:a16="http://schemas.microsoft.com/office/drawing/2014/main" id="{6FEF34AC-5CF2-400E-AB64-97B2D3FE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2355</xdr:row>
      <xdr:rowOff>2627243</xdr:rowOff>
    </xdr:from>
    <xdr:to>
      <xdr:col>6</xdr:col>
      <xdr:colOff>957470</xdr:colOff>
      <xdr:row>2356</xdr:row>
      <xdr:rowOff>15737</xdr:rowOff>
    </xdr:to>
    <xdr:pic>
      <xdr:nvPicPr>
        <xdr:cNvPr id="4699" name="Picture 5">
          <a:extLst>
            <a:ext uri="{FF2B5EF4-FFF2-40B4-BE49-F238E27FC236}">
              <a16:creationId xmlns:a16="http://schemas.microsoft.com/office/drawing/2014/main" id="{C2925F1F-50B3-402F-9B7E-D2EF45E6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2356</xdr:row>
      <xdr:rowOff>2627243</xdr:rowOff>
    </xdr:from>
    <xdr:to>
      <xdr:col>6</xdr:col>
      <xdr:colOff>957470</xdr:colOff>
      <xdr:row>2357</xdr:row>
      <xdr:rowOff>15737</xdr:rowOff>
    </xdr:to>
    <xdr:pic>
      <xdr:nvPicPr>
        <xdr:cNvPr id="4700" name="Picture 5">
          <a:extLst>
            <a:ext uri="{FF2B5EF4-FFF2-40B4-BE49-F238E27FC236}">
              <a16:creationId xmlns:a16="http://schemas.microsoft.com/office/drawing/2014/main" id="{0EF2AFA7-0F3A-4573-BC3C-AD1B8834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2356</xdr:row>
      <xdr:rowOff>2627243</xdr:rowOff>
    </xdr:from>
    <xdr:to>
      <xdr:col>6</xdr:col>
      <xdr:colOff>957470</xdr:colOff>
      <xdr:row>2357</xdr:row>
      <xdr:rowOff>15737</xdr:rowOff>
    </xdr:to>
    <xdr:pic>
      <xdr:nvPicPr>
        <xdr:cNvPr id="4701" name="Picture 5">
          <a:extLst>
            <a:ext uri="{FF2B5EF4-FFF2-40B4-BE49-F238E27FC236}">
              <a16:creationId xmlns:a16="http://schemas.microsoft.com/office/drawing/2014/main" id="{0FF38864-9AAC-4E34-8542-52C85193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2357</xdr:row>
      <xdr:rowOff>2627243</xdr:rowOff>
    </xdr:from>
    <xdr:to>
      <xdr:col>6</xdr:col>
      <xdr:colOff>957470</xdr:colOff>
      <xdr:row>2358</xdr:row>
      <xdr:rowOff>15737</xdr:rowOff>
    </xdr:to>
    <xdr:pic>
      <xdr:nvPicPr>
        <xdr:cNvPr id="4702" name="Picture 5">
          <a:extLst>
            <a:ext uri="{FF2B5EF4-FFF2-40B4-BE49-F238E27FC236}">
              <a16:creationId xmlns:a16="http://schemas.microsoft.com/office/drawing/2014/main" id="{930A0AC4-316F-4E6B-AC91-6529D340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2357</xdr:row>
      <xdr:rowOff>2627243</xdr:rowOff>
    </xdr:from>
    <xdr:to>
      <xdr:col>6</xdr:col>
      <xdr:colOff>957470</xdr:colOff>
      <xdr:row>2358</xdr:row>
      <xdr:rowOff>15737</xdr:rowOff>
    </xdr:to>
    <xdr:pic>
      <xdr:nvPicPr>
        <xdr:cNvPr id="4703" name="Picture 5">
          <a:extLst>
            <a:ext uri="{FF2B5EF4-FFF2-40B4-BE49-F238E27FC236}">
              <a16:creationId xmlns:a16="http://schemas.microsoft.com/office/drawing/2014/main" id="{C74643FA-B9BB-499A-9EA1-7DDAE178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2358</xdr:row>
      <xdr:rowOff>2627243</xdr:rowOff>
    </xdr:from>
    <xdr:to>
      <xdr:col>6</xdr:col>
      <xdr:colOff>957470</xdr:colOff>
      <xdr:row>2359</xdr:row>
      <xdr:rowOff>15737</xdr:rowOff>
    </xdr:to>
    <xdr:pic>
      <xdr:nvPicPr>
        <xdr:cNvPr id="4704" name="Picture 5">
          <a:extLst>
            <a:ext uri="{FF2B5EF4-FFF2-40B4-BE49-F238E27FC236}">
              <a16:creationId xmlns:a16="http://schemas.microsoft.com/office/drawing/2014/main" id="{BBA4FD47-6CF9-4945-AAA8-B010F1D2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2358</xdr:row>
      <xdr:rowOff>2627243</xdr:rowOff>
    </xdr:from>
    <xdr:to>
      <xdr:col>6</xdr:col>
      <xdr:colOff>957470</xdr:colOff>
      <xdr:row>2359</xdr:row>
      <xdr:rowOff>15737</xdr:rowOff>
    </xdr:to>
    <xdr:pic>
      <xdr:nvPicPr>
        <xdr:cNvPr id="4705" name="Picture 5">
          <a:extLst>
            <a:ext uri="{FF2B5EF4-FFF2-40B4-BE49-F238E27FC236}">
              <a16:creationId xmlns:a16="http://schemas.microsoft.com/office/drawing/2014/main" id="{9B3FCF5B-078E-4000-9DFB-4BCDC27E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2359</xdr:row>
      <xdr:rowOff>2627243</xdr:rowOff>
    </xdr:from>
    <xdr:to>
      <xdr:col>6</xdr:col>
      <xdr:colOff>957470</xdr:colOff>
      <xdr:row>2360</xdr:row>
      <xdr:rowOff>15737</xdr:rowOff>
    </xdr:to>
    <xdr:pic>
      <xdr:nvPicPr>
        <xdr:cNvPr id="4706" name="Picture 5">
          <a:extLst>
            <a:ext uri="{FF2B5EF4-FFF2-40B4-BE49-F238E27FC236}">
              <a16:creationId xmlns:a16="http://schemas.microsoft.com/office/drawing/2014/main" id="{EDFC282E-14D2-45AB-83A8-94564D89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2359</xdr:row>
      <xdr:rowOff>2627243</xdr:rowOff>
    </xdr:from>
    <xdr:to>
      <xdr:col>6</xdr:col>
      <xdr:colOff>957470</xdr:colOff>
      <xdr:row>2360</xdr:row>
      <xdr:rowOff>15737</xdr:rowOff>
    </xdr:to>
    <xdr:pic>
      <xdr:nvPicPr>
        <xdr:cNvPr id="4707" name="Picture 5">
          <a:extLst>
            <a:ext uri="{FF2B5EF4-FFF2-40B4-BE49-F238E27FC236}">
              <a16:creationId xmlns:a16="http://schemas.microsoft.com/office/drawing/2014/main" id="{9AA232F0-98CA-4604-ABF0-1C3C104A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2360</xdr:row>
      <xdr:rowOff>2627243</xdr:rowOff>
    </xdr:from>
    <xdr:to>
      <xdr:col>6</xdr:col>
      <xdr:colOff>957470</xdr:colOff>
      <xdr:row>2361</xdr:row>
      <xdr:rowOff>15737</xdr:rowOff>
    </xdr:to>
    <xdr:pic>
      <xdr:nvPicPr>
        <xdr:cNvPr id="4708" name="Picture 5">
          <a:extLst>
            <a:ext uri="{FF2B5EF4-FFF2-40B4-BE49-F238E27FC236}">
              <a16:creationId xmlns:a16="http://schemas.microsoft.com/office/drawing/2014/main" id="{8008B515-FECA-4F51-B52A-AA35108B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2360</xdr:row>
      <xdr:rowOff>2627243</xdr:rowOff>
    </xdr:from>
    <xdr:to>
      <xdr:col>6</xdr:col>
      <xdr:colOff>957470</xdr:colOff>
      <xdr:row>2361</xdr:row>
      <xdr:rowOff>15737</xdr:rowOff>
    </xdr:to>
    <xdr:pic>
      <xdr:nvPicPr>
        <xdr:cNvPr id="4709" name="Picture 5">
          <a:extLst>
            <a:ext uri="{FF2B5EF4-FFF2-40B4-BE49-F238E27FC236}">
              <a16:creationId xmlns:a16="http://schemas.microsoft.com/office/drawing/2014/main" id="{EA94870A-0BC6-4F52-A2D8-ED6BFEB8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2361</xdr:row>
      <xdr:rowOff>2627243</xdr:rowOff>
    </xdr:from>
    <xdr:to>
      <xdr:col>6</xdr:col>
      <xdr:colOff>957470</xdr:colOff>
      <xdr:row>2362</xdr:row>
      <xdr:rowOff>15737</xdr:rowOff>
    </xdr:to>
    <xdr:pic>
      <xdr:nvPicPr>
        <xdr:cNvPr id="4710" name="Picture 5">
          <a:extLst>
            <a:ext uri="{FF2B5EF4-FFF2-40B4-BE49-F238E27FC236}">
              <a16:creationId xmlns:a16="http://schemas.microsoft.com/office/drawing/2014/main" id="{7C613757-FB40-4B5F-A148-3D3E4456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2361</xdr:row>
      <xdr:rowOff>2627243</xdr:rowOff>
    </xdr:from>
    <xdr:to>
      <xdr:col>6</xdr:col>
      <xdr:colOff>957470</xdr:colOff>
      <xdr:row>2362</xdr:row>
      <xdr:rowOff>15737</xdr:rowOff>
    </xdr:to>
    <xdr:pic>
      <xdr:nvPicPr>
        <xdr:cNvPr id="4711" name="Picture 5">
          <a:extLst>
            <a:ext uri="{FF2B5EF4-FFF2-40B4-BE49-F238E27FC236}">
              <a16:creationId xmlns:a16="http://schemas.microsoft.com/office/drawing/2014/main" id="{922EE857-B1B1-41D4-86C3-3D8B0A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2362</xdr:row>
      <xdr:rowOff>2627243</xdr:rowOff>
    </xdr:from>
    <xdr:to>
      <xdr:col>6</xdr:col>
      <xdr:colOff>957470</xdr:colOff>
      <xdr:row>2363</xdr:row>
      <xdr:rowOff>15737</xdr:rowOff>
    </xdr:to>
    <xdr:pic>
      <xdr:nvPicPr>
        <xdr:cNvPr id="4712" name="Picture 5">
          <a:extLst>
            <a:ext uri="{FF2B5EF4-FFF2-40B4-BE49-F238E27FC236}">
              <a16:creationId xmlns:a16="http://schemas.microsoft.com/office/drawing/2014/main" id="{93611DC9-D4A1-43D3-95EF-379DE7B0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2362</xdr:row>
      <xdr:rowOff>2627243</xdr:rowOff>
    </xdr:from>
    <xdr:to>
      <xdr:col>6</xdr:col>
      <xdr:colOff>957470</xdr:colOff>
      <xdr:row>2363</xdr:row>
      <xdr:rowOff>15737</xdr:rowOff>
    </xdr:to>
    <xdr:pic>
      <xdr:nvPicPr>
        <xdr:cNvPr id="4713" name="Picture 5">
          <a:extLst>
            <a:ext uri="{FF2B5EF4-FFF2-40B4-BE49-F238E27FC236}">
              <a16:creationId xmlns:a16="http://schemas.microsoft.com/office/drawing/2014/main" id="{7E69B4A0-E5A5-4569-B416-720604CB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2363</xdr:row>
      <xdr:rowOff>2627243</xdr:rowOff>
    </xdr:from>
    <xdr:to>
      <xdr:col>6</xdr:col>
      <xdr:colOff>957470</xdr:colOff>
      <xdr:row>2364</xdr:row>
      <xdr:rowOff>15737</xdr:rowOff>
    </xdr:to>
    <xdr:pic>
      <xdr:nvPicPr>
        <xdr:cNvPr id="4714" name="Picture 5">
          <a:extLst>
            <a:ext uri="{FF2B5EF4-FFF2-40B4-BE49-F238E27FC236}">
              <a16:creationId xmlns:a16="http://schemas.microsoft.com/office/drawing/2014/main" id="{36A351E6-7C78-4C07-9B11-4261D35D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2363</xdr:row>
      <xdr:rowOff>2627243</xdr:rowOff>
    </xdr:from>
    <xdr:to>
      <xdr:col>6</xdr:col>
      <xdr:colOff>957470</xdr:colOff>
      <xdr:row>2364</xdr:row>
      <xdr:rowOff>15737</xdr:rowOff>
    </xdr:to>
    <xdr:pic>
      <xdr:nvPicPr>
        <xdr:cNvPr id="4715" name="Picture 5">
          <a:extLst>
            <a:ext uri="{FF2B5EF4-FFF2-40B4-BE49-F238E27FC236}">
              <a16:creationId xmlns:a16="http://schemas.microsoft.com/office/drawing/2014/main" id="{900DC97D-7F2F-4241-80A3-7DE5B5AA8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2364</xdr:row>
      <xdr:rowOff>2627243</xdr:rowOff>
    </xdr:from>
    <xdr:to>
      <xdr:col>6</xdr:col>
      <xdr:colOff>957470</xdr:colOff>
      <xdr:row>2365</xdr:row>
      <xdr:rowOff>15737</xdr:rowOff>
    </xdr:to>
    <xdr:pic>
      <xdr:nvPicPr>
        <xdr:cNvPr id="4716" name="Picture 5">
          <a:extLst>
            <a:ext uri="{FF2B5EF4-FFF2-40B4-BE49-F238E27FC236}">
              <a16:creationId xmlns:a16="http://schemas.microsoft.com/office/drawing/2014/main" id="{51C9E704-7ABA-40CD-9F0E-9E2FA83B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2364</xdr:row>
      <xdr:rowOff>2627243</xdr:rowOff>
    </xdr:from>
    <xdr:to>
      <xdr:col>6</xdr:col>
      <xdr:colOff>957470</xdr:colOff>
      <xdr:row>2365</xdr:row>
      <xdr:rowOff>15737</xdr:rowOff>
    </xdr:to>
    <xdr:pic>
      <xdr:nvPicPr>
        <xdr:cNvPr id="4717" name="Picture 5">
          <a:extLst>
            <a:ext uri="{FF2B5EF4-FFF2-40B4-BE49-F238E27FC236}">
              <a16:creationId xmlns:a16="http://schemas.microsoft.com/office/drawing/2014/main" id="{E37B8351-A731-43B2-BD7E-B3D371C5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2365</xdr:row>
      <xdr:rowOff>2627243</xdr:rowOff>
    </xdr:from>
    <xdr:to>
      <xdr:col>6</xdr:col>
      <xdr:colOff>957470</xdr:colOff>
      <xdr:row>2366</xdr:row>
      <xdr:rowOff>15737</xdr:rowOff>
    </xdr:to>
    <xdr:pic>
      <xdr:nvPicPr>
        <xdr:cNvPr id="4718" name="Picture 5">
          <a:extLst>
            <a:ext uri="{FF2B5EF4-FFF2-40B4-BE49-F238E27FC236}">
              <a16:creationId xmlns:a16="http://schemas.microsoft.com/office/drawing/2014/main" id="{860BA17D-DC72-4356-9874-1063DF91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2365</xdr:row>
      <xdr:rowOff>2627243</xdr:rowOff>
    </xdr:from>
    <xdr:to>
      <xdr:col>6</xdr:col>
      <xdr:colOff>957470</xdr:colOff>
      <xdr:row>2366</xdr:row>
      <xdr:rowOff>15737</xdr:rowOff>
    </xdr:to>
    <xdr:pic>
      <xdr:nvPicPr>
        <xdr:cNvPr id="4719" name="Picture 5">
          <a:extLst>
            <a:ext uri="{FF2B5EF4-FFF2-40B4-BE49-F238E27FC236}">
              <a16:creationId xmlns:a16="http://schemas.microsoft.com/office/drawing/2014/main" id="{6EF1302C-E463-43DC-AA37-6E479465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2366</xdr:row>
      <xdr:rowOff>2627243</xdr:rowOff>
    </xdr:from>
    <xdr:to>
      <xdr:col>6</xdr:col>
      <xdr:colOff>957470</xdr:colOff>
      <xdr:row>2367</xdr:row>
      <xdr:rowOff>15737</xdr:rowOff>
    </xdr:to>
    <xdr:pic>
      <xdr:nvPicPr>
        <xdr:cNvPr id="4720" name="Picture 5">
          <a:extLst>
            <a:ext uri="{FF2B5EF4-FFF2-40B4-BE49-F238E27FC236}">
              <a16:creationId xmlns:a16="http://schemas.microsoft.com/office/drawing/2014/main" id="{0F563596-DFF1-4A2F-8CA4-CC3476B7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2366</xdr:row>
      <xdr:rowOff>2627243</xdr:rowOff>
    </xdr:from>
    <xdr:to>
      <xdr:col>6</xdr:col>
      <xdr:colOff>957470</xdr:colOff>
      <xdr:row>2367</xdr:row>
      <xdr:rowOff>15737</xdr:rowOff>
    </xdr:to>
    <xdr:pic>
      <xdr:nvPicPr>
        <xdr:cNvPr id="4721" name="Picture 5">
          <a:extLst>
            <a:ext uri="{FF2B5EF4-FFF2-40B4-BE49-F238E27FC236}">
              <a16:creationId xmlns:a16="http://schemas.microsoft.com/office/drawing/2014/main" id="{D68E1F40-D6F1-4EE1-8A13-1C7CB41A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2367</xdr:row>
      <xdr:rowOff>2627243</xdr:rowOff>
    </xdr:from>
    <xdr:to>
      <xdr:col>6</xdr:col>
      <xdr:colOff>957470</xdr:colOff>
      <xdr:row>2368</xdr:row>
      <xdr:rowOff>15737</xdr:rowOff>
    </xdr:to>
    <xdr:pic>
      <xdr:nvPicPr>
        <xdr:cNvPr id="4722" name="Picture 5">
          <a:extLst>
            <a:ext uri="{FF2B5EF4-FFF2-40B4-BE49-F238E27FC236}">
              <a16:creationId xmlns:a16="http://schemas.microsoft.com/office/drawing/2014/main" id="{5E3CB962-B848-4340-AFF7-47F7E8E13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2367</xdr:row>
      <xdr:rowOff>2627243</xdr:rowOff>
    </xdr:from>
    <xdr:to>
      <xdr:col>6</xdr:col>
      <xdr:colOff>957470</xdr:colOff>
      <xdr:row>2368</xdr:row>
      <xdr:rowOff>15737</xdr:rowOff>
    </xdr:to>
    <xdr:pic>
      <xdr:nvPicPr>
        <xdr:cNvPr id="4723" name="Picture 5">
          <a:extLst>
            <a:ext uri="{FF2B5EF4-FFF2-40B4-BE49-F238E27FC236}">
              <a16:creationId xmlns:a16="http://schemas.microsoft.com/office/drawing/2014/main" id="{FB0C617B-B870-4E7C-973B-D25CFE46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2368</xdr:row>
      <xdr:rowOff>2627243</xdr:rowOff>
    </xdr:from>
    <xdr:to>
      <xdr:col>6</xdr:col>
      <xdr:colOff>957470</xdr:colOff>
      <xdr:row>2369</xdr:row>
      <xdr:rowOff>15737</xdr:rowOff>
    </xdr:to>
    <xdr:pic>
      <xdr:nvPicPr>
        <xdr:cNvPr id="4724" name="Picture 5">
          <a:extLst>
            <a:ext uri="{FF2B5EF4-FFF2-40B4-BE49-F238E27FC236}">
              <a16:creationId xmlns:a16="http://schemas.microsoft.com/office/drawing/2014/main" id="{63E704F7-C8BA-462D-9A79-4F315710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2368</xdr:row>
      <xdr:rowOff>2627243</xdr:rowOff>
    </xdr:from>
    <xdr:to>
      <xdr:col>6</xdr:col>
      <xdr:colOff>957470</xdr:colOff>
      <xdr:row>2369</xdr:row>
      <xdr:rowOff>15737</xdr:rowOff>
    </xdr:to>
    <xdr:pic>
      <xdr:nvPicPr>
        <xdr:cNvPr id="4725" name="Picture 5">
          <a:extLst>
            <a:ext uri="{FF2B5EF4-FFF2-40B4-BE49-F238E27FC236}">
              <a16:creationId xmlns:a16="http://schemas.microsoft.com/office/drawing/2014/main" id="{28441D88-B6C0-4613-AE4A-B30A79D3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2369</xdr:row>
      <xdr:rowOff>2627243</xdr:rowOff>
    </xdr:from>
    <xdr:to>
      <xdr:col>6</xdr:col>
      <xdr:colOff>957470</xdr:colOff>
      <xdr:row>2370</xdr:row>
      <xdr:rowOff>15737</xdr:rowOff>
    </xdr:to>
    <xdr:pic>
      <xdr:nvPicPr>
        <xdr:cNvPr id="4726" name="Picture 5">
          <a:extLst>
            <a:ext uri="{FF2B5EF4-FFF2-40B4-BE49-F238E27FC236}">
              <a16:creationId xmlns:a16="http://schemas.microsoft.com/office/drawing/2014/main" id="{BD653EDB-243D-43E2-B290-D5C38A57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2369</xdr:row>
      <xdr:rowOff>2627243</xdr:rowOff>
    </xdr:from>
    <xdr:to>
      <xdr:col>6</xdr:col>
      <xdr:colOff>957470</xdr:colOff>
      <xdr:row>2370</xdr:row>
      <xdr:rowOff>15737</xdr:rowOff>
    </xdr:to>
    <xdr:pic>
      <xdr:nvPicPr>
        <xdr:cNvPr id="4727" name="Picture 5">
          <a:extLst>
            <a:ext uri="{FF2B5EF4-FFF2-40B4-BE49-F238E27FC236}">
              <a16:creationId xmlns:a16="http://schemas.microsoft.com/office/drawing/2014/main" id="{6016BEB4-D2A1-48E4-A602-2FAE475E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2370</xdr:row>
      <xdr:rowOff>2627243</xdr:rowOff>
    </xdr:from>
    <xdr:to>
      <xdr:col>6</xdr:col>
      <xdr:colOff>957470</xdr:colOff>
      <xdr:row>2371</xdr:row>
      <xdr:rowOff>15737</xdr:rowOff>
    </xdr:to>
    <xdr:pic>
      <xdr:nvPicPr>
        <xdr:cNvPr id="4728" name="Picture 5">
          <a:extLst>
            <a:ext uri="{FF2B5EF4-FFF2-40B4-BE49-F238E27FC236}">
              <a16:creationId xmlns:a16="http://schemas.microsoft.com/office/drawing/2014/main" id="{24DF0D64-21F5-4310-8C04-186AE57F4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2370</xdr:row>
      <xdr:rowOff>2627243</xdr:rowOff>
    </xdr:from>
    <xdr:to>
      <xdr:col>6</xdr:col>
      <xdr:colOff>957470</xdr:colOff>
      <xdr:row>2371</xdr:row>
      <xdr:rowOff>15737</xdr:rowOff>
    </xdr:to>
    <xdr:pic>
      <xdr:nvPicPr>
        <xdr:cNvPr id="4729" name="Picture 5">
          <a:extLst>
            <a:ext uri="{FF2B5EF4-FFF2-40B4-BE49-F238E27FC236}">
              <a16:creationId xmlns:a16="http://schemas.microsoft.com/office/drawing/2014/main" id="{0DB86D8F-4442-4A39-B342-CFDB35A7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2371</xdr:row>
      <xdr:rowOff>2627243</xdr:rowOff>
    </xdr:from>
    <xdr:to>
      <xdr:col>6</xdr:col>
      <xdr:colOff>957470</xdr:colOff>
      <xdr:row>2372</xdr:row>
      <xdr:rowOff>15737</xdr:rowOff>
    </xdr:to>
    <xdr:pic>
      <xdr:nvPicPr>
        <xdr:cNvPr id="4730" name="Picture 5">
          <a:extLst>
            <a:ext uri="{FF2B5EF4-FFF2-40B4-BE49-F238E27FC236}">
              <a16:creationId xmlns:a16="http://schemas.microsoft.com/office/drawing/2014/main" id="{450793F5-43B7-4F57-9EA4-72BB0FCA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2371</xdr:row>
      <xdr:rowOff>2627243</xdr:rowOff>
    </xdr:from>
    <xdr:to>
      <xdr:col>6</xdr:col>
      <xdr:colOff>957470</xdr:colOff>
      <xdr:row>2372</xdr:row>
      <xdr:rowOff>15737</xdr:rowOff>
    </xdr:to>
    <xdr:pic>
      <xdr:nvPicPr>
        <xdr:cNvPr id="4731" name="Picture 5">
          <a:extLst>
            <a:ext uri="{FF2B5EF4-FFF2-40B4-BE49-F238E27FC236}">
              <a16:creationId xmlns:a16="http://schemas.microsoft.com/office/drawing/2014/main" id="{70DFDC91-1091-41D5-BC66-C91F1286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2372</xdr:row>
      <xdr:rowOff>2627243</xdr:rowOff>
    </xdr:from>
    <xdr:to>
      <xdr:col>6</xdr:col>
      <xdr:colOff>957470</xdr:colOff>
      <xdr:row>2373</xdr:row>
      <xdr:rowOff>15737</xdr:rowOff>
    </xdr:to>
    <xdr:pic>
      <xdr:nvPicPr>
        <xdr:cNvPr id="4732" name="Picture 5">
          <a:extLst>
            <a:ext uri="{FF2B5EF4-FFF2-40B4-BE49-F238E27FC236}">
              <a16:creationId xmlns:a16="http://schemas.microsoft.com/office/drawing/2014/main" id="{7D99B5AD-60FE-47EA-8B0C-4529F975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2372</xdr:row>
      <xdr:rowOff>2627243</xdr:rowOff>
    </xdr:from>
    <xdr:to>
      <xdr:col>6</xdr:col>
      <xdr:colOff>957470</xdr:colOff>
      <xdr:row>2373</xdr:row>
      <xdr:rowOff>15737</xdr:rowOff>
    </xdr:to>
    <xdr:pic>
      <xdr:nvPicPr>
        <xdr:cNvPr id="4733" name="Picture 5">
          <a:extLst>
            <a:ext uri="{FF2B5EF4-FFF2-40B4-BE49-F238E27FC236}">
              <a16:creationId xmlns:a16="http://schemas.microsoft.com/office/drawing/2014/main" id="{F95F874C-321F-4221-B98A-C277BAD5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2373</xdr:row>
      <xdr:rowOff>2627243</xdr:rowOff>
    </xdr:from>
    <xdr:to>
      <xdr:col>6</xdr:col>
      <xdr:colOff>957470</xdr:colOff>
      <xdr:row>2374</xdr:row>
      <xdr:rowOff>15737</xdr:rowOff>
    </xdr:to>
    <xdr:pic>
      <xdr:nvPicPr>
        <xdr:cNvPr id="4734" name="Picture 5">
          <a:extLst>
            <a:ext uri="{FF2B5EF4-FFF2-40B4-BE49-F238E27FC236}">
              <a16:creationId xmlns:a16="http://schemas.microsoft.com/office/drawing/2014/main" id="{AD1715A9-F24F-4FF2-A030-BDE02DBA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2373</xdr:row>
      <xdr:rowOff>2627243</xdr:rowOff>
    </xdr:from>
    <xdr:to>
      <xdr:col>6</xdr:col>
      <xdr:colOff>957470</xdr:colOff>
      <xdr:row>2374</xdr:row>
      <xdr:rowOff>15737</xdr:rowOff>
    </xdr:to>
    <xdr:pic>
      <xdr:nvPicPr>
        <xdr:cNvPr id="4735" name="Picture 5">
          <a:extLst>
            <a:ext uri="{FF2B5EF4-FFF2-40B4-BE49-F238E27FC236}">
              <a16:creationId xmlns:a16="http://schemas.microsoft.com/office/drawing/2014/main" id="{3BA8269D-C2D5-4365-B08F-C4F4FCCF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2374</xdr:row>
      <xdr:rowOff>2627243</xdr:rowOff>
    </xdr:from>
    <xdr:to>
      <xdr:col>6</xdr:col>
      <xdr:colOff>957470</xdr:colOff>
      <xdr:row>2375</xdr:row>
      <xdr:rowOff>15737</xdr:rowOff>
    </xdr:to>
    <xdr:pic>
      <xdr:nvPicPr>
        <xdr:cNvPr id="4736" name="Picture 5">
          <a:extLst>
            <a:ext uri="{FF2B5EF4-FFF2-40B4-BE49-F238E27FC236}">
              <a16:creationId xmlns:a16="http://schemas.microsoft.com/office/drawing/2014/main" id="{55F84C1B-8616-4022-88ED-4270DE67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2374</xdr:row>
      <xdr:rowOff>2627243</xdr:rowOff>
    </xdr:from>
    <xdr:to>
      <xdr:col>6</xdr:col>
      <xdr:colOff>957470</xdr:colOff>
      <xdr:row>2375</xdr:row>
      <xdr:rowOff>15737</xdr:rowOff>
    </xdr:to>
    <xdr:pic>
      <xdr:nvPicPr>
        <xdr:cNvPr id="4737" name="Picture 5">
          <a:extLst>
            <a:ext uri="{FF2B5EF4-FFF2-40B4-BE49-F238E27FC236}">
              <a16:creationId xmlns:a16="http://schemas.microsoft.com/office/drawing/2014/main" id="{7ACB2FBD-ADF0-477B-B813-BD139B5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2375</xdr:row>
      <xdr:rowOff>2627243</xdr:rowOff>
    </xdr:from>
    <xdr:to>
      <xdr:col>6</xdr:col>
      <xdr:colOff>957470</xdr:colOff>
      <xdr:row>2376</xdr:row>
      <xdr:rowOff>15737</xdr:rowOff>
    </xdr:to>
    <xdr:pic>
      <xdr:nvPicPr>
        <xdr:cNvPr id="4738" name="Picture 5">
          <a:extLst>
            <a:ext uri="{FF2B5EF4-FFF2-40B4-BE49-F238E27FC236}">
              <a16:creationId xmlns:a16="http://schemas.microsoft.com/office/drawing/2014/main" id="{AA38EBE9-CFAB-4980-857E-E1CC67B4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2375</xdr:row>
      <xdr:rowOff>2627243</xdr:rowOff>
    </xdr:from>
    <xdr:to>
      <xdr:col>6</xdr:col>
      <xdr:colOff>957470</xdr:colOff>
      <xdr:row>2376</xdr:row>
      <xdr:rowOff>15737</xdr:rowOff>
    </xdr:to>
    <xdr:pic>
      <xdr:nvPicPr>
        <xdr:cNvPr id="4739" name="Picture 5">
          <a:extLst>
            <a:ext uri="{FF2B5EF4-FFF2-40B4-BE49-F238E27FC236}">
              <a16:creationId xmlns:a16="http://schemas.microsoft.com/office/drawing/2014/main" id="{0D2DC358-1CA6-4600-904A-1B4A4F61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2376</xdr:row>
      <xdr:rowOff>2627243</xdr:rowOff>
    </xdr:from>
    <xdr:to>
      <xdr:col>6</xdr:col>
      <xdr:colOff>957470</xdr:colOff>
      <xdr:row>2377</xdr:row>
      <xdr:rowOff>15737</xdr:rowOff>
    </xdr:to>
    <xdr:pic>
      <xdr:nvPicPr>
        <xdr:cNvPr id="4740" name="Picture 5">
          <a:extLst>
            <a:ext uri="{FF2B5EF4-FFF2-40B4-BE49-F238E27FC236}">
              <a16:creationId xmlns:a16="http://schemas.microsoft.com/office/drawing/2014/main" id="{D95B37C3-2FB3-490F-9CE4-C8476C94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2376</xdr:row>
      <xdr:rowOff>2627243</xdr:rowOff>
    </xdr:from>
    <xdr:to>
      <xdr:col>6</xdr:col>
      <xdr:colOff>957470</xdr:colOff>
      <xdr:row>2377</xdr:row>
      <xdr:rowOff>15737</xdr:rowOff>
    </xdr:to>
    <xdr:pic>
      <xdr:nvPicPr>
        <xdr:cNvPr id="4741" name="Picture 5">
          <a:extLst>
            <a:ext uri="{FF2B5EF4-FFF2-40B4-BE49-F238E27FC236}">
              <a16:creationId xmlns:a16="http://schemas.microsoft.com/office/drawing/2014/main" id="{617EF13A-454A-4BE1-B28F-AF0198D3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2377</xdr:row>
      <xdr:rowOff>2627243</xdr:rowOff>
    </xdr:from>
    <xdr:to>
      <xdr:col>6</xdr:col>
      <xdr:colOff>957470</xdr:colOff>
      <xdr:row>2378</xdr:row>
      <xdr:rowOff>15737</xdr:rowOff>
    </xdr:to>
    <xdr:pic>
      <xdr:nvPicPr>
        <xdr:cNvPr id="4742" name="Picture 5">
          <a:extLst>
            <a:ext uri="{FF2B5EF4-FFF2-40B4-BE49-F238E27FC236}">
              <a16:creationId xmlns:a16="http://schemas.microsoft.com/office/drawing/2014/main" id="{04009000-934B-46C6-A9E5-D28840DAC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2377</xdr:row>
      <xdr:rowOff>2627243</xdr:rowOff>
    </xdr:from>
    <xdr:to>
      <xdr:col>6</xdr:col>
      <xdr:colOff>957470</xdr:colOff>
      <xdr:row>2378</xdr:row>
      <xdr:rowOff>15737</xdr:rowOff>
    </xdr:to>
    <xdr:pic>
      <xdr:nvPicPr>
        <xdr:cNvPr id="4743" name="Picture 5">
          <a:extLst>
            <a:ext uri="{FF2B5EF4-FFF2-40B4-BE49-F238E27FC236}">
              <a16:creationId xmlns:a16="http://schemas.microsoft.com/office/drawing/2014/main" id="{4DFE510A-3163-4B79-A42D-ABF31BB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2378</xdr:row>
      <xdr:rowOff>2627243</xdr:rowOff>
    </xdr:from>
    <xdr:to>
      <xdr:col>6</xdr:col>
      <xdr:colOff>957470</xdr:colOff>
      <xdr:row>2379</xdr:row>
      <xdr:rowOff>15737</xdr:rowOff>
    </xdr:to>
    <xdr:pic>
      <xdr:nvPicPr>
        <xdr:cNvPr id="4744" name="Picture 5">
          <a:extLst>
            <a:ext uri="{FF2B5EF4-FFF2-40B4-BE49-F238E27FC236}">
              <a16:creationId xmlns:a16="http://schemas.microsoft.com/office/drawing/2014/main" id="{623D1A82-2C12-4BD5-ABB9-D3AF872C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2378</xdr:row>
      <xdr:rowOff>2627243</xdr:rowOff>
    </xdr:from>
    <xdr:to>
      <xdr:col>6</xdr:col>
      <xdr:colOff>957470</xdr:colOff>
      <xdr:row>2379</xdr:row>
      <xdr:rowOff>15737</xdr:rowOff>
    </xdr:to>
    <xdr:pic>
      <xdr:nvPicPr>
        <xdr:cNvPr id="4745" name="Picture 5">
          <a:extLst>
            <a:ext uri="{FF2B5EF4-FFF2-40B4-BE49-F238E27FC236}">
              <a16:creationId xmlns:a16="http://schemas.microsoft.com/office/drawing/2014/main" id="{2BA8D830-DFBF-4FF1-B465-64A163C7B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2379</xdr:row>
      <xdr:rowOff>2627243</xdr:rowOff>
    </xdr:from>
    <xdr:to>
      <xdr:col>6</xdr:col>
      <xdr:colOff>957470</xdr:colOff>
      <xdr:row>2380</xdr:row>
      <xdr:rowOff>15737</xdr:rowOff>
    </xdr:to>
    <xdr:pic>
      <xdr:nvPicPr>
        <xdr:cNvPr id="4746" name="Picture 5">
          <a:extLst>
            <a:ext uri="{FF2B5EF4-FFF2-40B4-BE49-F238E27FC236}">
              <a16:creationId xmlns:a16="http://schemas.microsoft.com/office/drawing/2014/main" id="{9D445BF7-0B63-4199-BFC3-3CDA1DE8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2379</xdr:row>
      <xdr:rowOff>2627243</xdr:rowOff>
    </xdr:from>
    <xdr:to>
      <xdr:col>6</xdr:col>
      <xdr:colOff>957470</xdr:colOff>
      <xdr:row>2380</xdr:row>
      <xdr:rowOff>15737</xdr:rowOff>
    </xdr:to>
    <xdr:pic>
      <xdr:nvPicPr>
        <xdr:cNvPr id="4747" name="Picture 5">
          <a:extLst>
            <a:ext uri="{FF2B5EF4-FFF2-40B4-BE49-F238E27FC236}">
              <a16:creationId xmlns:a16="http://schemas.microsoft.com/office/drawing/2014/main" id="{021A3E82-4C04-425F-A45E-B7E123F5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2380</xdr:row>
      <xdr:rowOff>2627243</xdr:rowOff>
    </xdr:from>
    <xdr:to>
      <xdr:col>6</xdr:col>
      <xdr:colOff>957470</xdr:colOff>
      <xdr:row>2381</xdr:row>
      <xdr:rowOff>15737</xdr:rowOff>
    </xdr:to>
    <xdr:pic>
      <xdr:nvPicPr>
        <xdr:cNvPr id="4748" name="Picture 5">
          <a:extLst>
            <a:ext uri="{FF2B5EF4-FFF2-40B4-BE49-F238E27FC236}">
              <a16:creationId xmlns:a16="http://schemas.microsoft.com/office/drawing/2014/main" id="{23CF3CCE-7CAB-4117-8B67-3C30DC38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2380</xdr:row>
      <xdr:rowOff>2627243</xdr:rowOff>
    </xdr:from>
    <xdr:to>
      <xdr:col>6</xdr:col>
      <xdr:colOff>957470</xdr:colOff>
      <xdr:row>2381</xdr:row>
      <xdr:rowOff>15737</xdr:rowOff>
    </xdr:to>
    <xdr:pic>
      <xdr:nvPicPr>
        <xdr:cNvPr id="4749" name="Picture 5">
          <a:extLst>
            <a:ext uri="{FF2B5EF4-FFF2-40B4-BE49-F238E27FC236}">
              <a16:creationId xmlns:a16="http://schemas.microsoft.com/office/drawing/2014/main" id="{F02285CD-5434-4630-8BF4-CB58625C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2381</xdr:row>
      <xdr:rowOff>2627243</xdr:rowOff>
    </xdr:from>
    <xdr:to>
      <xdr:col>6</xdr:col>
      <xdr:colOff>957470</xdr:colOff>
      <xdr:row>2382</xdr:row>
      <xdr:rowOff>15737</xdr:rowOff>
    </xdr:to>
    <xdr:pic>
      <xdr:nvPicPr>
        <xdr:cNvPr id="4750" name="Picture 5">
          <a:extLst>
            <a:ext uri="{FF2B5EF4-FFF2-40B4-BE49-F238E27FC236}">
              <a16:creationId xmlns:a16="http://schemas.microsoft.com/office/drawing/2014/main" id="{7006C7B2-7C0F-4B4C-87FD-1CE16513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2381</xdr:row>
      <xdr:rowOff>2627243</xdr:rowOff>
    </xdr:from>
    <xdr:to>
      <xdr:col>6</xdr:col>
      <xdr:colOff>957470</xdr:colOff>
      <xdr:row>2382</xdr:row>
      <xdr:rowOff>15737</xdr:rowOff>
    </xdr:to>
    <xdr:pic>
      <xdr:nvPicPr>
        <xdr:cNvPr id="4751" name="Picture 5">
          <a:extLst>
            <a:ext uri="{FF2B5EF4-FFF2-40B4-BE49-F238E27FC236}">
              <a16:creationId xmlns:a16="http://schemas.microsoft.com/office/drawing/2014/main" id="{986900B1-9EC2-40D2-8254-0B461264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2382</xdr:row>
      <xdr:rowOff>2627243</xdr:rowOff>
    </xdr:from>
    <xdr:to>
      <xdr:col>6</xdr:col>
      <xdr:colOff>957470</xdr:colOff>
      <xdr:row>2383</xdr:row>
      <xdr:rowOff>15737</xdr:rowOff>
    </xdr:to>
    <xdr:pic>
      <xdr:nvPicPr>
        <xdr:cNvPr id="4752" name="Picture 5">
          <a:extLst>
            <a:ext uri="{FF2B5EF4-FFF2-40B4-BE49-F238E27FC236}">
              <a16:creationId xmlns:a16="http://schemas.microsoft.com/office/drawing/2014/main" id="{CEC834E9-ED9A-41DC-B1B5-34B6A100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2382</xdr:row>
      <xdr:rowOff>2627243</xdr:rowOff>
    </xdr:from>
    <xdr:to>
      <xdr:col>6</xdr:col>
      <xdr:colOff>957470</xdr:colOff>
      <xdr:row>2383</xdr:row>
      <xdr:rowOff>15737</xdr:rowOff>
    </xdr:to>
    <xdr:pic>
      <xdr:nvPicPr>
        <xdr:cNvPr id="4753" name="Picture 5">
          <a:extLst>
            <a:ext uri="{FF2B5EF4-FFF2-40B4-BE49-F238E27FC236}">
              <a16:creationId xmlns:a16="http://schemas.microsoft.com/office/drawing/2014/main" id="{82440555-FC55-431D-B7BA-852F91AE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2383</xdr:row>
      <xdr:rowOff>2627243</xdr:rowOff>
    </xdr:from>
    <xdr:to>
      <xdr:col>6</xdr:col>
      <xdr:colOff>957470</xdr:colOff>
      <xdr:row>2384</xdr:row>
      <xdr:rowOff>15737</xdr:rowOff>
    </xdr:to>
    <xdr:pic>
      <xdr:nvPicPr>
        <xdr:cNvPr id="4754" name="Picture 5">
          <a:extLst>
            <a:ext uri="{FF2B5EF4-FFF2-40B4-BE49-F238E27FC236}">
              <a16:creationId xmlns:a16="http://schemas.microsoft.com/office/drawing/2014/main" id="{DE4F67CD-D22D-4E0D-A7F4-0BBDDC1C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2383</xdr:row>
      <xdr:rowOff>2627243</xdr:rowOff>
    </xdr:from>
    <xdr:to>
      <xdr:col>6</xdr:col>
      <xdr:colOff>957470</xdr:colOff>
      <xdr:row>2384</xdr:row>
      <xdr:rowOff>15737</xdr:rowOff>
    </xdr:to>
    <xdr:pic>
      <xdr:nvPicPr>
        <xdr:cNvPr id="4755" name="Picture 5">
          <a:extLst>
            <a:ext uri="{FF2B5EF4-FFF2-40B4-BE49-F238E27FC236}">
              <a16:creationId xmlns:a16="http://schemas.microsoft.com/office/drawing/2014/main" id="{A5DFDD58-6A4A-42B7-9A6C-0579CDC7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2384</xdr:row>
      <xdr:rowOff>2627243</xdr:rowOff>
    </xdr:from>
    <xdr:to>
      <xdr:col>6</xdr:col>
      <xdr:colOff>957470</xdr:colOff>
      <xdr:row>2385</xdr:row>
      <xdr:rowOff>15737</xdr:rowOff>
    </xdr:to>
    <xdr:pic>
      <xdr:nvPicPr>
        <xdr:cNvPr id="4756" name="Picture 5">
          <a:extLst>
            <a:ext uri="{FF2B5EF4-FFF2-40B4-BE49-F238E27FC236}">
              <a16:creationId xmlns:a16="http://schemas.microsoft.com/office/drawing/2014/main" id="{E1B6B11C-94D7-4F70-8829-E81DE5AC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2384</xdr:row>
      <xdr:rowOff>2627243</xdr:rowOff>
    </xdr:from>
    <xdr:to>
      <xdr:col>6</xdr:col>
      <xdr:colOff>957470</xdr:colOff>
      <xdr:row>2385</xdr:row>
      <xdr:rowOff>15737</xdr:rowOff>
    </xdr:to>
    <xdr:pic>
      <xdr:nvPicPr>
        <xdr:cNvPr id="4757" name="Picture 5">
          <a:extLst>
            <a:ext uri="{FF2B5EF4-FFF2-40B4-BE49-F238E27FC236}">
              <a16:creationId xmlns:a16="http://schemas.microsoft.com/office/drawing/2014/main" id="{6D0BE07A-8DB1-45D5-A469-DBB72084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2385</xdr:row>
      <xdr:rowOff>2627243</xdr:rowOff>
    </xdr:from>
    <xdr:to>
      <xdr:col>6</xdr:col>
      <xdr:colOff>957470</xdr:colOff>
      <xdr:row>2386</xdr:row>
      <xdr:rowOff>15737</xdr:rowOff>
    </xdr:to>
    <xdr:pic>
      <xdr:nvPicPr>
        <xdr:cNvPr id="4758" name="Picture 5">
          <a:extLst>
            <a:ext uri="{FF2B5EF4-FFF2-40B4-BE49-F238E27FC236}">
              <a16:creationId xmlns:a16="http://schemas.microsoft.com/office/drawing/2014/main" id="{AA56B8D0-7C51-4EE3-917B-083A5F7A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2385</xdr:row>
      <xdr:rowOff>2627243</xdr:rowOff>
    </xdr:from>
    <xdr:to>
      <xdr:col>6</xdr:col>
      <xdr:colOff>957470</xdr:colOff>
      <xdr:row>2386</xdr:row>
      <xdr:rowOff>15737</xdr:rowOff>
    </xdr:to>
    <xdr:pic>
      <xdr:nvPicPr>
        <xdr:cNvPr id="4759" name="Picture 5">
          <a:extLst>
            <a:ext uri="{FF2B5EF4-FFF2-40B4-BE49-F238E27FC236}">
              <a16:creationId xmlns:a16="http://schemas.microsoft.com/office/drawing/2014/main" id="{FAFFB77A-BEAB-4256-8282-4400681E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2386</xdr:row>
      <xdr:rowOff>2627243</xdr:rowOff>
    </xdr:from>
    <xdr:to>
      <xdr:col>6</xdr:col>
      <xdr:colOff>957470</xdr:colOff>
      <xdr:row>2387</xdr:row>
      <xdr:rowOff>15737</xdr:rowOff>
    </xdr:to>
    <xdr:pic>
      <xdr:nvPicPr>
        <xdr:cNvPr id="4760" name="Picture 5">
          <a:extLst>
            <a:ext uri="{FF2B5EF4-FFF2-40B4-BE49-F238E27FC236}">
              <a16:creationId xmlns:a16="http://schemas.microsoft.com/office/drawing/2014/main" id="{160EF01A-EFCF-48D7-84EE-7BE0586D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2386</xdr:row>
      <xdr:rowOff>2627243</xdr:rowOff>
    </xdr:from>
    <xdr:to>
      <xdr:col>6</xdr:col>
      <xdr:colOff>957470</xdr:colOff>
      <xdr:row>2387</xdr:row>
      <xdr:rowOff>15737</xdr:rowOff>
    </xdr:to>
    <xdr:pic>
      <xdr:nvPicPr>
        <xdr:cNvPr id="4761" name="Picture 5">
          <a:extLst>
            <a:ext uri="{FF2B5EF4-FFF2-40B4-BE49-F238E27FC236}">
              <a16:creationId xmlns:a16="http://schemas.microsoft.com/office/drawing/2014/main" id="{F32E15C3-E961-4D15-84B0-2ED0809A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2387</xdr:row>
      <xdr:rowOff>2627243</xdr:rowOff>
    </xdr:from>
    <xdr:to>
      <xdr:col>6</xdr:col>
      <xdr:colOff>957470</xdr:colOff>
      <xdr:row>2388</xdr:row>
      <xdr:rowOff>15737</xdr:rowOff>
    </xdr:to>
    <xdr:pic>
      <xdr:nvPicPr>
        <xdr:cNvPr id="4762" name="Picture 5">
          <a:extLst>
            <a:ext uri="{FF2B5EF4-FFF2-40B4-BE49-F238E27FC236}">
              <a16:creationId xmlns:a16="http://schemas.microsoft.com/office/drawing/2014/main" id="{41372B59-5B94-4CCB-B17A-80224353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2387</xdr:row>
      <xdr:rowOff>2627243</xdr:rowOff>
    </xdr:from>
    <xdr:to>
      <xdr:col>6</xdr:col>
      <xdr:colOff>957470</xdr:colOff>
      <xdr:row>2388</xdr:row>
      <xdr:rowOff>15737</xdr:rowOff>
    </xdr:to>
    <xdr:pic>
      <xdr:nvPicPr>
        <xdr:cNvPr id="4763" name="Picture 5">
          <a:extLst>
            <a:ext uri="{FF2B5EF4-FFF2-40B4-BE49-F238E27FC236}">
              <a16:creationId xmlns:a16="http://schemas.microsoft.com/office/drawing/2014/main" id="{9D2202EB-C952-4EFA-A0D5-39FA48CF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2388</xdr:row>
      <xdr:rowOff>2627243</xdr:rowOff>
    </xdr:from>
    <xdr:to>
      <xdr:col>6</xdr:col>
      <xdr:colOff>957470</xdr:colOff>
      <xdr:row>2389</xdr:row>
      <xdr:rowOff>15737</xdr:rowOff>
    </xdr:to>
    <xdr:pic>
      <xdr:nvPicPr>
        <xdr:cNvPr id="4764" name="Picture 5">
          <a:extLst>
            <a:ext uri="{FF2B5EF4-FFF2-40B4-BE49-F238E27FC236}">
              <a16:creationId xmlns:a16="http://schemas.microsoft.com/office/drawing/2014/main" id="{1114A96C-3597-4C20-A181-3148239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2388</xdr:row>
      <xdr:rowOff>2627243</xdr:rowOff>
    </xdr:from>
    <xdr:to>
      <xdr:col>6</xdr:col>
      <xdr:colOff>957470</xdr:colOff>
      <xdr:row>2389</xdr:row>
      <xdr:rowOff>15737</xdr:rowOff>
    </xdr:to>
    <xdr:pic>
      <xdr:nvPicPr>
        <xdr:cNvPr id="4765" name="Picture 5">
          <a:extLst>
            <a:ext uri="{FF2B5EF4-FFF2-40B4-BE49-F238E27FC236}">
              <a16:creationId xmlns:a16="http://schemas.microsoft.com/office/drawing/2014/main" id="{387C7AD0-CCB3-4087-BFD2-1D087BC4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2389</xdr:row>
      <xdr:rowOff>2627243</xdr:rowOff>
    </xdr:from>
    <xdr:to>
      <xdr:col>6</xdr:col>
      <xdr:colOff>957470</xdr:colOff>
      <xdr:row>2390</xdr:row>
      <xdr:rowOff>15737</xdr:rowOff>
    </xdr:to>
    <xdr:pic>
      <xdr:nvPicPr>
        <xdr:cNvPr id="4766" name="Picture 5">
          <a:extLst>
            <a:ext uri="{FF2B5EF4-FFF2-40B4-BE49-F238E27FC236}">
              <a16:creationId xmlns:a16="http://schemas.microsoft.com/office/drawing/2014/main" id="{CE6DEBC7-1D9F-468C-B605-06C98603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2389</xdr:row>
      <xdr:rowOff>2627243</xdr:rowOff>
    </xdr:from>
    <xdr:to>
      <xdr:col>6</xdr:col>
      <xdr:colOff>957470</xdr:colOff>
      <xdr:row>2390</xdr:row>
      <xdr:rowOff>15737</xdr:rowOff>
    </xdr:to>
    <xdr:pic>
      <xdr:nvPicPr>
        <xdr:cNvPr id="4767" name="Picture 5">
          <a:extLst>
            <a:ext uri="{FF2B5EF4-FFF2-40B4-BE49-F238E27FC236}">
              <a16:creationId xmlns:a16="http://schemas.microsoft.com/office/drawing/2014/main" id="{D8A6473D-4C41-4715-A9AF-0C9525E2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2390</xdr:row>
      <xdr:rowOff>2627243</xdr:rowOff>
    </xdr:from>
    <xdr:to>
      <xdr:col>6</xdr:col>
      <xdr:colOff>957470</xdr:colOff>
      <xdr:row>2391</xdr:row>
      <xdr:rowOff>15737</xdr:rowOff>
    </xdr:to>
    <xdr:pic>
      <xdr:nvPicPr>
        <xdr:cNvPr id="4768" name="Picture 5">
          <a:extLst>
            <a:ext uri="{FF2B5EF4-FFF2-40B4-BE49-F238E27FC236}">
              <a16:creationId xmlns:a16="http://schemas.microsoft.com/office/drawing/2014/main" id="{43AB4FE2-E134-43B2-AEFB-BFADA483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2390</xdr:row>
      <xdr:rowOff>2627243</xdr:rowOff>
    </xdr:from>
    <xdr:to>
      <xdr:col>6</xdr:col>
      <xdr:colOff>957470</xdr:colOff>
      <xdr:row>2391</xdr:row>
      <xdr:rowOff>15737</xdr:rowOff>
    </xdr:to>
    <xdr:pic>
      <xdr:nvPicPr>
        <xdr:cNvPr id="4769" name="Picture 5">
          <a:extLst>
            <a:ext uri="{FF2B5EF4-FFF2-40B4-BE49-F238E27FC236}">
              <a16:creationId xmlns:a16="http://schemas.microsoft.com/office/drawing/2014/main" id="{1B45D207-5282-491A-BADA-0761953B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2391</xdr:row>
      <xdr:rowOff>2627243</xdr:rowOff>
    </xdr:from>
    <xdr:to>
      <xdr:col>6</xdr:col>
      <xdr:colOff>957470</xdr:colOff>
      <xdr:row>2392</xdr:row>
      <xdr:rowOff>15737</xdr:rowOff>
    </xdr:to>
    <xdr:pic>
      <xdr:nvPicPr>
        <xdr:cNvPr id="4770" name="Picture 5">
          <a:extLst>
            <a:ext uri="{FF2B5EF4-FFF2-40B4-BE49-F238E27FC236}">
              <a16:creationId xmlns:a16="http://schemas.microsoft.com/office/drawing/2014/main" id="{A491DAC6-7296-49C0-A9C8-43EA8E95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2391</xdr:row>
      <xdr:rowOff>2627243</xdr:rowOff>
    </xdr:from>
    <xdr:to>
      <xdr:col>6</xdr:col>
      <xdr:colOff>957470</xdr:colOff>
      <xdr:row>2392</xdr:row>
      <xdr:rowOff>15737</xdr:rowOff>
    </xdr:to>
    <xdr:pic>
      <xdr:nvPicPr>
        <xdr:cNvPr id="4771" name="Picture 5">
          <a:extLst>
            <a:ext uri="{FF2B5EF4-FFF2-40B4-BE49-F238E27FC236}">
              <a16:creationId xmlns:a16="http://schemas.microsoft.com/office/drawing/2014/main" id="{583005C0-63CA-419D-985F-F4CCADF4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2392</xdr:row>
      <xdr:rowOff>2627243</xdr:rowOff>
    </xdr:from>
    <xdr:to>
      <xdr:col>6</xdr:col>
      <xdr:colOff>957470</xdr:colOff>
      <xdr:row>2393</xdr:row>
      <xdr:rowOff>15737</xdr:rowOff>
    </xdr:to>
    <xdr:pic>
      <xdr:nvPicPr>
        <xdr:cNvPr id="4772" name="Picture 5">
          <a:extLst>
            <a:ext uri="{FF2B5EF4-FFF2-40B4-BE49-F238E27FC236}">
              <a16:creationId xmlns:a16="http://schemas.microsoft.com/office/drawing/2014/main" id="{2B90AAE0-5025-4284-9E8A-5D37D70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2392</xdr:row>
      <xdr:rowOff>2627243</xdr:rowOff>
    </xdr:from>
    <xdr:to>
      <xdr:col>6</xdr:col>
      <xdr:colOff>957470</xdr:colOff>
      <xdr:row>2393</xdr:row>
      <xdr:rowOff>15737</xdr:rowOff>
    </xdr:to>
    <xdr:pic>
      <xdr:nvPicPr>
        <xdr:cNvPr id="4773" name="Picture 5">
          <a:extLst>
            <a:ext uri="{FF2B5EF4-FFF2-40B4-BE49-F238E27FC236}">
              <a16:creationId xmlns:a16="http://schemas.microsoft.com/office/drawing/2014/main" id="{D7A60B0F-F7FF-4AC2-B05B-EA85ABFB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2393</xdr:row>
      <xdr:rowOff>2627243</xdr:rowOff>
    </xdr:from>
    <xdr:to>
      <xdr:col>6</xdr:col>
      <xdr:colOff>957470</xdr:colOff>
      <xdr:row>2394</xdr:row>
      <xdr:rowOff>15737</xdr:rowOff>
    </xdr:to>
    <xdr:pic>
      <xdr:nvPicPr>
        <xdr:cNvPr id="4774" name="Picture 5">
          <a:extLst>
            <a:ext uri="{FF2B5EF4-FFF2-40B4-BE49-F238E27FC236}">
              <a16:creationId xmlns:a16="http://schemas.microsoft.com/office/drawing/2014/main" id="{C5FDB381-5496-4787-8E37-EA74C7AE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2393</xdr:row>
      <xdr:rowOff>2627243</xdr:rowOff>
    </xdr:from>
    <xdr:to>
      <xdr:col>6</xdr:col>
      <xdr:colOff>957470</xdr:colOff>
      <xdr:row>2394</xdr:row>
      <xdr:rowOff>15737</xdr:rowOff>
    </xdr:to>
    <xdr:pic>
      <xdr:nvPicPr>
        <xdr:cNvPr id="4775" name="Picture 5">
          <a:extLst>
            <a:ext uri="{FF2B5EF4-FFF2-40B4-BE49-F238E27FC236}">
              <a16:creationId xmlns:a16="http://schemas.microsoft.com/office/drawing/2014/main" id="{1798198B-3343-41B1-90F3-BCB93CB0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2394</xdr:row>
      <xdr:rowOff>2627243</xdr:rowOff>
    </xdr:from>
    <xdr:to>
      <xdr:col>6</xdr:col>
      <xdr:colOff>957470</xdr:colOff>
      <xdr:row>2395</xdr:row>
      <xdr:rowOff>15737</xdr:rowOff>
    </xdr:to>
    <xdr:pic>
      <xdr:nvPicPr>
        <xdr:cNvPr id="4776" name="Picture 5">
          <a:extLst>
            <a:ext uri="{FF2B5EF4-FFF2-40B4-BE49-F238E27FC236}">
              <a16:creationId xmlns:a16="http://schemas.microsoft.com/office/drawing/2014/main" id="{A37E73FC-4246-4B6E-8D9F-87BAFBBC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2394</xdr:row>
      <xdr:rowOff>2627243</xdr:rowOff>
    </xdr:from>
    <xdr:to>
      <xdr:col>6</xdr:col>
      <xdr:colOff>957470</xdr:colOff>
      <xdr:row>2395</xdr:row>
      <xdr:rowOff>15737</xdr:rowOff>
    </xdr:to>
    <xdr:pic>
      <xdr:nvPicPr>
        <xdr:cNvPr id="4777" name="Picture 5">
          <a:extLst>
            <a:ext uri="{FF2B5EF4-FFF2-40B4-BE49-F238E27FC236}">
              <a16:creationId xmlns:a16="http://schemas.microsoft.com/office/drawing/2014/main" id="{047277DC-F08B-4B8C-A35F-45FCE072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2395</xdr:row>
      <xdr:rowOff>2627243</xdr:rowOff>
    </xdr:from>
    <xdr:to>
      <xdr:col>6</xdr:col>
      <xdr:colOff>957470</xdr:colOff>
      <xdr:row>2396</xdr:row>
      <xdr:rowOff>15737</xdr:rowOff>
    </xdr:to>
    <xdr:pic>
      <xdr:nvPicPr>
        <xdr:cNvPr id="4778" name="Picture 5">
          <a:extLst>
            <a:ext uri="{FF2B5EF4-FFF2-40B4-BE49-F238E27FC236}">
              <a16:creationId xmlns:a16="http://schemas.microsoft.com/office/drawing/2014/main" id="{E034DA25-1AF7-4D66-9B6D-63355C20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2395</xdr:row>
      <xdr:rowOff>2627243</xdr:rowOff>
    </xdr:from>
    <xdr:to>
      <xdr:col>6</xdr:col>
      <xdr:colOff>957470</xdr:colOff>
      <xdr:row>2396</xdr:row>
      <xdr:rowOff>15737</xdr:rowOff>
    </xdr:to>
    <xdr:pic>
      <xdr:nvPicPr>
        <xdr:cNvPr id="4779" name="Picture 5">
          <a:extLst>
            <a:ext uri="{FF2B5EF4-FFF2-40B4-BE49-F238E27FC236}">
              <a16:creationId xmlns:a16="http://schemas.microsoft.com/office/drawing/2014/main" id="{0412A3EF-C831-4A0F-9954-C143DE9F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2396</xdr:row>
      <xdr:rowOff>2627243</xdr:rowOff>
    </xdr:from>
    <xdr:to>
      <xdr:col>6</xdr:col>
      <xdr:colOff>957470</xdr:colOff>
      <xdr:row>2397</xdr:row>
      <xdr:rowOff>15737</xdr:rowOff>
    </xdr:to>
    <xdr:pic>
      <xdr:nvPicPr>
        <xdr:cNvPr id="4780" name="Picture 5">
          <a:extLst>
            <a:ext uri="{FF2B5EF4-FFF2-40B4-BE49-F238E27FC236}">
              <a16:creationId xmlns:a16="http://schemas.microsoft.com/office/drawing/2014/main" id="{739864B8-70D3-439C-94EF-9E976A9C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2396</xdr:row>
      <xdr:rowOff>2627243</xdr:rowOff>
    </xdr:from>
    <xdr:to>
      <xdr:col>6</xdr:col>
      <xdr:colOff>957470</xdr:colOff>
      <xdr:row>2397</xdr:row>
      <xdr:rowOff>15737</xdr:rowOff>
    </xdr:to>
    <xdr:pic>
      <xdr:nvPicPr>
        <xdr:cNvPr id="4781" name="Picture 5">
          <a:extLst>
            <a:ext uri="{FF2B5EF4-FFF2-40B4-BE49-F238E27FC236}">
              <a16:creationId xmlns:a16="http://schemas.microsoft.com/office/drawing/2014/main" id="{9F2E02C1-8C6D-4D12-9E43-2B9FD228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2397</xdr:row>
      <xdr:rowOff>2627243</xdr:rowOff>
    </xdr:from>
    <xdr:to>
      <xdr:col>6</xdr:col>
      <xdr:colOff>957470</xdr:colOff>
      <xdr:row>2398</xdr:row>
      <xdr:rowOff>15737</xdr:rowOff>
    </xdr:to>
    <xdr:pic>
      <xdr:nvPicPr>
        <xdr:cNvPr id="4782" name="Picture 5">
          <a:extLst>
            <a:ext uri="{FF2B5EF4-FFF2-40B4-BE49-F238E27FC236}">
              <a16:creationId xmlns:a16="http://schemas.microsoft.com/office/drawing/2014/main" id="{734674C1-5750-4241-951E-9B0604D9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2397</xdr:row>
      <xdr:rowOff>2627243</xdr:rowOff>
    </xdr:from>
    <xdr:to>
      <xdr:col>6</xdr:col>
      <xdr:colOff>957470</xdr:colOff>
      <xdr:row>2398</xdr:row>
      <xdr:rowOff>15737</xdr:rowOff>
    </xdr:to>
    <xdr:pic>
      <xdr:nvPicPr>
        <xdr:cNvPr id="4783" name="Picture 5">
          <a:extLst>
            <a:ext uri="{FF2B5EF4-FFF2-40B4-BE49-F238E27FC236}">
              <a16:creationId xmlns:a16="http://schemas.microsoft.com/office/drawing/2014/main" id="{0EABA02D-D2F0-4B89-BC1B-A212581F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2398</xdr:row>
      <xdr:rowOff>2627243</xdr:rowOff>
    </xdr:from>
    <xdr:to>
      <xdr:col>6</xdr:col>
      <xdr:colOff>957470</xdr:colOff>
      <xdr:row>2399</xdr:row>
      <xdr:rowOff>15737</xdr:rowOff>
    </xdr:to>
    <xdr:pic>
      <xdr:nvPicPr>
        <xdr:cNvPr id="4784" name="Picture 5">
          <a:extLst>
            <a:ext uri="{FF2B5EF4-FFF2-40B4-BE49-F238E27FC236}">
              <a16:creationId xmlns:a16="http://schemas.microsoft.com/office/drawing/2014/main" id="{E05B9126-7D02-4181-A44B-3C93F737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2398</xdr:row>
      <xdr:rowOff>2627243</xdr:rowOff>
    </xdr:from>
    <xdr:to>
      <xdr:col>6</xdr:col>
      <xdr:colOff>957470</xdr:colOff>
      <xdr:row>2399</xdr:row>
      <xdr:rowOff>15737</xdr:rowOff>
    </xdr:to>
    <xdr:pic>
      <xdr:nvPicPr>
        <xdr:cNvPr id="4785" name="Picture 5">
          <a:extLst>
            <a:ext uri="{FF2B5EF4-FFF2-40B4-BE49-F238E27FC236}">
              <a16:creationId xmlns:a16="http://schemas.microsoft.com/office/drawing/2014/main" id="{A3A572E7-6EFD-40B4-924A-D3A06D95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2399</xdr:row>
      <xdr:rowOff>2627243</xdr:rowOff>
    </xdr:from>
    <xdr:to>
      <xdr:col>6</xdr:col>
      <xdr:colOff>957470</xdr:colOff>
      <xdr:row>2400</xdr:row>
      <xdr:rowOff>15737</xdr:rowOff>
    </xdr:to>
    <xdr:pic>
      <xdr:nvPicPr>
        <xdr:cNvPr id="4786" name="Picture 5">
          <a:extLst>
            <a:ext uri="{FF2B5EF4-FFF2-40B4-BE49-F238E27FC236}">
              <a16:creationId xmlns:a16="http://schemas.microsoft.com/office/drawing/2014/main" id="{8E361D49-8067-4AC9-B066-6E0EDCCA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2399</xdr:row>
      <xdr:rowOff>2627243</xdr:rowOff>
    </xdr:from>
    <xdr:to>
      <xdr:col>6</xdr:col>
      <xdr:colOff>957470</xdr:colOff>
      <xdr:row>2400</xdr:row>
      <xdr:rowOff>15737</xdr:rowOff>
    </xdr:to>
    <xdr:pic>
      <xdr:nvPicPr>
        <xdr:cNvPr id="4787" name="Picture 5">
          <a:extLst>
            <a:ext uri="{FF2B5EF4-FFF2-40B4-BE49-F238E27FC236}">
              <a16:creationId xmlns:a16="http://schemas.microsoft.com/office/drawing/2014/main" id="{DF37172E-D6DF-4D66-9C12-7E8A322C9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2400</xdr:row>
      <xdr:rowOff>2627243</xdr:rowOff>
    </xdr:from>
    <xdr:to>
      <xdr:col>6</xdr:col>
      <xdr:colOff>957470</xdr:colOff>
      <xdr:row>2401</xdr:row>
      <xdr:rowOff>15737</xdr:rowOff>
    </xdr:to>
    <xdr:pic>
      <xdr:nvPicPr>
        <xdr:cNvPr id="4788" name="Picture 5">
          <a:extLst>
            <a:ext uri="{FF2B5EF4-FFF2-40B4-BE49-F238E27FC236}">
              <a16:creationId xmlns:a16="http://schemas.microsoft.com/office/drawing/2014/main" id="{FDC5A040-163C-404F-874F-3A6E028B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2400</xdr:row>
      <xdr:rowOff>2627243</xdr:rowOff>
    </xdr:from>
    <xdr:to>
      <xdr:col>6</xdr:col>
      <xdr:colOff>957470</xdr:colOff>
      <xdr:row>2401</xdr:row>
      <xdr:rowOff>15737</xdr:rowOff>
    </xdr:to>
    <xdr:pic>
      <xdr:nvPicPr>
        <xdr:cNvPr id="4789" name="Picture 5">
          <a:extLst>
            <a:ext uri="{FF2B5EF4-FFF2-40B4-BE49-F238E27FC236}">
              <a16:creationId xmlns:a16="http://schemas.microsoft.com/office/drawing/2014/main" id="{A0BD65E7-D959-4F5E-A6C6-97743B67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2401</xdr:row>
      <xdr:rowOff>2627243</xdr:rowOff>
    </xdr:from>
    <xdr:to>
      <xdr:col>6</xdr:col>
      <xdr:colOff>957470</xdr:colOff>
      <xdr:row>2402</xdr:row>
      <xdr:rowOff>15737</xdr:rowOff>
    </xdr:to>
    <xdr:pic>
      <xdr:nvPicPr>
        <xdr:cNvPr id="4790" name="Picture 5">
          <a:extLst>
            <a:ext uri="{FF2B5EF4-FFF2-40B4-BE49-F238E27FC236}">
              <a16:creationId xmlns:a16="http://schemas.microsoft.com/office/drawing/2014/main" id="{9CF4BEA3-B7C8-4974-916F-FDD546B5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2401</xdr:row>
      <xdr:rowOff>2627243</xdr:rowOff>
    </xdr:from>
    <xdr:to>
      <xdr:col>6</xdr:col>
      <xdr:colOff>957470</xdr:colOff>
      <xdr:row>2402</xdr:row>
      <xdr:rowOff>15737</xdr:rowOff>
    </xdr:to>
    <xdr:pic>
      <xdr:nvPicPr>
        <xdr:cNvPr id="4791" name="Picture 5">
          <a:extLst>
            <a:ext uri="{FF2B5EF4-FFF2-40B4-BE49-F238E27FC236}">
              <a16:creationId xmlns:a16="http://schemas.microsoft.com/office/drawing/2014/main" id="{86ED3EB5-313C-429D-85AD-D241D4A8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2402</xdr:row>
      <xdr:rowOff>2627243</xdr:rowOff>
    </xdr:from>
    <xdr:to>
      <xdr:col>6</xdr:col>
      <xdr:colOff>957470</xdr:colOff>
      <xdr:row>2403</xdr:row>
      <xdr:rowOff>15737</xdr:rowOff>
    </xdr:to>
    <xdr:pic>
      <xdr:nvPicPr>
        <xdr:cNvPr id="4792" name="Picture 5">
          <a:extLst>
            <a:ext uri="{FF2B5EF4-FFF2-40B4-BE49-F238E27FC236}">
              <a16:creationId xmlns:a16="http://schemas.microsoft.com/office/drawing/2014/main" id="{7AFCDE3A-544F-4B46-ACB8-DCE956E7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2402</xdr:row>
      <xdr:rowOff>2627243</xdr:rowOff>
    </xdr:from>
    <xdr:to>
      <xdr:col>6</xdr:col>
      <xdr:colOff>957470</xdr:colOff>
      <xdr:row>2403</xdr:row>
      <xdr:rowOff>15737</xdr:rowOff>
    </xdr:to>
    <xdr:pic>
      <xdr:nvPicPr>
        <xdr:cNvPr id="4793" name="Picture 5">
          <a:extLst>
            <a:ext uri="{FF2B5EF4-FFF2-40B4-BE49-F238E27FC236}">
              <a16:creationId xmlns:a16="http://schemas.microsoft.com/office/drawing/2014/main" id="{234823C7-1A46-421C-A7BF-77254E6A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2403</xdr:row>
      <xdr:rowOff>2627243</xdr:rowOff>
    </xdr:from>
    <xdr:to>
      <xdr:col>6</xdr:col>
      <xdr:colOff>957470</xdr:colOff>
      <xdr:row>2404</xdr:row>
      <xdr:rowOff>15737</xdr:rowOff>
    </xdr:to>
    <xdr:pic>
      <xdr:nvPicPr>
        <xdr:cNvPr id="4794" name="Picture 5">
          <a:extLst>
            <a:ext uri="{FF2B5EF4-FFF2-40B4-BE49-F238E27FC236}">
              <a16:creationId xmlns:a16="http://schemas.microsoft.com/office/drawing/2014/main" id="{B4EB04A5-C2F8-44AC-9F42-6B1DF89E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2403</xdr:row>
      <xdr:rowOff>2627243</xdr:rowOff>
    </xdr:from>
    <xdr:to>
      <xdr:col>6</xdr:col>
      <xdr:colOff>957470</xdr:colOff>
      <xdr:row>2404</xdr:row>
      <xdr:rowOff>15737</xdr:rowOff>
    </xdr:to>
    <xdr:pic>
      <xdr:nvPicPr>
        <xdr:cNvPr id="4795" name="Picture 5">
          <a:extLst>
            <a:ext uri="{FF2B5EF4-FFF2-40B4-BE49-F238E27FC236}">
              <a16:creationId xmlns:a16="http://schemas.microsoft.com/office/drawing/2014/main" id="{FD99221E-2979-42AE-914D-EDAC79A4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2404</xdr:row>
      <xdr:rowOff>2627243</xdr:rowOff>
    </xdr:from>
    <xdr:to>
      <xdr:col>6</xdr:col>
      <xdr:colOff>957470</xdr:colOff>
      <xdr:row>2405</xdr:row>
      <xdr:rowOff>15737</xdr:rowOff>
    </xdr:to>
    <xdr:pic>
      <xdr:nvPicPr>
        <xdr:cNvPr id="4796" name="Picture 5">
          <a:extLst>
            <a:ext uri="{FF2B5EF4-FFF2-40B4-BE49-F238E27FC236}">
              <a16:creationId xmlns:a16="http://schemas.microsoft.com/office/drawing/2014/main" id="{33046011-1CFC-43BB-8BC4-DADBEAA3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2404</xdr:row>
      <xdr:rowOff>2627243</xdr:rowOff>
    </xdr:from>
    <xdr:to>
      <xdr:col>6</xdr:col>
      <xdr:colOff>957470</xdr:colOff>
      <xdr:row>2405</xdr:row>
      <xdr:rowOff>15737</xdr:rowOff>
    </xdr:to>
    <xdr:pic>
      <xdr:nvPicPr>
        <xdr:cNvPr id="4797" name="Picture 5">
          <a:extLst>
            <a:ext uri="{FF2B5EF4-FFF2-40B4-BE49-F238E27FC236}">
              <a16:creationId xmlns:a16="http://schemas.microsoft.com/office/drawing/2014/main" id="{DD8D7A2F-97EC-4104-A302-A9681D06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2405</xdr:row>
      <xdr:rowOff>2627243</xdr:rowOff>
    </xdr:from>
    <xdr:to>
      <xdr:col>6</xdr:col>
      <xdr:colOff>957470</xdr:colOff>
      <xdr:row>2406</xdr:row>
      <xdr:rowOff>15737</xdr:rowOff>
    </xdr:to>
    <xdr:pic>
      <xdr:nvPicPr>
        <xdr:cNvPr id="4798" name="Picture 5">
          <a:extLst>
            <a:ext uri="{FF2B5EF4-FFF2-40B4-BE49-F238E27FC236}">
              <a16:creationId xmlns:a16="http://schemas.microsoft.com/office/drawing/2014/main" id="{3916B674-76B2-4405-871C-70F9E4A4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2405</xdr:row>
      <xdr:rowOff>2627243</xdr:rowOff>
    </xdr:from>
    <xdr:to>
      <xdr:col>6</xdr:col>
      <xdr:colOff>957470</xdr:colOff>
      <xdr:row>2406</xdr:row>
      <xdr:rowOff>15737</xdr:rowOff>
    </xdr:to>
    <xdr:pic>
      <xdr:nvPicPr>
        <xdr:cNvPr id="4799" name="Picture 5">
          <a:extLst>
            <a:ext uri="{FF2B5EF4-FFF2-40B4-BE49-F238E27FC236}">
              <a16:creationId xmlns:a16="http://schemas.microsoft.com/office/drawing/2014/main" id="{3DC6DE7C-05F6-4A63-950E-E0D2D005E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2406</xdr:row>
      <xdr:rowOff>2627243</xdr:rowOff>
    </xdr:from>
    <xdr:to>
      <xdr:col>6</xdr:col>
      <xdr:colOff>957470</xdr:colOff>
      <xdr:row>2407</xdr:row>
      <xdr:rowOff>15737</xdr:rowOff>
    </xdr:to>
    <xdr:pic>
      <xdr:nvPicPr>
        <xdr:cNvPr id="4800" name="Picture 5">
          <a:extLst>
            <a:ext uri="{FF2B5EF4-FFF2-40B4-BE49-F238E27FC236}">
              <a16:creationId xmlns:a16="http://schemas.microsoft.com/office/drawing/2014/main" id="{AC153613-BC2E-4983-81CD-0C357957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2406</xdr:row>
      <xdr:rowOff>2627243</xdr:rowOff>
    </xdr:from>
    <xdr:to>
      <xdr:col>6</xdr:col>
      <xdr:colOff>957470</xdr:colOff>
      <xdr:row>2407</xdr:row>
      <xdr:rowOff>15737</xdr:rowOff>
    </xdr:to>
    <xdr:pic>
      <xdr:nvPicPr>
        <xdr:cNvPr id="4801" name="Picture 5">
          <a:extLst>
            <a:ext uri="{FF2B5EF4-FFF2-40B4-BE49-F238E27FC236}">
              <a16:creationId xmlns:a16="http://schemas.microsoft.com/office/drawing/2014/main" id="{388204CC-A385-464F-8D7E-2EF17B68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2407</xdr:row>
      <xdr:rowOff>2627243</xdr:rowOff>
    </xdr:from>
    <xdr:to>
      <xdr:col>6</xdr:col>
      <xdr:colOff>957470</xdr:colOff>
      <xdr:row>2408</xdr:row>
      <xdr:rowOff>15737</xdr:rowOff>
    </xdr:to>
    <xdr:pic>
      <xdr:nvPicPr>
        <xdr:cNvPr id="4802" name="Picture 5">
          <a:extLst>
            <a:ext uri="{FF2B5EF4-FFF2-40B4-BE49-F238E27FC236}">
              <a16:creationId xmlns:a16="http://schemas.microsoft.com/office/drawing/2014/main" id="{7B6F9C2C-0E72-4183-81D1-449A9046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2407</xdr:row>
      <xdr:rowOff>2627243</xdr:rowOff>
    </xdr:from>
    <xdr:to>
      <xdr:col>6</xdr:col>
      <xdr:colOff>957470</xdr:colOff>
      <xdr:row>2408</xdr:row>
      <xdr:rowOff>15737</xdr:rowOff>
    </xdr:to>
    <xdr:pic>
      <xdr:nvPicPr>
        <xdr:cNvPr id="4803" name="Picture 5">
          <a:extLst>
            <a:ext uri="{FF2B5EF4-FFF2-40B4-BE49-F238E27FC236}">
              <a16:creationId xmlns:a16="http://schemas.microsoft.com/office/drawing/2014/main" id="{8F30888A-659B-4298-A947-76456EB6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2408</xdr:row>
      <xdr:rowOff>2627243</xdr:rowOff>
    </xdr:from>
    <xdr:to>
      <xdr:col>6</xdr:col>
      <xdr:colOff>957470</xdr:colOff>
      <xdr:row>2409</xdr:row>
      <xdr:rowOff>15737</xdr:rowOff>
    </xdr:to>
    <xdr:pic>
      <xdr:nvPicPr>
        <xdr:cNvPr id="4804" name="Picture 5">
          <a:extLst>
            <a:ext uri="{FF2B5EF4-FFF2-40B4-BE49-F238E27FC236}">
              <a16:creationId xmlns:a16="http://schemas.microsoft.com/office/drawing/2014/main" id="{B7B9B426-22C8-42B3-A6D0-ACC697CF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2408</xdr:row>
      <xdr:rowOff>2627243</xdr:rowOff>
    </xdr:from>
    <xdr:to>
      <xdr:col>6</xdr:col>
      <xdr:colOff>957470</xdr:colOff>
      <xdr:row>2409</xdr:row>
      <xdr:rowOff>15737</xdr:rowOff>
    </xdr:to>
    <xdr:pic>
      <xdr:nvPicPr>
        <xdr:cNvPr id="4805" name="Picture 5">
          <a:extLst>
            <a:ext uri="{FF2B5EF4-FFF2-40B4-BE49-F238E27FC236}">
              <a16:creationId xmlns:a16="http://schemas.microsoft.com/office/drawing/2014/main" id="{31605257-1A20-4C3B-8C1E-C56D89A2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2409</xdr:row>
      <xdr:rowOff>2627243</xdr:rowOff>
    </xdr:from>
    <xdr:to>
      <xdr:col>6</xdr:col>
      <xdr:colOff>957470</xdr:colOff>
      <xdr:row>2410</xdr:row>
      <xdr:rowOff>15737</xdr:rowOff>
    </xdr:to>
    <xdr:pic>
      <xdr:nvPicPr>
        <xdr:cNvPr id="4806" name="Picture 5">
          <a:extLst>
            <a:ext uri="{FF2B5EF4-FFF2-40B4-BE49-F238E27FC236}">
              <a16:creationId xmlns:a16="http://schemas.microsoft.com/office/drawing/2014/main" id="{F0FDFB30-B13A-4A2B-9642-EB399812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2409</xdr:row>
      <xdr:rowOff>2627243</xdr:rowOff>
    </xdr:from>
    <xdr:to>
      <xdr:col>6</xdr:col>
      <xdr:colOff>957470</xdr:colOff>
      <xdr:row>2410</xdr:row>
      <xdr:rowOff>15737</xdr:rowOff>
    </xdr:to>
    <xdr:pic>
      <xdr:nvPicPr>
        <xdr:cNvPr id="4807" name="Picture 5">
          <a:extLst>
            <a:ext uri="{FF2B5EF4-FFF2-40B4-BE49-F238E27FC236}">
              <a16:creationId xmlns:a16="http://schemas.microsoft.com/office/drawing/2014/main" id="{37631FFA-8440-4C55-9531-5DC49CD4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2410</xdr:row>
      <xdr:rowOff>2627243</xdr:rowOff>
    </xdr:from>
    <xdr:to>
      <xdr:col>6</xdr:col>
      <xdr:colOff>957470</xdr:colOff>
      <xdr:row>2411</xdr:row>
      <xdr:rowOff>15737</xdr:rowOff>
    </xdr:to>
    <xdr:pic>
      <xdr:nvPicPr>
        <xdr:cNvPr id="4808" name="Picture 5">
          <a:extLst>
            <a:ext uri="{FF2B5EF4-FFF2-40B4-BE49-F238E27FC236}">
              <a16:creationId xmlns:a16="http://schemas.microsoft.com/office/drawing/2014/main" id="{553D0F36-AD69-40B0-AC42-8D190331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2410</xdr:row>
      <xdr:rowOff>2627243</xdr:rowOff>
    </xdr:from>
    <xdr:to>
      <xdr:col>6</xdr:col>
      <xdr:colOff>957470</xdr:colOff>
      <xdr:row>2411</xdr:row>
      <xdr:rowOff>15737</xdr:rowOff>
    </xdr:to>
    <xdr:pic>
      <xdr:nvPicPr>
        <xdr:cNvPr id="4809" name="Picture 5">
          <a:extLst>
            <a:ext uri="{FF2B5EF4-FFF2-40B4-BE49-F238E27FC236}">
              <a16:creationId xmlns:a16="http://schemas.microsoft.com/office/drawing/2014/main" id="{CAEEDCA4-E7E0-4741-A032-D8B47F29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2411</xdr:row>
      <xdr:rowOff>2627243</xdr:rowOff>
    </xdr:from>
    <xdr:to>
      <xdr:col>6</xdr:col>
      <xdr:colOff>957470</xdr:colOff>
      <xdr:row>2412</xdr:row>
      <xdr:rowOff>15737</xdr:rowOff>
    </xdr:to>
    <xdr:pic>
      <xdr:nvPicPr>
        <xdr:cNvPr id="4810" name="Picture 5">
          <a:extLst>
            <a:ext uri="{FF2B5EF4-FFF2-40B4-BE49-F238E27FC236}">
              <a16:creationId xmlns:a16="http://schemas.microsoft.com/office/drawing/2014/main" id="{CCEB8910-E979-46ED-BBB9-581E68C1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2411</xdr:row>
      <xdr:rowOff>2627243</xdr:rowOff>
    </xdr:from>
    <xdr:to>
      <xdr:col>6</xdr:col>
      <xdr:colOff>957470</xdr:colOff>
      <xdr:row>2412</xdr:row>
      <xdr:rowOff>15737</xdr:rowOff>
    </xdr:to>
    <xdr:pic>
      <xdr:nvPicPr>
        <xdr:cNvPr id="4811" name="Picture 5">
          <a:extLst>
            <a:ext uri="{FF2B5EF4-FFF2-40B4-BE49-F238E27FC236}">
              <a16:creationId xmlns:a16="http://schemas.microsoft.com/office/drawing/2014/main" id="{5B1F8F9D-5E0D-4F8F-A2AF-FE8C2862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2412</xdr:row>
      <xdr:rowOff>2627243</xdr:rowOff>
    </xdr:from>
    <xdr:to>
      <xdr:col>6</xdr:col>
      <xdr:colOff>957470</xdr:colOff>
      <xdr:row>2413</xdr:row>
      <xdr:rowOff>15737</xdr:rowOff>
    </xdr:to>
    <xdr:pic>
      <xdr:nvPicPr>
        <xdr:cNvPr id="4812" name="Picture 5">
          <a:extLst>
            <a:ext uri="{FF2B5EF4-FFF2-40B4-BE49-F238E27FC236}">
              <a16:creationId xmlns:a16="http://schemas.microsoft.com/office/drawing/2014/main" id="{592E661B-E403-42DE-B301-4BB7346E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2412</xdr:row>
      <xdr:rowOff>2627243</xdr:rowOff>
    </xdr:from>
    <xdr:to>
      <xdr:col>6</xdr:col>
      <xdr:colOff>957470</xdr:colOff>
      <xdr:row>2413</xdr:row>
      <xdr:rowOff>15737</xdr:rowOff>
    </xdr:to>
    <xdr:pic>
      <xdr:nvPicPr>
        <xdr:cNvPr id="4813" name="Picture 5">
          <a:extLst>
            <a:ext uri="{FF2B5EF4-FFF2-40B4-BE49-F238E27FC236}">
              <a16:creationId xmlns:a16="http://schemas.microsoft.com/office/drawing/2014/main" id="{CA611003-9744-417E-B8C9-047E9491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2413</xdr:row>
      <xdr:rowOff>2627243</xdr:rowOff>
    </xdr:from>
    <xdr:to>
      <xdr:col>6</xdr:col>
      <xdr:colOff>957470</xdr:colOff>
      <xdr:row>2414</xdr:row>
      <xdr:rowOff>15737</xdr:rowOff>
    </xdr:to>
    <xdr:pic>
      <xdr:nvPicPr>
        <xdr:cNvPr id="4814" name="Picture 5">
          <a:extLst>
            <a:ext uri="{FF2B5EF4-FFF2-40B4-BE49-F238E27FC236}">
              <a16:creationId xmlns:a16="http://schemas.microsoft.com/office/drawing/2014/main" id="{6DABA60B-EC51-41B6-AFAC-0F5058CA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2413</xdr:row>
      <xdr:rowOff>2627243</xdr:rowOff>
    </xdr:from>
    <xdr:to>
      <xdr:col>6</xdr:col>
      <xdr:colOff>957470</xdr:colOff>
      <xdr:row>2414</xdr:row>
      <xdr:rowOff>15737</xdr:rowOff>
    </xdr:to>
    <xdr:pic>
      <xdr:nvPicPr>
        <xdr:cNvPr id="4815" name="Picture 5">
          <a:extLst>
            <a:ext uri="{FF2B5EF4-FFF2-40B4-BE49-F238E27FC236}">
              <a16:creationId xmlns:a16="http://schemas.microsoft.com/office/drawing/2014/main" id="{7D761342-AC66-4522-A638-FD3AD370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2414</xdr:row>
      <xdr:rowOff>2627243</xdr:rowOff>
    </xdr:from>
    <xdr:to>
      <xdr:col>6</xdr:col>
      <xdr:colOff>957470</xdr:colOff>
      <xdr:row>2415</xdr:row>
      <xdr:rowOff>15737</xdr:rowOff>
    </xdr:to>
    <xdr:pic>
      <xdr:nvPicPr>
        <xdr:cNvPr id="4816" name="Picture 5">
          <a:extLst>
            <a:ext uri="{FF2B5EF4-FFF2-40B4-BE49-F238E27FC236}">
              <a16:creationId xmlns:a16="http://schemas.microsoft.com/office/drawing/2014/main" id="{75A50A6F-B34F-4A03-BE98-002EBABF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2414</xdr:row>
      <xdr:rowOff>2627243</xdr:rowOff>
    </xdr:from>
    <xdr:to>
      <xdr:col>6</xdr:col>
      <xdr:colOff>957470</xdr:colOff>
      <xdr:row>2415</xdr:row>
      <xdr:rowOff>15737</xdr:rowOff>
    </xdr:to>
    <xdr:pic>
      <xdr:nvPicPr>
        <xdr:cNvPr id="4817" name="Picture 5">
          <a:extLst>
            <a:ext uri="{FF2B5EF4-FFF2-40B4-BE49-F238E27FC236}">
              <a16:creationId xmlns:a16="http://schemas.microsoft.com/office/drawing/2014/main" id="{728871CE-A0A3-4F41-887D-541A2DED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2415</xdr:row>
      <xdr:rowOff>2627243</xdr:rowOff>
    </xdr:from>
    <xdr:to>
      <xdr:col>6</xdr:col>
      <xdr:colOff>957470</xdr:colOff>
      <xdr:row>2416</xdr:row>
      <xdr:rowOff>15737</xdr:rowOff>
    </xdr:to>
    <xdr:pic>
      <xdr:nvPicPr>
        <xdr:cNvPr id="4818" name="Picture 5">
          <a:extLst>
            <a:ext uri="{FF2B5EF4-FFF2-40B4-BE49-F238E27FC236}">
              <a16:creationId xmlns:a16="http://schemas.microsoft.com/office/drawing/2014/main" id="{1E4EC40D-80AD-484B-B8FD-C565B262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2415</xdr:row>
      <xdr:rowOff>2627243</xdr:rowOff>
    </xdr:from>
    <xdr:to>
      <xdr:col>6</xdr:col>
      <xdr:colOff>957470</xdr:colOff>
      <xdr:row>2416</xdr:row>
      <xdr:rowOff>15737</xdr:rowOff>
    </xdr:to>
    <xdr:pic>
      <xdr:nvPicPr>
        <xdr:cNvPr id="4819" name="Picture 5">
          <a:extLst>
            <a:ext uri="{FF2B5EF4-FFF2-40B4-BE49-F238E27FC236}">
              <a16:creationId xmlns:a16="http://schemas.microsoft.com/office/drawing/2014/main" id="{C4BF61E1-EFBC-49A3-8768-EEC09820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2416</xdr:row>
      <xdr:rowOff>2627243</xdr:rowOff>
    </xdr:from>
    <xdr:to>
      <xdr:col>6</xdr:col>
      <xdr:colOff>957470</xdr:colOff>
      <xdr:row>2417</xdr:row>
      <xdr:rowOff>15737</xdr:rowOff>
    </xdr:to>
    <xdr:pic>
      <xdr:nvPicPr>
        <xdr:cNvPr id="4820" name="Picture 5">
          <a:extLst>
            <a:ext uri="{FF2B5EF4-FFF2-40B4-BE49-F238E27FC236}">
              <a16:creationId xmlns:a16="http://schemas.microsoft.com/office/drawing/2014/main" id="{F28F0EF1-F861-48FE-BA8D-301E833F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2416</xdr:row>
      <xdr:rowOff>2627243</xdr:rowOff>
    </xdr:from>
    <xdr:to>
      <xdr:col>6</xdr:col>
      <xdr:colOff>957470</xdr:colOff>
      <xdr:row>2417</xdr:row>
      <xdr:rowOff>15737</xdr:rowOff>
    </xdr:to>
    <xdr:pic>
      <xdr:nvPicPr>
        <xdr:cNvPr id="4821" name="Picture 5">
          <a:extLst>
            <a:ext uri="{FF2B5EF4-FFF2-40B4-BE49-F238E27FC236}">
              <a16:creationId xmlns:a16="http://schemas.microsoft.com/office/drawing/2014/main" id="{25A9D3DE-43ED-416D-99D8-CD998008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2417</xdr:row>
      <xdr:rowOff>2627243</xdr:rowOff>
    </xdr:from>
    <xdr:to>
      <xdr:col>6</xdr:col>
      <xdr:colOff>957470</xdr:colOff>
      <xdr:row>2418</xdr:row>
      <xdr:rowOff>15737</xdr:rowOff>
    </xdr:to>
    <xdr:pic>
      <xdr:nvPicPr>
        <xdr:cNvPr id="4822" name="Picture 5">
          <a:extLst>
            <a:ext uri="{FF2B5EF4-FFF2-40B4-BE49-F238E27FC236}">
              <a16:creationId xmlns:a16="http://schemas.microsoft.com/office/drawing/2014/main" id="{6BA7ACC3-6D0E-40C2-8ED8-453475F0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2417</xdr:row>
      <xdr:rowOff>2627243</xdr:rowOff>
    </xdr:from>
    <xdr:to>
      <xdr:col>6</xdr:col>
      <xdr:colOff>957470</xdr:colOff>
      <xdr:row>2418</xdr:row>
      <xdr:rowOff>15737</xdr:rowOff>
    </xdr:to>
    <xdr:pic>
      <xdr:nvPicPr>
        <xdr:cNvPr id="4823" name="Picture 5">
          <a:extLst>
            <a:ext uri="{FF2B5EF4-FFF2-40B4-BE49-F238E27FC236}">
              <a16:creationId xmlns:a16="http://schemas.microsoft.com/office/drawing/2014/main" id="{9207040B-846C-46BC-A31E-450AC1B6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2418</xdr:row>
      <xdr:rowOff>2627243</xdr:rowOff>
    </xdr:from>
    <xdr:to>
      <xdr:col>6</xdr:col>
      <xdr:colOff>957470</xdr:colOff>
      <xdr:row>2419</xdr:row>
      <xdr:rowOff>15737</xdr:rowOff>
    </xdr:to>
    <xdr:pic>
      <xdr:nvPicPr>
        <xdr:cNvPr id="4824" name="Picture 5">
          <a:extLst>
            <a:ext uri="{FF2B5EF4-FFF2-40B4-BE49-F238E27FC236}">
              <a16:creationId xmlns:a16="http://schemas.microsoft.com/office/drawing/2014/main" id="{9C274CAE-2433-494B-85B9-C7312D4F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2418</xdr:row>
      <xdr:rowOff>2627243</xdr:rowOff>
    </xdr:from>
    <xdr:to>
      <xdr:col>6</xdr:col>
      <xdr:colOff>957470</xdr:colOff>
      <xdr:row>2419</xdr:row>
      <xdr:rowOff>15737</xdr:rowOff>
    </xdr:to>
    <xdr:pic>
      <xdr:nvPicPr>
        <xdr:cNvPr id="4825" name="Picture 5">
          <a:extLst>
            <a:ext uri="{FF2B5EF4-FFF2-40B4-BE49-F238E27FC236}">
              <a16:creationId xmlns:a16="http://schemas.microsoft.com/office/drawing/2014/main" id="{E8835ACB-4C59-4646-8A7A-235A1DE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2419</xdr:row>
      <xdr:rowOff>2627243</xdr:rowOff>
    </xdr:from>
    <xdr:to>
      <xdr:col>6</xdr:col>
      <xdr:colOff>957470</xdr:colOff>
      <xdr:row>2420</xdr:row>
      <xdr:rowOff>15737</xdr:rowOff>
    </xdr:to>
    <xdr:pic>
      <xdr:nvPicPr>
        <xdr:cNvPr id="4826" name="Picture 5">
          <a:extLst>
            <a:ext uri="{FF2B5EF4-FFF2-40B4-BE49-F238E27FC236}">
              <a16:creationId xmlns:a16="http://schemas.microsoft.com/office/drawing/2014/main" id="{A5B0BFEE-152D-40A0-849E-078993D5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2419</xdr:row>
      <xdr:rowOff>2627243</xdr:rowOff>
    </xdr:from>
    <xdr:to>
      <xdr:col>6</xdr:col>
      <xdr:colOff>957470</xdr:colOff>
      <xdr:row>2420</xdr:row>
      <xdr:rowOff>15737</xdr:rowOff>
    </xdr:to>
    <xdr:pic>
      <xdr:nvPicPr>
        <xdr:cNvPr id="4827" name="Picture 5">
          <a:extLst>
            <a:ext uri="{FF2B5EF4-FFF2-40B4-BE49-F238E27FC236}">
              <a16:creationId xmlns:a16="http://schemas.microsoft.com/office/drawing/2014/main" id="{B5AF2E2C-9DDD-419B-85DD-71C17592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2420</xdr:row>
      <xdr:rowOff>2627243</xdr:rowOff>
    </xdr:from>
    <xdr:to>
      <xdr:col>6</xdr:col>
      <xdr:colOff>957470</xdr:colOff>
      <xdr:row>2421</xdr:row>
      <xdr:rowOff>15737</xdr:rowOff>
    </xdr:to>
    <xdr:pic>
      <xdr:nvPicPr>
        <xdr:cNvPr id="4828" name="Picture 5">
          <a:extLst>
            <a:ext uri="{FF2B5EF4-FFF2-40B4-BE49-F238E27FC236}">
              <a16:creationId xmlns:a16="http://schemas.microsoft.com/office/drawing/2014/main" id="{51C848E8-17BC-4CD7-B67B-4C334820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2420</xdr:row>
      <xdr:rowOff>2627243</xdr:rowOff>
    </xdr:from>
    <xdr:to>
      <xdr:col>6</xdr:col>
      <xdr:colOff>957470</xdr:colOff>
      <xdr:row>2421</xdr:row>
      <xdr:rowOff>15737</xdr:rowOff>
    </xdr:to>
    <xdr:pic>
      <xdr:nvPicPr>
        <xdr:cNvPr id="4829" name="Picture 5">
          <a:extLst>
            <a:ext uri="{FF2B5EF4-FFF2-40B4-BE49-F238E27FC236}">
              <a16:creationId xmlns:a16="http://schemas.microsoft.com/office/drawing/2014/main" id="{A8603DCA-1205-488A-A4E0-033AA287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2421</xdr:row>
      <xdr:rowOff>2627243</xdr:rowOff>
    </xdr:from>
    <xdr:to>
      <xdr:col>6</xdr:col>
      <xdr:colOff>957470</xdr:colOff>
      <xdr:row>2422</xdr:row>
      <xdr:rowOff>15737</xdr:rowOff>
    </xdr:to>
    <xdr:pic>
      <xdr:nvPicPr>
        <xdr:cNvPr id="4830" name="Picture 5">
          <a:extLst>
            <a:ext uri="{FF2B5EF4-FFF2-40B4-BE49-F238E27FC236}">
              <a16:creationId xmlns:a16="http://schemas.microsoft.com/office/drawing/2014/main" id="{32CD2EEF-821C-42ED-A538-714BD7EA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2421</xdr:row>
      <xdr:rowOff>2627243</xdr:rowOff>
    </xdr:from>
    <xdr:to>
      <xdr:col>6</xdr:col>
      <xdr:colOff>957470</xdr:colOff>
      <xdr:row>2422</xdr:row>
      <xdr:rowOff>15737</xdr:rowOff>
    </xdr:to>
    <xdr:pic>
      <xdr:nvPicPr>
        <xdr:cNvPr id="4831" name="Picture 5">
          <a:extLst>
            <a:ext uri="{FF2B5EF4-FFF2-40B4-BE49-F238E27FC236}">
              <a16:creationId xmlns:a16="http://schemas.microsoft.com/office/drawing/2014/main" id="{6C72C1E6-DB5E-4E58-BFDC-2E0FA0EE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2422</xdr:row>
      <xdr:rowOff>2627243</xdr:rowOff>
    </xdr:from>
    <xdr:to>
      <xdr:col>6</xdr:col>
      <xdr:colOff>957470</xdr:colOff>
      <xdr:row>2423</xdr:row>
      <xdr:rowOff>15737</xdr:rowOff>
    </xdr:to>
    <xdr:pic>
      <xdr:nvPicPr>
        <xdr:cNvPr id="4832" name="Picture 5">
          <a:extLst>
            <a:ext uri="{FF2B5EF4-FFF2-40B4-BE49-F238E27FC236}">
              <a16:creationId xmlns:a16="http://schemas.microsoft.com/office/drawing/2014/main" id="{F7DA2977-8AE2-48B7-9259-A2491A7F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2422</xdr:row>
      <xdr:rowOff>2627243</xdr:rowOff>
    </xdr:from>
    <xdr:to>
      <xdr:col>6</xdr:col>
      <xdr:colOff>957470</xdr:colOff>
      <xdr:row>2423</xdr:row>
      <xdr:rowOff>15737</xdr:rowOff>
    </xdr:to>
    <xdr:pic>
      <xdr:nvPicPr>
        <xdr:cNvPr id="4833" name="Picture 5">
          <a:extLst>
            <a:ext uri="{FF2B5EF4-FFF2-40B4-BE49-F238E27FC236}">
              <a16:creationId xmlns:a16="http://schemas.microsoft.com/office/drawing/2014/main" id="{F539A655-AC1A-4D69-B2C3-C0287C5E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2423</xdr:row>
      <xdr:rowOff>2627243</xdr:rowOff>
    </xdr:from>
    <xdr:to>
      <xdr:col>6</xdr:col>
      <xdr:colOff>957470</xdr:colOff>
      <xdr:row>2424</xdr:row>
      <xdr:rowOff>15737</xdr:rowOff>
    </xdr:to>
    <xdr:pic>
      <xdr:nvPicPr>
        <xdr:cNvPr id="4834" name="Picture 5">
          <a:extLst>
            <a:ext uri="{FF2B5EF4-FFF2-40B4-BE49-F238E27FC236}">
              <a16:creationId xmlns:a16="http://schemas.microsoft.com/office/drawing/2014/main" id="{96238CDD-C631-4E8C-8E0D-E4927ED8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2423</xdr:row>
      <xdr:rowOff>2627243</xdr:rowOff>
    </xdr:from>
    <xdr:to>
      <xdr:col>6</xdr:col>
      <xdr:colOff>957470</xdr:colOff>
      <xdr:row>2424</xdr:row>
      <xdr:rowOff>15737</xdr:rowOff>
    </xdr:to>
    <xdr:pic>
      <xdr:nvPicPr>
        <xdr:cNvPr id="4835" name="Picture 5">
          <a:extLst>
            <a:ext uri="{FF2B5EF4-FFF2-40B4-BE49-F238E27FC236}">
              <a16:creationId xmlns:a16="http://schemas.microsoft.com/office/drawing/2014/main" id="{142E2D73-13B1-4898-BAC2-8517766E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2424</xdr:row>
      <xdr:rowOff>2627243</xdr:rowOff>
    </xdr:from>
    <xdr:to>
      <xdr:col>6</xdr:col>
      <xdr:colOff>957470</xdr:colOff>
      <xdr:row>2425</xdr:row>
      <xdr:rowOff>15737</xdr:rowOff>
    </xdr:to>
    <xdr:pic>
      <xdr:nvPicPr>
        <xdr:cNvPr id="4836" name="Picture 5">
          <a:extLst>
            <a:ext uri="{FF2B5EF4-FFF2-40B4-BE49-F238E27FC236}">
              <a16:creationId xmlns:a16="http://schemas.microsoft.com/office/drawing/2014/main" id="{6C212EF8-B488-4059-A9D4-5657B0AC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2424</xdr:row>
      <xdr:rowOff>2627243</xdr:rowOff>
    </xdr:from>
    <xdr:to>
      <xdr:col>6</xdr:col>
      <xdr:colOff>957470</xdr:colOff>
      <xdr:row>2425</xdr:row>
      <xdr:rowOff>15737</xdr:rowOff>
    </xdr:to>
    <xdr:pic>
      <xdr:nvPicPr>
        <xdr:cNvPr id="4837" name="Picture 5">
          <a:extLst>
            <a:ext uri="{FF2B5EF4-FFF2-40B4-BE49-F238E27FC236}">
              <a16:creationId xmlns:a16="http://schemas.microsoft.com/office/drawing/2014/main" id="{73054011-552A-46B5-B2EF-1408ADB2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2425</xdr:row>
      <xdr:rowOff>2627243</xdr:rowOff>
    </xdr:from>
    <xdr:to>
      <xdr:col>6</xdr:col>
      <xdr:colOff>957470</xdr:colOff>
      <xdr:row>2426</xdr:row>
      <xdr:rowOff>15737</xdr:rowOff>
    </xdr:to>
    <xdr:pic>
      <xdr:nvPicPr>
        <xdr:cNvPr id="4838" name="Picture 5">
          <a:extLst>
            <a:ext uri="{FF2B5EF4-FFF2-40B4-BE49-F238E27FC236}">
              <a16:creationId xmlns:a16="http://schemas.microsoft.com/office/drawing/2014/main" id="{561AD150-064F-4282-887A-1358C4E88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2425</xdr:row>
      <xdr:rowOff>2627243</xdr:rowOff>
    </xdr:from>
    <xdr:to>
      <xdr:col>6</xdr:col>
      <xdr:colOff>957470</xdr:colOff>
      <xdr:row>2426</xdr:row>
      <xdr:rowOff>15737</xdr:rowOff>
    </xdr:to>
    <xdr:pic>
      <xdr:nvPicPr>
        <xdr:cNvPr id="4839" name="Picture 5">
          <a:extLst>
            <a:ext uri="{FF2B5EF4-FFF2-40B4-BE49-F238E27FC236}">
              <a16:creationId xmlns:a16="http://schemas.microsoft.com/office/drawing/2014/main" id="{55A3820E-958A-4F4F-8F69-E410785A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2426</xdr:row>
      <xdr:rowOff>2627243</xdr:rowOff>
    </xdr:from>
    <xdr:to>
      <xdr:col>6</xdr:col>
      <xdr:colOff>957470</xdr:colOff>
      <xdr:row>2427</xdr:row>
      <xdr:rowOff>15737</xdr:rowOff>
    </xdr:to>
    <xdr:pic>
      <xdr:nvPicPr>
        <xdr:cNvPr id="4840" name="Picture 5">
          <a:extLst>
            <a:ext uri="{FF2B5EF4-FFF2-40B4-BE49-F238E27FC236}">
              <a16:creationId xmlns:a16="http://schemas.microsoft.com/office/drawing/2014/main" id="{34FB27F0-AAE5-401F-8ABC-CA463C12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2426</xdr:row>
      <xdr:rowOff>2627243</xdr:rowOff>
    </xdr:from>
    <xdr:to>
      <xdr:col>6</xdr:col>
      <xdr:colOff>957470</xdr:colOff>
      <xdr:row>2427</xdr:row>
      <xdr:rowOff>15737</xdr:rowOff>
    </xdr:to>
    <xdr:pic>
      <xdr:nvPicPr>
        <xdr:cNvPr id="4841" name="Picture 5">
          <a:extLst>
            <a:ext uri="{FF2B5EF4-FFF2-40B4-BE49-F238E27FC236}">
              <a16:creationId xmlns:a16="http://schemas.microsoft.com/office/drawing/2014/main" id="{B5058031-14DC-4812-9B55-D077CFB1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2427</xdr:row>
      <xdr:rowOff>2627243</xdr:rowOff>
    </xdr:from>
    <xdr:to>
      <xdr:col>6</xdr:col>
      <xdr:colOff>957470</xdr:colOff>
      <xdr:row>2428</xdr:row>
      <xdr:rowOff>15737</xdr:rowOff>
    </xdr:to>
    <xdr:pic>
      <xdr:nvPicPr>
        <xdr:cNvPr id="4842" name="Picture 5">
          <a:extLst>
            <a:ext uri="{FF2B5EF4-FFF2-40B4-BE49-F238E27FC236}">
              <a16:creationId xmlns:a16="http://schemas.microsoft.com/office/drawing/2014/main" id="{B2D2569B-3E46-4882-8FED-6D4240DD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2427</xdr:row>
      <xdr:rowOff>2627243</xdr:rowOff>
    </xdr:from>
    <xdr:to>
      <xdr:col>6</xdr:col>
      <xdr:colOff>957470</xdr:colOff>
      <xdr:row>2428</xdr:row>
      <xdr:rowOff>15737</xdr:rowOff>
    </xdr:to>
    <xdr:pic>
      <xdr:nvPicPr>
        <xdr:cNvPr id="4843" name="Picture 5">
          <a:extLst>
            <a:ext uri="{FF2B5EF4-FFF2-40B4-BE49-F238E27FC236}">
              <a16:creationId xmlns:a16="http://schemas.microsoft.com/office/drawing/2014/main" id="{ADC52697-D28D-4DEF-A570-B21075A0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2428</xdr:row>
      <xdr:rowOff>2627243</xdr:rowOff>
    </xdr:from>
    <xdr:to>
      <xdr:col>6</xdr:col>
      <xdr:colOff>957470</xdr:colOff>
      <xdr:row>2429</xdr:row>
      <xdr:rowOff>15737</xdr:rowOff>
    </xdr:to>
    <xdr:pic>
      <xdr:nvPicPr>
        <xdr:cNvPr id="4844" name="Picture 5">
          <a:extLst>
            <a:ext uri="{FF2B5EF4-FFF2-40B4-BE49-F238E27FC236}">
              <a16:creationId xmlns:a16="http://schemas.microsoft.com/office/drawing/2014/main" id="{A1079118-62E2-4EFE-870A-55844CC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2428</xdr:row>
      <xdr:rowOff>2627243</xdr:rowOff>
    </xdr:from>
    <xdr:to>
      <xdr:col>6</xdr:col>
      <xdr:colOff>957470</xdr:colOff>
      <xdr:row>2429</xdr:row>
      <xdr:rowOff>15737</xdr:rowOff>
    </xdr:to>
    <xdr:pic>
      <xdr:nvPicPr>
        <xdr:cNvPr id="4845" name="Picture 5">
          <a:extLst>
            <a:ext uri="{FF2B5EF4-FFF2-40B4-BE49-F238E27FC236}">
              <a16:creationId xmlns:a16="http://schemas.microsoft.com/office/drawing/2014/main" id="{2C8438B9-191A-4B57-A486-34B06F09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2429</xdr:row>
      <xdr:rowOff>2627243</xdr:rowOff>
    </xdr:from>
    <xdr:to>
      <xdr:col>6</xdr:col>
      <xdr:colOff>957470</xdr:colOff>
      <xdr:row>2430</xdr:row>
      <xdr:rowOff>15737</xdr:rowOff>
    </xdr:to>
    <xdr:pic>
      <xdr:nvPicPr>
        <xdr:cNvPr id="4846" name="Picture 5">
          <a:extLst>
            <a:ext uri="{FF2B5EF4-FFF2-40B4-BE49-F238E27FC236}">
              <a16:creationId xmlns:a16="http://schemas.microsoft.com/office/drawing/2014/main" id="{8CEF4ED5-BAAC-459A-BD48-1E783C1B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2429</xdr:row>
      <xdr:rowOff>2627243</xdr:rowOff>
    </xdr:from>
    <xdr:to>
      <xdr:col>6</xdr:col>
      <xdr:colOff>957470</xdr:colOff>
      <xdr:row>2430</xdr:row>
      <xdr:rowOff>15737</xdr:rowOff>
    </xdr:to>
    <xdr:pic>
      <xdr:nvPicPr>
        <xdr:cNvPr id="4847" name="Picture 5">
          <a:extLst>
            <a:ext uri="{FF2B5EF4-FFF2-40B4-BE49-F238E27FC236}">
              <a16:creationId xmlns:a16="http://schemas.microsoft.com/office/drawing/2014/main" id="{4E489058-27D9-4CC9-935D-CEBB0827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2430</xdr:row>
      <xdr:rowOff>2627243</xdr:rowOff>
    </xdr:from>
    <xdr:to>
      <xdr:col>6</xdr:col>
      <xdr:colOff>957470</xdr:colOff>
      <xdr:row>2431</xdr:row>
      <xdr:rowOff>15737</xdr:rowOff>
    </xdr:to>
    <xdr:pic>
      <xdr:nvPicPr>
        <xdr:cNvPr id="4848" name="Picture 5">
          <a:extLst>
            <a:ext uri="{FF2B5EF4-FFF2-40B4-BE49-F238E27FC236}">
              <a16:creationId xmlns:a16="http://schemas.microsoft.com/office/drawing/2014/main" id="{E20BA17D-BE6D-4DC0-8FCD-616753DF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2430</xdr:row>
      <xdr:rowOff>2627243</xdr:rowOff>
    </xdr:from>
    <xdr:to>
      <xdr:col>6</xdr:col>
      <xdr:colOff>957470</xdr:colOff>
      <xdr:row>2431</xdr:row>
      <xdr:rowOff>15737</xdr:rowOff>
    </xdr:to>
    <xdr:pic>
      <xdr:nvPicPr>
        <xdr:cNvPr id="4849" name="Picture 5">
          <a:extLst>
            <a:ext uri="{FF2B5EF4-FFF2-40B4-BE49-F238E27FC236}">
              <a16:creationId xmlns:a16="http://schemas.microsoft.com/office/drawing/2014/main" id="{63566288-2B20-4B11-B82B-BDF452C6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2431</xdr:row>
      <xdr:rowOff>2627243</xdr:rowOff>
    </xdr:from>
    <xdr:to>
      <xdr:col>6</xdr:col>
      <xdr:colOff>957470</xdr:colOff>
      <xdr:row>2432</xdr:row>
      <xdr:rowOff>15737</xdr:rowOff>
    </xdr:to>
    <xdr:pic>
      <xdr:nvPicPr>
        <xdr:cNvPr id="4850" name="Picture 5">
          <a:extLst>
            <a:ext uri="{FF2B5EF4-FFF2-40B4-BE49-F238E27FC236}">
              <a16:creationId xmlns:a16="http://schemas.microsoft.com/office/drawing/2014/main" id="{AB36ADF0-E988-4993-A300-C051930A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2431</xdr:row>
      <xdr:rowOff>2627243</xdr:rowOff>
    </xdr:from>
    <xdr:to>
      <xdr:col>6</xdr:col>
      <xdr:colOff>957470</xdr:colOff>
      <xdr:row>2432</xdr:row>
      <xdr:rowOff>15737</xdr:rowOff>
    </xdr:to>
    <xdr:pic>
      <xdr:nvPicPr>
        <xdr:cNvPr id="4851" name="Picture 5">
          <a:extLst>
            <a:ext uri="{FF2B5EF4-FFF2-40B4-BE49-F238E27FC236}">
              <a16:creationId xmlns:a16="http://schemas.microsoft.com/office/drawing/2014/main" id="{A3FB2C31-DE11-4D93-AF6E-62835E2E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2432</xdr:row>
      <xdr:rowOff>2627243</xdr:rowOff>
    </xdr:from>
    <xdr:to>
      <xdr:col>6</xdr:col>
      <xdr:colOff>957470</xdr:colOff>
      <xdr:row>2433</xdr:row>
      <xdr:rowOff>15737</xdr:rowOff>
    </xdr:to>
    <xdr:pic>
      <xdr:nvPicPr>
        <xdr:cNvPr id="4852" name="Picture 5">
          <a:extLst>
            <a:ext uri="{FF2B5EF4-FFF2-40B4-BE49-F238E27FC236}">
              <a16:creationId xmlns:a16="http://schemas.microsoft.com/office/drawing/2014/main" id="{8EB4748D-BE89-497E-83D2-D44528BB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2432</xdr:row>
      <xdr:rowOff>2627243</xdr:rowOff>
    </xdr:from>
    <xdr:to>
      <xdr:col>6</xdr:col>
      <xdr:colOff>957470</xdr:colOff>
      <xdr:row>2433</xdr:row>
      <xdr:rowOff>15737</xdr:rowOff>
    </xdr:to>
    <xdr:pic>
      <xdr:nvPicPr>
        <xdr:cNvPr id="4853" name="Picture 5">
          <a:extLst>
            <a:ext uri="{FF2B5EF4-FFF2-40B4-BE49-F238E27FC236}">
              <a16:creationId xmlns:a16="http://schemas.microsoft.com/office/drawing/2014/main" id="{6BE1B945-6663-4E89-9798-29DD8638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2433</xdr:row>
      <xdr:rowOff>2627243</xdr:rowOff>
    </xdr:from>
    <xdr:to>
      <xdr:col>6</xdr:col>
      <xdr:colOff>957470</xdr:colOff>
      <xdr:row>2434</xdr:row>
      <xdr:rowOff>15737</xdr:rowOff>
    </xdr:to>
    <xdr:pic>
      <xdr:nvPicPr>
        <xdr:cNvPr id="4854" name="Picture 5">
          <a:extLst>
            <a:ext uri="{FF2B5EF4-FFF2-40B4-BE49-F238E27FC236}">
              <a16:creationId xmlns:a16="http://schemas.microsoft.com/office/drawing/2014/main" id="{555B6E04-7CC9-43D0-8199-482896FFE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2433</xdr:row>
      <xdr:rowOff>2627243</xdr:rowOff>
    </xdr:from>
    <xdr:to>
      <xdr:col>6</xdr:col>
      <xdr:colOff>957470</xdr:colOff>
      <xdr:row>2434</xdr:row>
      <xdr:rowOff>15737</xdr:rowOff>
    </xdr:to>
    <xdr:pic>
      <xdr:nvPicPr>
        <xdr:cNvPr id="4855" name="Picture 5">
          <a:extLst>
            <a:ext uri="{FF2B5EF4-FFF2-40B4-BE49-F238E27FC236}">
              <a16:creationId xmlns:a16="http://schemas.microsoft.com/office/drawing/2014/main" id="{52E1FF04-6A8F-4679-A69C-7E6307F9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2434</xdr:row>
      <xdr:rowOff>2627243</xdr:rowOff>
    </xdr:from>
    <xdr:to>
      <xdr:col>6</xdr:col>
      <xdr:colOff>957470</xdr:colOff>
      <xdr:row>2435</xdr:row>
      <xdr:rowOff>15737</xdr:rowOff>
    </xdr:to>
    <xdr:pic>
      <xdr:nvPicPr>
        <xdr:cNvPr id="4856" name="Picture 5">
          <a:extLst>
            <a:ext uri="{FF2B5EF4-FFF2-40B4-BE49-F238E27FC236}">
              <a16:creationId xmlns:a16="http://schemas.microsoft.com/office/drawing/2014/main" id="{CF1DA6E9-2984-4D5D-8B3B-49C15C80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2434</xdr:row>
      <xdr:rowOff>2627243</xdr:rowOff>
    </xdr:from>
    <xdr:to>
      <xdr:col>6</xdr:col>
      <xdr:colOff>957470</xdr:colOff>
      <xdr:row>2435</xdr:row>
      <xdr:rowOff>15737</xdr:rowOff>
    </xdr:to>
    <xdr:pic>
      <xdr:nvPicPr>
        <xdr:cNvPr id="4857" name="Picture 5">
          <a:extLst>
            <a:ext uri="{FF2B5EF4-FFF2-40B4-BE49-F238E27FC236}">
              <a16:creationId xmlns:a16="http://schemas.microsoft.com/office/drawing/2014/main" id="{88545DC6-E36F-4493-9E00-3D2B8AF3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2435</xdr:row>
      <xdr:rowOff>2627243</xdr:rowOff>
    </xdr:from>
    <xdr:to>
      <xdr:col>6</xdr:col>
      <xdr:colOff>957470</xdr:colOff>
      <xdr:row>2436</xdr:row>
      <xdr:rowOff>15737</xdr:rowOff>
    </xdr:to>
    <xdr:pic>
      <xdr:nvPicPr>
        <xdr:cNvPr id="4858" name="Picture 5">
          <a:extLst>
            <a:ext uri="{FF2B5EF4-FFF2-40B4-BE49-F238E27FC236}">
              <a16:creationId xmlns:a16="http://schemas.microsoft.com/office/drawing/2014/main" id="{C2217776-1BB0-4EF2-9CE5-38F8C794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2435</xdr:row>
      <xdr:rowOff>2627243</xdr:rowOff>
    </xdr:from>
    <xdr:to>
      <xdr:col>6</xdr:col>
      <xdr:colOff>957470</xdr:colOff>
      <xdr:row>2436</xdr:row>
      <xdr:rowOff>15737</xdr:rowOff>
    </xdr:to>
    <xdr:pic>
      <xdr:nvPicPr>
        <xdr:cNvPr id="4859" name="Picture 5">
          <a:extLst>
            <a:ext uri="{FF2B5EF4-FFF2-40B4-BE49-F238E27FC236}">
              <a16:creationId xmlns:a16="http://schemas.microsoft.com/office/drawing/2014/main" id="{640504C9-5F53-40D5-9B61-BBFE646DF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2436</xdr:row>
      <xdr:rowOff>2627243</xdr:rowOff>
    </xdr:from>
    <xdr:to>
      <xdr:col>6</xdr:col>
      <xdr:colOff>957470</xdr:colOff>
      <xdr:row>2437</xdr:row>
      <xdr:rowOff>15737</xdr:rowOff>
    </xdr:to>
    <xdr:pic>
      <xdr:nvPicPr>
        <xdr:cNvPr id="4860" name="Picture 5">
          <a:extLst>
            <a:ext uri="{FF2B5EF4-FFF2-40B4-BE49-F238E27FC236}">
              <a16:creationId xmlns:a16="http://schemas.microsoft.com/office/drawing/2014/main" id="{750779AA-9E51-44AE-943C-19436342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2436</xdr:row>
      <xdr:rowOff>2627243</xdr:rowOff>
    </xdr:from>
    <xdr:to>
      <xdr:col>6</xdr:col>
      <xdr:colOff>957470</xdr:colOff>
      <xdr:row>2437</xdr:row>
      <xdr:rowOff>15737</xdr:rowOff>
    </xdr:to>
    <xdr:pic>
      <xdr:nvPicPr>
        <xdr:cNvPr id="4861" name="Picture 5">
          <a:extLst>
            <a:ext uri="{FF2B5EF4-FFF2-40B4-BE49-F238E27FC236}">
              <a16:creationId xmlns:a16="http://schemas.microsoft.com/office/drawing/2014/main" id="{7B0C0063-285C-4CB3-9A6E-57118C493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2437</xdr:row>
      <xdr:rowOff>2627243</xdr:rowOff>
    </xdr:from>
    <xdr:to>
      <xdr:col>6</xdr:col>
      <xdr:colOff>957470</xdr:colOff>
      <xdr:row>2438</xdr:row>
      <xdr:rowOff>15737</xdr:rowOff>
    </xdr:to>
    <xdr:pic>
      <xdr:nvPicPr>
        <xdr:cNvPr id="4862" name="Picture 5">
          <a:extLst>
            <a:ext uri="{FF2B5EF4-FFF2-40B4-BE49-F238E27FC236}">
              <a16:creationId xmlns:a16="http://schemas.microsoft.com/office/drawing/2014/main" id="{56853527-9891-44AB-A2E1-1A54BF619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2437</xdr:row>
      <xdr:rowOff>2627243</xdr:rowOff>
    </xdr:from>
    <xdr:to>
      <xdr:col>6</xdr:col>
      <xdr:colOff>957470</xdr:colOff>
      <xdr:row>2438</xdr:row>
      <xdr:rowOff>15737</xdr:rowOff>
    </xdr:to>
    <xdr:pic>
      <xdr:nvPicPr>
        <xdr:cNvPr id="4863" name="Picture 5">
          <a:extLst>
            <a:ext uri="{FF2B5EF4-FFF2-40B4-BE49-F238E27FC236}">
              <a16:creationId xmlns:a16="http://schemas.microsoft.com/office/drawing/2014/main" id="{C59274FC-4F39-49EB-94DE-D667F569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2438</xdr:row>
      <xdr:rowOff>2627243</xdr:rowOff>
    </xdr:from>
    <xdr:to>
      <xdr:col>6</xdr:col>
      <xdr:colOff>957470</xdr:colOff>
      <xdr:row>2439</xdr:row>
      <xdr:rowOff>15737</xdr:rowOff>
    </xdr:to>
    <xdr:pic>
      <xdr:nvPicPr>
        <xdr:cNvPr id="4864" name="Picture 5">
          <a:extLst>
            <a:ext uri="{FF2B5EF4-FFF2-40B4-BE49-F238E27FC236}">
              <a16:creationId xmlns:a16="http://schemas.microsoft.com/office/drawing/2014/main" id="{67F93C5E-134B-46D0-9F0A-B3B724A0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2438</xdr:row>
      <xdr:rowOff>2627243</xdr:rowOff>
    </xdr:from>
    <xdr:to>
      <xdr:col>6</xdr:col>
      <xdr:colOff>957470</xdr:colOff>
      <xdr:row>2439</xdr:row>
      <xdr:rowOff>15737</xdr:rowOff>
    </xdr:to>
    <xdr:pic>
      <xdr:nvPicPr>
        <xdr:cNvPr id="4865" name="Picture 5">
          <a:extLst>
            <a:ext uri="{FF2B5EF4-FFF2-40B4-BE49-F238E27FC236}">
              <a16:creationId xmlns:a16="http://schemas.microsoft.com/office/drawing/2014/main" id="{306BE754-AADA-49A9-8B7A-4D8FE629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2439</xdr:row>
      <xdr:rowOff>2627243</xdr:rowOff>
    </xdr:from>
    <xdr:to>
      <xdr:col>6</xdr:col>
      <xdr:colOff>957470</xdr:colOff>
      <xdr:row>2440</xdr:row>
      <xdr:rowOff>15737</xdr:rowOff>
    </xdr:to>
    <xdr:pic>
      <xdr:nvPicPr>
        <xdr:cNvPr id="4866" name="Picture 5">
          <a:extLst>
            <a:ext uri="{FF2B5EF4-FFF2-40B4-BE49-F238E27FC236}">
              <a16:creationId xmlns:a16="http://schemas.microsoft.com/office/drawing/2014/main" id="{580160C8-9FEB-4BAB-A846-CDA4CEA0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2439</xdr:row>
      <xdr:rowOff>2627243</xdr:rowOff>
    </xdr:from>
    <xdr:to>
      <xdr:col>6</xdr:col>
      <xdr:colOff>957470</xdr:colOff>
      <xdr:row>2440</xdr:row>
      <xdr:rowOff>15737</xdr:rowOff>
    </xdr:to>
    <xdr:pic>
      <xdr:nvPicPr>
        <xdr:cNvPr id="4867" name="Picture 5">
          <a:extLst>
            <a:ext uri="{FF2B5EF4-FFF2-40B4-BE49-F238E27FC236}">
              <a16:creationId xmlns:a16="http://schemas.microsoft.com/office/drawing/2014/main" id="{386BCC50-9AF2-4D63-9AB0-86A284F9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2440</xdr:row>
      <xdr:rowOff>2627243</xdr:rowOff>
    </xdr:from>
    <xdr:to>
      <xdr:col>6</xdr:col>
      <xdr:colOff>957470</xdr:colOff>
      <xdr:row>2441</xdr:row>
      <xdr:rowOff>15737</xdr:rowOff>
    </xdr:to>
    <xdr:pic>
      <xdr:nvPicPr>
        <xdr:cNvPr id="4868" name="Picture 5">
          <a:extLst>
            <a:ext uri="{FF2B5EF4-FFF2-40B4-BE49-F238E27FC236}">
              <a16:creationId xmlns:a16="http://schemas.microsoft.com/office/drawing/2014/main" id="{E4D19389-7A7C-447A-A5F1-BDF94BEA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2440</xdr:row>
      <xdr:rowOff>2627243</xdr:rowOff>
    </xdr:from>
    <xdr:to>
      <xdr:col>6</xdr:col>
      <xdr:colOff>957470</xdr:colOff>
      <xdr:row>2441</xdr:row>
      <xdr:rowOff>15737</xdr:rowOff>
    </xdr:to>
    <xdr:pic>
      <xdr:nvPicPr>
        <xdr:cNvPr id="4869" name="Picture 5">
          <a:extLst>
            <a:ext uri="{FF2B5EF4-FFF2-40B4-BE49-F238E27FC236}">
              <a16:creationId xmlns:a16="http://schemas.microsoft.com/office/drawing/2014/main" id="{C3F85D22-62B5-4473-AE76-00852170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2441</xdr:row>
      <xdr:rowOff>2627243</xdr:rowOff>
    </xdr:from>
    <xdr:to>
      <xdr:col>6</xdr:col>
      <xdr:colOff>957470</xdr:colOff>
      <xdr:row>2442</xdr:row>
      <xdr:rowOff>15737</xdr:rowOff>
    </xdr:to>
    <xdr:pic>
      <xdr:nvPicPr>
        <xdr:cNvPr id="4870" name="Picture 5">
          <a:extLst>
            <a:ext uri="{FF2B5EF4-FFF2-40B4-BE49-F238E27FC236}">
              <a16:creationId xmlns:a16="http://schemas.microsoft.com/office/drawing/2014/main" id="{77D7BF5A-F448-4854-A114-656CA6F8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2441</xdr:row>
      <xdr:rowOff>2627243</xdr:rowOff>
    </xdr:from>
    <xdr:to>
      <xdr:col>6</xdr:col>
      <xdr:colOff>957470</xdr:colOff>
      <xdr:row>2442</xdr:row>
      <xdr:rowOff>15737</xdr:rowOff>
    </xdr:to>
    <xdr:pic>
      <xdr:nvPicPr>
        <xdr:cNvPr id="4871" name="Picture 5">
          <a:extLst>
            <a:ext uri="{FF2B5EF4-FFF2-40B4-BE49-F238E27FC236}">
              <a16:creationId xmlns:a16="http://schemas.microsoft.com/office/drawing/2014/main" id="{BBCF4FEF-36D7-4577-8350-568E7A27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2442</xdr:row>
      <xdr:rowOff>2627243</xdr:rowOff>
    </xdr:from>
    <xdr:to>
      <xdr:col>6</xdr:col>
      <xdr:colOff>957470</xdr:colOff>
      <xdr:row>2443</xdr:row>
      <xdr:rowOff>15737</xdr:rowOff>
    </xdr:to>
    <xdr:pic>
      <xdr:nvPicPr>
        <xdr:cNvPr id="4872" name="Picture 5">
          <a:extLst>
            <a:ext uri="{FF2B5EF4-FFF2-40B4-BE49-F238E27FC236}">
              <a16:creationId xmlns:a16="http://schemas.microsoft.com/office/drawing/2014/main" id="{687D26E2-3B46-402B-8D9A-C5B062C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2442</xdr:row>
      <xdr:rowOff>2627243</xdr:rowOff>
    </xdr:from>
    <xdr:to>
      <xdr:col>6</xdr:col>
      <xdr:colOff>957470</xdr:colOff>
      <xdr:row>2443</xdr:row>
      <xdr:rowOff>15737</xdr:rowOff>
    </xdr:to>
    <xdr:pic>
      <xdr:nvPicPr>
        <xdr:cNvPr id="4873" name="Picture 5">
          <a:extLst>
            <a:ext uri="{FF2B5EF4-FFF2-40B4-BE49-F238E27FC236}">
              <a16:creationId xmlns:a16="http://schemas.microsoft.com/office/drawing/2014/main" id="{BA9866F2-32E1-4156-9A29-E6E9CFD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2443</xdr:row>
      <xdr:rowOff>2627243</xdr:rowOff>
    </xdr:from>
    <xdr:to>
      <xdr:col>6</xdr:col>
      <xdr:colOff>957470</xdr:colOff>
      <xdr:row>2444</xdr:row>
      <xdr:rowOff>15737</xdr:rowOff>
    </xdr:to>
    <xdr:pic>
      <xdr:nvPicPr>
        <xdr:cNvPr id="4874" name="Picture 5">
          <a:extLst>
            <a:ext uri="{FF2B5EF4-FFF2-40B4-BE49-F238E27FC236}">
              <a16:creationId xmlns:a16="http://schemas.microsoft.com/office/drawing/2014/main" id="{9F3DDDB4-3E08-419D-90DF-0F133083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2443</xdr:row>
      <xdr:rowOff>2627243</xdr:rowOff>
    </xdr:from>
    <xdr:to>
      <xdr:col>6</xdr:col>
      <xdr:colOff>957470</xdr:colOff>
      <xdr:row>2444</xdr:row>
      <xdr:rowOff>15737</xdr:rowOff>
    </xdr:to>
    <xdr:pic>
      <xdr:nvPicPr>
        <xdr:cNvPr id="4875" name="Picture 5">
          <a:extLst>
            <a:ext uri="{FF2B5EF4-FFF2-40B4-BE49-F238E27FC236}">
              <a16:creationId xmlns:a16="http://schemas.microsoft.com/office/drawing/2014/main" id="{BF228228-B514-4C2F-9751-CD381B04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2444</xdr:row>
      <xdr:rowOff>2627243</xdr:rowOff>
    </xdr:from>
    <xdr:to>
      <xdr:col>6</xdr:col>
      <xdr:colOff>957470</xdr:colOff>
      <xdr:row>2445</xdr:row>
      <xdr:rowOff>15737</xdr:rowOff>
    </xdr:to>
    <xdr:pic>
      <xdr:nvPicPr>
        <xdr:cNvPr id="4876" name="Picture 5">
          <a:extLst>
            <a:ext uri="{FF2B5EF4-FFF2-40B4-BE49-F238E27FC236}">
              <a16:creationId xmlns:a16="http://schemas.microsoft.com/office/drawing/2014/main" id="{5935FB24-B6F5-42A9-8400-390947E2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2444</xdr:row>
      <xdr:rowOff>2627243</xdr:rowOff>
    </xdr:from>
    <xdr:to>
      <xdr:col>6</xdr:col>
      <xdr:colOff>957470</xdr:colOff>
      <xdr:row>2445</xdr:row>
      <xdr:rowOff>15737</xdr:rowOff>
    </xdr:to>
    <xdr:pic>
      <xdr:nvPicPr>
        <xdr:cNvPr id="4877" name="Picture 5">
          <a:extLst>
            <a:ext uri="{FF2B5EF4-FFF2-40B4-BE49-F238E27FC236}">
              <a16:creationId xmlns:a16="http://schemas.microsoft.com/office/drawing/2014/main" id="{F6D47C9E-5F15-4B93-A001-2E1E2B3B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2445</xdr:row>
      <xdr:rowOff>2627243</xdr:rowOff>
    </xdr:from>
    <xdr:to>
      <xdr:col>6</xdr:col>
      <xdr:colOff>957470</xdr:colOff>
      <xdr:row>2446</xdr:row>
      <xdr:rowOff>15737</xdr:rowOff>
    </xdr:to>
    <xdr:pic>
      <xdr:nvPicPr>
        <xdr:cNvPr id="4878" name="Picture 5">
          <a:extLst>
            <a:ext uri="{FF2B5EF4-FFF2-40B4-BE49-F238E27FC236}">
              <a16:creationId xmlns:a16="http://schemas.microsoft.com/office/drawing/2014/main" id="{43FF0B7B-0F6B-4B20-ABA4-4659E150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2445</xdr:row>
      <xdr:rowOff>2627243</xdr:rowOff>
    </xdr:from>
    <xdr:to>
      <xdr:col>6</xdr:col>
      <xdr:colOff>957470</xdr:colOff>
      <xdr:row>2446</xdr:row>
      <xdr:rowOff>15737</xdr:rowOff>
    </xdr:to>
    <xdr:pic>
      <xdr:nvPicPr>
        <xdr:cNvPr id="4879" name="Picture 5">
          <a:extLst>
            <a:ext uri="{FF2B5EF4-FFF2-40B4-BE49-F238E27FC236}">
              <a16:creationId xmlns:a16="http://schemas.microsoft.com/office/drawing/2014/main" id="{8601F647-8516-40EC-8E73-34EF7D9B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2446</xdr:row>
      <xdr:rowOff>2627243</xdr:rowOff>
    </xdr:from>
    <xdr:to>
      <xdr:col>6</xdr:col>
      <xdr:colOff>957470</xdr:colOff>
      <xdr:row>2447</xdr:row>
      <xdr:rowOff>15737</xdr:rowOff>
    </xdr:to>
    <xdr:pic>
      <xdr:nvPicPr>
        <xdr:cNvPr id="4880" name="Picture 5">
          <a:extLst>
            <a:ext uri="{FF2B5EF4-FFF2-40B4-BE49-F238E27FC236}">
              <a16:creationId xmlns:a16="http://schemas.microsoft.com/office/drawing/2014/main" id="{EC6509D8-A5A8-4FD2-A315-6889717F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2446</xdr:row>
      <xdr:rowOff>2627243</xdr:rowOff>
    </xdr:from>
    <xdr:to>
      <xdr:col>6</xdr:col>
      <xdr:colOff>957470</xdr:colOff>
      <xdr:row>2447</xdr:row>
      <xdr:rowOff>15737</xdr:rowOff>
    </xdr:to>
    <xdr:pic>
      <xdr:nvPicPr>
        <xdr:cNvPr id="4881" name="Picture 5">
          <a:extLst>
            <a:ext uri="{FF2B5EF4-FFF2-40B4-BE49-F238E27FC236}">
              <a16:creationId xmlns:a16="http://schemas.microsoft.com/office/drawing/2014/main" id="{4F1C1C08-7BAD-4B81-ADF5-BB2ECAD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2447</xdr:row>
      <xdr:rowOff>2627243</xdr:rowOff>
    </xdr:from>
    <xdr:to>
      <xdr:col>6</xdr:col>
      <xdr:colOff>957470</xdr:colOff>
      <xdr:row>2448</xdr:row>
      <xdr:rowOff>15737</xdr:rowOff>
    </xdr:to>
    <xdr:pic>
      <xdr:nvPicPr>
        <xdr:cNvPr id="4882" name="Picture 5">
          <a:extLst>
            <a:ext uri="{FF2B5EF4-FFF2-40B4-BE49-F238E27FC236}">
              <a16:creationId xmlns:a16="http://schemas.microsoft.com/office/drawing/2014/main" id="{93093497-021C-4564-AE93-8E90453B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2447</xdr:row>
      <xdr:rowOff>2627243</xdr:rowOff>
    </xdr:from>
    <xdr:to>
      <xdr:col>6</xdr:col>
      <xdr:colOff>957470</xdr:colOff>
      <xdr:row>2448</xdr:row>
      <xdr:rowOff>15737</xdr:rowOff>
    </xdr:to>
    <xdr:pic>
      <xdr:nvPicPr>
        <xdr:cNvPr id="4883" name="Picture 5">
          <a:extLst>
            <a:ext uri="{FF2B5EF4-FFF2-40B4-BE49-F238E27FC236}">
              <a16:creationId xmlns:a16="http://schemas.microsoft.com/office/drawing/2014/main" id="{DF088D49-A632-467F-9F69-330CF79B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2448</xdr:row>
      <xdr:rowOff>2627243</xdr:rowOff>
    </xdr:from>
    <xdr:to>
      <xdr:col>6</xdr:col>
      <xdr:colOff>957470</xdr:colOff>
      <xdr:row>2449</xdr:row>
      <xdr:rowOff>15737</xdr:rowOff>
    </xdr:to>
    <xdr:pic>
      <xdr:nvPicPr>
        <xdr:cNvPr id="4884" name="Picture 5">
          <a:extLst>
            <a:ext uri="{FF2B5EF4-FFF2-40B4-BE49-F238E27FC236}">
              <a16:creationId xmlns:a16="http://schemas.microsoft.com/office/drawing/2014/main" id="{6D860D3E-A814-4D8D-857E-A543AA7D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2448</xdr:row>
      <xdr:rowOff>2627243</xdr:rowOff>
    </xdr:from>
    <xdr:to>
      <xdr:col>6</xdr:col>
      <xdr:colOff>957470</xdr:colOff>
      <xdr:row>2449</xdr:row>
      <xdr:rowOff>15737</xdr:rowOff>
    </xdr:to>
    <xdr:pic>
      <xdr:nvPicPr>
        <xdr:cNvPr id="4885" name="Picture 5">
          <a:extLst>
            <a:ext uri="{FF2B5EF4-FFF2-40B4-BE49-F238E27FC236}">
              <a16:creationId xmlns:a16="http://schemas.microsoft.com/office/drawing/2014/main" id="{FF75860F-0940-4352-8F1D-55ED7B87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2449</xdr:row>
      <xdr:rowOff>2627243</xdr:rowOff>
    </xdr:from>
    <xdr:to>
      <xdr:col>6</xdr:col>
      <xdr:colOff>957470</xdr:colOff>
      <xdr:row>2450</xdr:row>
      <xdr:rowOff>15737</xdr:rowOff>
    </xdr:to>
    <xdr:pic>
      <xdr:nvPicPr>
        <xdr:cNvPr id="4886" name="Picture 5">
          <a:extLst>
            <a:ext uri="{FF2B5EF4-FFF2-40B4-BE49-F238E27FC236}">
              <a16:creationId xmlns:a16="http://schemas.microsoft.com/office/drawing/2014/main" id="{37890312-8728-4BDD-93D8-AF2A1663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2449</xdr:row>
      <xdr:rowOff>2627243</xdr:rowOff>
    </xdr:from>
    <xdr:to>
      <xdr:col>6</xdr:col>
      <xdr:colOff>957470</xdr:colOff>
      <xdr:row>2450</xdr:row>
      <xdr:rowOff>15737</xdr:rowOff>
    </xdr:to>
    <xdr:pic>
      <xdr:nvPicPr>
        <xdr:cNvPr id="4887" name="Picture 5">
          <a:extLst>
            <a:ext uri="{FF2B5EF4-FFF2-40B4-BE49-F238E27FC236}">
              <a16:creationId xmlns:a16="http://schemas.microsoft.com/office/drawing/2014/main" id="{33BCEF90-890C-4150-B995-1843CA91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2450</xdr:row>
      <xdr:rowOff>2627243</xdr:rowOff>
    </xdr:from>
    <xdr:to>
      <xdr:col>6</xdr:col>
      <xdr:colOff>957470</xdr:colOff>
      <xdr:row>2451</xdr:row>
      <xdr:rowOff>15737</xdr:rowOff>
    </xdr:to>
    <xdr:pic>
      <xdr:nvPicPr>
        <xdr:cNvPr id="4888" name="Picture 5">
          <a:extLst>
            <a:ext uri="{FF2B5EF4-FFF2-40B4-BE49-F238E27FC236}">
              <a16:creationId xmlns:a16="http://schemas.microsoft.com/office/drawing/2014/main" id="{B8586850-1423-4E31-93AA-B618BE00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2450</xdr:row>
      <xdr:rowOff>2627243</xdr:rowOff>
    </xdr:from>
    <xdr:to>
      <xdr:col>6</xdr:col>
      <xdr:colOff>957470</xdr:colOff>
      <xdr:row>2451</xdr:row>
      <xdr:rowOff>15737</xdr:rowOff>
    </xdr:to>
    <xdr:pic>
      <xdr:nvPicPr>
        <xdr:cNvPr id="4889" name="Picture 5">
          <a:extLst>
            <a:ext uri="{FF2B5EF4-FFF2-40B4-BE49-F238E27FC236}">
              <a16:creationId xmlns:a16="http://schemas.microsoft.com/office/drawing/2014/main" id="{465147DC-0D55-4F0E-A6C5-2E1328C8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2451</xdr:row>
      <xdr:rowOff>2627243</xdr:rowOff>
    </xdr:from>
    <xdr:to>
      <xdr:col>6</xdr:col>
      <xdr:colOff>957470</xdr:colOff>
      <xdr:row>2452</xdr:row>
      <xdr:rowOff>15737</xdr:rowOff>
    </xdr:to>
    <xdr:pic>
      <xdr:nvPicPr>
        <xdr:cNvPr id="4890" name="Picture 5">
          <a:extLst>
            <a:ext uri="{FF2B5EF4-FFF2-40B4-BE49-F238E27FC236}">
              <a16:creationId xmlns:a16="http://schemas.microsoft.com/office/drawing/2014/main" id="{0A52AA3A-0E48-49D8-BE8F-2AFA761A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2451</xdr:row>
      <xdr:rowOff>2627243</xdr:rowOff>
    </xdr:from>
    <xdr:to>
      <xdr:col>6</xdr:col>
      <xdr:colOff>957470</xdr:colOff>
      <xdr:row>2452</xdr:row>
      <xdr:rowOff>15737</xdr:rowOff>
    </xdr:to>
    <xdr:pic>
      <xdr:nvPicPr>
        <xdr:cNvPr id="4891" name="Picture 5">
          <a:extLst>
            <a:ext uri="{FF2B5EF4-FFF2-40B4-BE49-F238E27FC236}">
              <a16:creationId xmlns:a16="http://schemas.microsoft.com/office/drawing/2014/main" id="{4FBD61FD-6561-47BC-9267-FF037A50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2452</xdr:row>
      <xdr:rowOff>2627243</xdr:rowOff>
    </xdr:from>
    <xdr:to>
      <xdr:col>6</xdr:col>
      <xdr:colOff>957470</xdr:colOff>
      <xdr:row>2453</xdr:row>
      <xdr:rowOff>15737</xdr:rowOff>
    </xdr:to>
    <xdr:pic>
      <xdr:nvPicPr>
        <xdr:cNvPr id="4892" name="Picture 5">
          <a:extLst>
            <a:ext uri="{FF2B5EF4-FFF2-40B4-BE49-F238E27FC236}">
              <a16:creationId xmlns:a16="http://schemas.microsoft.com/office/drawing/2014/main" id="{5BC8885F-AB5D-4133-B0A3-7E96344E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2452</xdr:row>
      <xdr:rowOff>2627243</xdr:rowOff>
    </xdr:from>
    <xdr:to>
      <xdr:col>6</xdr:col>
      <xdr:colOff>957470</xdr:colOff>
      <xdr:row>2453</xdr:row>
      <xdr:rowOff>15737</xdr:rowOff>
    </xdr:to>
    <xdr:pic>
      <xdr:nvPicPr>
        <xdr:cNvPr id="4893" name="Picture 5">
          <a:extLst>
            <a:ext uri="{FF2B5EF4-FFF2-40B4-BE49-F238E27FC236}">
              <a16:creationId xmlns:a16="http://schemas.microsoft.com/office/drawing/2014/main" id="{28B57E01-6A12-4F04-A505-757772A3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2453</xdr:row>
      <xdr:rowOff>2627243</xdr:rowOff>
    </xdr:from>
    <xdr:to>
      <xdr:col>6</xdr:col>
      <xdr:colOff>957470</xdr:colOff>
      <xdr:row>2454</xdr:row>
      <xdr:rowOff>15737</xdr:rowOff>
    </xdr:to>
    <xdr:pic>
      <xdr:nvPicPr>
        <xdr:cNvPr id="4894" name="Picture 5">
          <a:extLst>
            <a:ext uri="{FF2B5EF4-FFF2-40B4-BE49-F238E27FC236}">
              <a16:creationId xmlns:a16="http://schemas.microsoft.com/office/drawing/2014/main" id="{A3F9557E-7F2D-468D-AB7F-E39644CC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2453</xdr:row>
      <xdr:rowOff>2627243</xdr:rowOff>
    </xdr:from>
    <xdr:to>
      <xdr:col>6</xdr:col>
      <xdr:colOff>957470</xdr:colOff>
      <xdr:row>2454</xdr:row>
      <xdr:rowOff>15737</xdr:rowOff>
    </xdr:to>
    <xdr:pic>
      <xdr:nvPicPr>
        <xdr:cNvPr id="4895" name="Picture 5">
          <a:extLst>
            <a:ext uri="{FF2B5EF4-FFF2-40B4-BE49-F238E27FC236}">
              <a16:creationId xmlns:a16="http://schemas.microsoft.com/office/drawing/2014/main" id="{04D4CFF8-3E36-4939-A94E-A5FE9024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2454</xdr:row>
      <xdr:rowOff>2627243</xdr:rowOff>
    </xdr:from>
    <xdr:to>
      <xdr:col>6</xdr:col>
      <xdr:colOff>957470</xdr:colOff>
      <xdr:row>2455</xdr:row>
      <xdr:rowOff>15737</xdr:rowOff>
    </xdr:to>
    <xdr:pic>
      <xdr:nvPicPr>
        <xdr:cNvPr id="4896" name="Picture 5">
          <a:extLst>
            <a:ext uri="{FF2B5EF4-FFF2-40B4-BE49-F238E27FC236}">
              <a16:creationId xmlns:a16="http://schemas.microsoft.com/office/drawing/2014/main" id="{30EABD36-BD97-4146-9B7A-8E861F45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2454</xdr:row>
      <xdr:rowOff>2627243</xdr:rowOff>
    </xdr:from>
    <xdr:to>
      <xdr:col>6</xdr:col>
      <xdr:colOff>957470</xdr:colOff>
      <xdr:row>2455</xdr:row>
      <xdr:rowOff>15737</xdr:rowOff>
    </xdr:to>
    <xdr:pic>
      <xdr:nvPicPr>
        <xdr:cNvPr id="4897" name="Picture 5">
          <a:extLst>
            <a:ext uri="{FF2B5EF4-FFF2-40B4-BE49-F238E27FC236}">
              <a16:creationId xmlns:a16="http://schemas.microsoft.com/office/drawing/2014/main" id="{53F90428-452E-4BD8-A9DA-52BCEE91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2455</xdr:row>
      <xdr:rowOff>2627243</xdr:rowOff>
    </xdr:from>
    <xdr:to>
      <xdr:col>6</xdr:col>
      <xdr:colOff>957470</xdr:colOff>
      <xdr:row>2456</xdr:row>
      <xdr:rowOff>15737</xdr:rowOff>
    </xdr:to>
    <xdr:pic>
      <xdr:nvPicPr>
        <xdr:cNvPr id="4898" name="Picture 5">
          <a:extLst>
            <a:ext uri="{FF2B5EF4-FFF2-40B4-BE49-F238E27FC236}">
              <a16:creationId xmlns:a16="http://schemas.microsoft.com/office/drawing/2014/main" id="{01C3774F-5D31-440B-AF3E-3C494E2E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2455</xdr:row>
      <xdr:rowOff>2627243</xdr:rowOff>
    </xdr:from>
    <xdr:to>
      <xdr:col>6</xdr:col>
      <xdr:colOff>957470</xdr:colOff>
      <xdr:row>2456</xdr:row>
      <xdr:rowOff>15737</xdr:rowOff>
    </xdr:to>
    <xdr:pic>
      <xdr:nvPicPr>
        <xdr:cNvPr id="4899" name="Picture 5">
          <a:extLst>
            <a:ext uri="{FF2B5EF4-FFF2-40B4-BE49-F238E27FC236}">
              <a16:creationId xmlns:a16="http://schemas.microsoft.com/office/drawing/2014/main" id="{7A5A3E02-4001-4116-8633-59E2FD05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2456</xdr:row>
      <xdr:rowOff>2627243</xdr:rowOff>
    </xdr:from>
    <xdr:to>
      <xdr:col>6</xdr:col>
      <xdr:colOff>957470</xdr:colOff>
      <xdr:row>2457</xdr:row>
      <xdr:rowOff>15737</xdr:rowOff>
    </xdr:to>
    <xdr:pic>
      <xdr:nvPicPr>
        <xdr:cNvPr id="4900" name="Picture 5">
          <a:extLst>
            <a:ext uri="{FF2B5EF4-FFF2-40B4-BE49-F238E27FC236}">
              <a16:creationId xmlns:a16="http://schemas.microsoft.com/office/drawing/2014/main" id="{1D151541-5196-4E1A-8B51-5E7BE349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2456</xdr:row>
      <xdr:rowOff>2627243</xdr:rowOff>
    </xdr:from>
    <xdr:to>
      <xdr:col>6</xdr:col>
      <xdr:colOff>957470</xdr:colOff>
      <xdr:row>2457</xdr:row>
      <xdr:rowOff>15737</xdr:rowOff>
    </xdr:to>
    <xdr:pic>
      <xdr:nvPicPr>
        <xdr:cNvPr id="4901" name="Picture 5">
          <a:extLst>
            <a:ext uri="{FF2B5EF4-FFF2-40B4-BE49-F238E27FC236}">
              <a16:creationId xmlns:a16="http://schemas.microsoft.com/office/drawing/2014/main" id="{B35C2FED-DE53-4943-BC24-9E3415CB4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2457</xdr:row>
      <xdr:rowOff>2627243</xdr:rowOff>
    </xdr:from>
    <xdr:to>
      <xdr:col>6</xdr:col>
      <xdr:colOff>957470</xdr:colOff>
      <xdr:row>2458</xdr:row>
      <xdr:rowOff>15737</xdr:rowOff>
    </xdr:to>
    <xdr:pic>
      <xdr:nvPicPr>
        <xdr:cNvPr id="4902" name="Picture 5">
          <a:extLst>
            <a:ext uri="{FF2B5EF4-FFF2-40B4-BE49-F238E27FC236}">
              <a16:creationId xmlns:a16="http://schemas.microsoft.com/office/drawing/2014/main" id="{111EE9BE-9EC7-4EFD-A3EA-8FEA24BC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2457</xdr:row>
      <xdr:rowOff>2627243</xdr:rowOff>
    </xdr:from>
    <xdr:to>
      <xdr:col>6</xdr:col>
      <xdr:colOff>957470</xdr:colOff>
      <xdr:row>2458</xdr:row>
      <xdr:rowOff>15737</xdr:rowOff>
    </xdr:to>
    <xdr:pic>
      <xdr:nvPicPr>
        <xdr:cNvPr id="4903" name="Picture 5">
          <a:extLst>
            <a:ext uri="{FF2B5EF4-FFF2-40B4-BE49-F238E27FC236}">
              <a16:creationId xmlns:a16="http://schemas.microsoft.com/office/drawing/2014/main" id="{CE50D935-E990-4938-A2B1-6FABA2D5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2458</xdr:row>
      <xdr:rowOff>2627243</xdr:rowOff>
    </xdr:from>
    <xdr:to>
      <xdr:col>6</xdr:col>
      <xdr:colOff>957470</xdr:colOff>
      <xdr:row>2459</xdr:row>
      <xdr:rowOff>15737</xdr:rowOff>
    </xdr:to>
    <xdr:pic>
      <xdr:nvPicPr>
        <xdr:cNvPr id="4904" name="Picture 5">
          <a:extLst>
            <a:ext uri="{FF2B5EF4-FFF2-40B4-BE49-F238E27FC236}">
              <a16:creationId xmlns:a16="http://schemas.microsoft.com/office/drawing/2014/main" id="{5E8F5D7A-2380-4263-A782-666D454F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2458</xdr:row>
      <xdr:rowOff>2627243</xdr:rowOff>
    </xdr:from>
    <xdr:to>
      <xdr:col>6</xdr:col>
      <xdr:colOff>957470</xdr:colOff>
      <xdr:row>2459</xdr:row>
      <xdr:rowOff>15737</xdr:rowOff>
    </xdr:to>
    <xdr:pic>
      <xdr:nvPicPr>
        <xdr:cNvPr id="4905" name="Picture 5">
          <a:extLst>
            <a:ext uri="{FF2B5EF4-FFF2-40B4-BE49-F238E27FC236}">
              <a16:creationId xmlns:a16="http://schemas.microsoft.com/office/drawing/2014/main" id="{721A64B2-B984-49F3-9695-3C3C109D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2459</xdr:row>
      <xdr:rowOff>2627243</xdr:rowOff>
    </xdr:from>
    <xdr:to>
      <xdr:col>6</xdr:col>
      <xdr:colOff>957470</xdr:colOff>
      <xdr:row>2460</xdr:row>
      <xdr:rowOff>15737</xdr:rowOff>
    </xdr:to>
    <xdr:pic>
      <xdr:nvPicPr>
        <xdr:cNvPr id="4906" name="Picture 5">
          <a:extLst>
            <a:ext uri="{FF2B5EF4-FFF2-40B4-BE49-F238E27FC236}">
              <a16:creationId xmlns:a16="http://schemas.microsoft.com/office/drawing/2014/main" id="{CC82646F-4288-4A13-87DD-30B12984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2459</xdr:row>
      <xdr:rowOff>2627243</xdr:rowOff>
    </xdr:from>
    <xdr:to>
      <xdr:col>6</xdr:col>
      <xdr:colOff>957470</xdr:colOff>
      <xdr:row>2460</xdr:row>
      <xdr:rowOff>15737</xdr:rowOff>
    </xdr:to>
    <xdr:pic>
      <xdr:nvPicPr>
        <xdr:cNvPr id="4907" name="Picture 5">
          <a:extLst>
            <a:ext uri="{FF2B5EF4-FFF2-40B4-BE49-F238E27FC236}">
              <a16:creationId xmlns:a16="http://schemas.microsoft.com/office/drawing/2014/main" id="{F4A76DD8-88C4-4056-A9F1-71F29017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2460</xdr:row>
      <xdr:rowOff>2627243</xdr:rowOff>
    </xdr:from>
    <xdr:to>
      <xdr:col>6</xdr:col>
      <xdr:colOff>957470</xdr:colOff>
      <xdr:row>2461</xdr:row>
      <xdr:rowOff>15737</xdr:rowOff>
    </xdr:to>
    <xdr:pic>
      <xdr:nvPicPr>
        <xdr:cNvPr id="4908" name="Picture 5">
          <a:extLst>
            <a:ext uri="{FF2B5EF4-FFF2-40B4-BE49-F238E27FC236}">
              <a16:creationId xmlns:a16="http://schemas.microsoft.com/office/drawing/2014/main" id="{C4C49135-313A-41A3-A534-A63D34A3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2460</xdr:row>
      <xdr:rowOff>2627243</xdr:rowOff>
    </xdr:from>
    <xdr:to>
      <xdr:col>6</xdr:col>
      <xdr:colOff>957470</xdr:colOff>
      <xdr:row>2461</xdr:row>
      <xdr:rowOff>15737</xdr:rowOff>
    </xdr:to>
    <xdr:pic>
      <xdr:nvPicPr>
        <xdr:cNvPr id="4909" name="Picture 5">
          <a:extLst>
            <a:ext uri="{FF2B5EF4-FFF2-40B4-BE49-F238E27FC236}">
              <a16:creationId xmlns:a16="http://schemas.microsoft.com/office/drawing/2014/main" id="{321A3A5E-394C-4325-9FEE-47B90225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2461</xdr:row>
      <xdr:rowOff>2627243</xdr:rowOff>
    </xdr:from>
    <xdr:to>
      <xdr:col>6</xdr:col>
      <xdr:colOff>957470</xdr:colOff>
      <xdr:row>2462</xdr:row>
      <xdr:rowOff>15737</xdr:rowOff>
    </xdr:to>
    <xdr:pic>
      <xdr:nvPicPr>
        <xdr:cNvPr id="4910" name="Picture 5">
          <a:extLst>
            <a:ext uri="{FF2B5EF4-FFF2-40B4-BE49-F238E27FC236}">
              <a16:creationId xmlns:a16="http://schemas.microsoft.com/office/drawing/2014/main" id="{4D958BC9-7915-47FA-BD05-AB82A1EA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2461</xdr:row>
      <xdr:rowOff>2627243</xdr:rowOff>
    </xdr:from>
    <xdr:to>
      <xdr:col>6</xdr:col>
      <xdr:colOff>957470</xdr:colOff>
      <xdr:row>2462</xdr:row>
      <xdr:rowOff>15737</xdr:rowOff>
    </xdr:to>
    <xdr:pic>
      <xdr:nvPicPr>
        <xdr:cNvPr id="4911" name="Picture 5">
          <a:extLst>
            <a:ext uri="{FF2B5EF4-FFF2-40B4-BE49-F238E27FC236}">
              <a16:creationId xmlns:a16="http://schemas.microsoft.com/office/drawing/2014/main" id="{7525CA9B-2927-4594-ADBB-480BBFD6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2462</xdr:row>
      <xdr:rowOff>2627243</xdr:rowOff>
    </xdr:from>
    <xdr:to>
      <xdr:col>6</xdr:col>
      <xdr:colOff>957470</xdr:colOff>
      <xdr:row>2463</xdr:row>
      <xdr:rowOff>15737</xdr:rowOff>
    </xdr:to>
    <xdr:pic>
      <xdr:nvPicPr>
        <xdr:cNvPr id="4912" name="Picture 5">
          <a:extLst>
            <a:ext uri="{FF2B5EF4-FFF2-40B4-BE49-F238E27FC236}">
              <a16:creationId xmlns:a16="http://schemas.microsoft.com/office/drawing/2014/main" id="{4BD494DD-ABB3-4873-B271-7A83489F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2462</xdr:row>
      <xdr:rowOff>2627243</xdr:rowOff>
    </xdr:from>
    <xdr:to>
      <xdr:col>6</xdr:col>
      <xdr:colOff>957470</xdr:colOff>
      <xdr:row>2463</xdr:row>
      <xdr:rowOff>15737</xdr:rowOff>
    </xdr:to>
    <xdr:pic>
      <xdr:nvPicPr>
        <xdr:cNvPr id="4913" name="Picture 5">
          <a:extLst>
            <a:ext uri="{FF2B5EF4-FFF2-40B4-BE49-F238E27FC236}">
              <a16:creationId xmlns:a16="http://schemas.microsoft.com/office/drawing/2014/main" id="{81011E7F-1E30-4795-9B52-762FDAA5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2463</xdr:row>
      <xdr:rowOff>2627243</xdr:rowOff>
    </xdr:from>
    <xdr:to>
      <xdr:col>6</xdr:col>
      <xdr:colOff>957470</xdr:colOff>
      <xdr:row>2464</xdr:row>
      <xdr:rowOff>15737</xdr:rowOff>
    </xdr:to>
    <xdr:pic>
      <xdr:nvPicPr>
        <xdr:cNvPr id="4914" name="Picture 5">
          <a:extLst>
            <a:ext uri="{FF2B5EF4-FFF2-40B4-BE49-F238E27FC236}">
              <a16:creationId xmlns:a16="http://schemas.microsoft.com/office/drawing/2014/main" id="{E5133982-3F6E-4136-B711-08EA0129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2463</xdr:row>
      <xdr:rowOff>2627243</xdr:rowOff>
    </xdr:from>
    <xdr:to>
      <xdr:col>6</xdr:col>
      <xdr:colOff>957470</xdr:colOff>
      <xdr:row>2464</xdr:row>
      <xdr:rowOff>15737</xdr:rowOff>
    </xdr:to>
    <xdr:pic>
      <xdr:nvPicPr>
        <xdr:cNvPr id="4915" name="Picture 5">
          <a:extLst>
            <a:ext uri="{FF2B5EF4-FFF2-40B4-BE49-F238E27FC236}">
              <a16:creationId xmlns:a16="http://schemas.microsoft.com/office/drawing/2014/main" id="{925F94E0-3D56-4F11-AAB3-488BCEC6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2464</xdr:row>
      <xdr:rowOff>2627243</xdr:rowOff>
    </xdr:from>
    <xdr:to>
      <xdr:col>6</xdr:col>
      <xdr:colOff>957470</xdr:colOff>
      <xdr:row>2465</xdr:row>
      <xdr:rowOff>15737</xdr:rowOff>
    </xdr:to>
    <xdr:pic>
      <xdr:nvPicPr>
        <xdr:cNvPr id="4916" name="Picture 5">
          <a:extLst>
            <a:ext uri="{FF2B5EF4-FFF2-40B4-BE49-F238E27FC236}">
              <a16:creationId xmlns:a16="http://schemas.microsoft.com/office/drawing/2014/main" id="{9AEDF978-F595-486D-B20B-06D36E61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2464</xdr:row>
      <xdr:rowOff>2627243</xdr:rowOff>
    </xdr:from>
    <xdr:to>
      <xdr:col>6</xdr:col>
      <xdr:colOff>957470</xdr:colOff>
      <xdr:row>2465</xdr:row>
      <xdr:rowOff>15737</xdr:rowOff>
    </xdr:to>
    <xdr:pic>
      <xdr:nvPicPr>
        <xdr:cNvPr id="4917" name="Picture 5">
          <a:extLst>
            <a:ext uri="{FF2B5EF4-FFF2-40B4-BE49-F238E27FC236}">
              <a16:creationId xmlns:a16="http://schemas.microsoft.com/office/drawing/2014/main" id="{8F839811-214C-447F-958F-650A0B65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2465</xdr:row>
      <xdr:rowOff>2627243</xdr:rowOff>
    </xdr:from>
    <xdr:to>
      <xdr:col>6</xdr:col>
      <xdr:colOff>957470</xdr:colOff>
      <xdr:row>2466</xdr:row>
      <xdr:rowOff>15737</xdr:rowOff>
    </xdr:to>
    <xdr:pic>
      <xdr:nvPicPr>
        <xdr:cNvPr id="4918" name="Picture 5">
          <a:extLst>
            <a:ext uri="{FF2B5EF4-FFF2-40B4-BE49-F238E27FC236}">
              <a16:creationId xmlns:a16="http://schemas.microsoft.com/office/drawing/2014/main" id="{ECB55ED8-6399-4700-9C77-ACFE52DE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2465</xdr:row>
      <xdr:rowOff>2627243</xdr:rowOff>
    </xdr:from>
    <xdr:to>
      <xdr:col>6</xdr:col>
      <xdr:colOff>957470</xdr:colOff>
      <xdr:row>2466</xdr:row>
      <xdr:rowOff>15737</xdr:rowOff>
    </xdr:to>
    <xdr:pic>
      <xdr:nvPicPr>
        <xdr:cNvPr id="4919" name="Picture 5">
          <a:extLst>
            <a:ext uri="{FF2B5EF4-FFF2-40B4-BE49-F238E27FC236}">
              <a16:creationId xmlns:a16="http://schemas.microsoft.com/office/drawing/2014/main" id="{E3788194-6F44-4721-AF69-33AB96A7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2466</xdr:row>
      <xdr:rowOff>2627243</xdr:rowOff>
    </xdr:from>
    <xdr:to>
      <xdr:col>6</xdr:col>
      <xdr:colOff>957470</xdr:colOff>
      <xdr:row>2467</xdr:row>
      <xdr:rowOff>15737</xdr:rowOff>
    </xdr:to>
    <xdr:pic>
      <xdr:nvPicPr>
        <xdr:cNvPr id="4920" name="Picture 5">
          <a:extLst>
            <a:ext uri="{FF2B5EF4-FFF2-40B4-BE49-F238E27FC236}">
              <a16:creationId xmlns:a16="http://schemas.microsoft.com/office/drawing/2014/main" id="{4EE0AB25-D873-4B0B-8E83-E513640F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2466</xdr:row>
      <xdr:rowOff>2627243</xdr:rowOff>
    </xdr:from>
    <xdr:to>
      <xdr:col>6</xdr:col>
      <xdr:colOff>957470</xdr:colOff>
      <xdr:row>2467</xdr:row>
      <xdr:rowOff>15737</xdr:rowOff>
    </xdr:to>
    <xdr:pic>
      <xdr:nvPicPr>
        <xdr:cNvPr id="4921" name="Picture 5">
          <a:extLst>
            <a:ext uri="{FF2B5EF4-FFF2-40B4-BE49-F238E27FC236}">
              <a16:creationId xmlns:a16="http://schemas.microsoft.com/office/drawing/2014/main" id="{A23A24E4-168D-488C-9093-9B29B1B9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2467</xdr:row>
      <xdr:rowOff>2627243</xdr:rowOff>
    </xdr:from>
    <xdr:to>
      <xdr:col>6</xdr:col>
      <xdr:colOff>957470</xdr:colOff>
      <xdr:row>2468</xdr:row>
      <xdr:rowOff>15737</xdr:rowOff>
    </xdr:to>
    <xdr:pic>
      <xdr:nvPicPr>
        <xdr:cNvPr id="4922" name="Picture 5">
          <a:extLst>
            <a:ext uri="{FF2B5EF4-FFF2-40B4-BE49-F238E27FC236}">
              <a16:creationId xmlns:a16="http://schemas.microsoft.com/office/drawing/2014/main" id="{B3C78EF0-1BFD-41ED-A3E8-CE304245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2467</xdr:row>
      <xdr:rowOff>2627243</xdr:rowOff>
    </xdr:from>
    <xdr:to>
      <xdr:col>6</xdr:col>
      <xdr:colOff>957470</xdr:colOff>
      <xdr:row>2468</xdr:row>
      <xdr:rowOff>15737</xdr:rowOff>
    </xdr:to>
    <xdr:pic>
      <xdr:nvPicPr>
        <xdr:cNvPr id="4923" name="Picture 5">
          <a:extLst>
            <a:ext uri="{FF2B5EF4-FFF2-40B4-BE49-F238E27FC236}">
              <a16:creationId xmlns:a16="http://schemas.microsoft.com/office/drawing/2014/main" id="{FC704E9A-882A-4FB0-95E4-B6B26742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2468</xdr:row>
      <xdr:rowOff>2627243</xdr:rowOff>
    </xdr:from>
    <xdr:to>
      <xdr:col>6</xdr:col>
      <xdr:colOff>957470</xdr:colOff>
      <xdr:row>2469</xdr:row>
      <xdr:rowOff>15737</xdr:rowOff>
    </xdr:to>
    <xdr:pic>
      <xdr:nvPicPr>
        <xdr:cNvPr id="4924" name="Picture 5">
          <a:extLst>
            <a:ext uri="{FF2B5EF4-FFF2-40B4-BE49-F238E27FC236}">
              <a16:creationId xmlns:a16="http://schemas.microsoft.com/office/drawing/2014/main" id="{14DBC7D5-35B5-4409-B110-105BB1A6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2468</xdr:row>
      <xdr:rowOff>2627243</xdr:rowOff>
    </xdr:from>
    <xdr:to>
      <xdr:col>6</xdr:col>
      <xdr:colOff>957470</xdr:colOff>
      <xdr:row>2469</xdr:row>
      <xdr:rowOff>15737</xdr:rowOff>
    </xdr:to>
    <xdr:pic>
      <xdr:nvPicPr>
        <xdr:cNvPr id="4925" name="Picture 5">
          <a:extLst>
            <a:ext uri="{FF2B5EF4-FFF2-40B4-BE49-F238E27FC236}">
              <a16:creationId xmlns:a16="http://schemas.microsoft.com/office/drawing/2014/main" id="{C93F7CB3-BC3D-420C-9A92-94599A95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2469</xdr:row>
      <xdr:rowOff>2627243</xdr:rowOff>
    </xdr:from>
    <xdr:to>
      <xdr:col>6</xdr:col>
      <xdr:colOff>957470</xdr:colOff>
      <xdr:row>2470</xdr:row>
      <xdr:rowOff>15737</xdr:rowOff>
    </xdr:to>
    <xdr:pic>
      <xdr:nvPicPr>
        <xdr:cNvPr id="4926" name="Picture 5">
          <a:extLst>
            <a:ext uri="{FF2B5EF4-FFF2-40B4-BE49-F238E27FC236}">
              <a16:creationId xmlns:a16="http://schemas.microsoft.com/office/drawing/2014/main" id="{EC23035D-76EA-49C9-85FB-9FE9B3A6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2469</xdr:row>
      <xdr:rowOff>2627243</xdr:rowOff>
    </xdr:from>
    <xdr:to>
      <xdr:col>6</xdr:col>
      <xdr:colOff>957470</xdr:colOff>
      <xdr:row>2470</xdr:row>
      <xdr:rowOff>15737</xdr:rowOff>
    </xdr:to>
    <xdr:pic>
      <xdr:nvPicPr>
        <xdr:cNvPr id="4927" name="Picture 5">
          <a:extLst>
            <a:ext uri="{FF2B5EF4-FFF2-40B4-BE49-F238E27FC236}">
              <a16:creationId xmlns:a16="http://schemas.microsoft.com/office/drawing/2014/main" id="{E57CF80C-64DA-488F-AA7B-B43ACD0C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2470</xdr:row>
      <xdr:rowOff>2627243</xdr:rowOff>
    </xdr:from>
    <xdr:to>
      <xdr:col>6</xdr:col>
      <xdr:colOff>957470</xdr:colOff>
      <xdr:row>2471</xdr:row>
      <xdr:rowOff>15737</xdr:rowOff>
    </xdr:to>
    <xdr:pic>
      <xdr:nvPicPr>
        <xdr:cNvPr id="4928" name="Picture 5">
          <a:extLst>
            <a:ext uri="{FF2B5EF4-FFF2-40B4-BE49-F238E27FC236}">
              <a16:creationId xmlns:a16="http://schemas.microsoft.com/office/drawing/2014/main" id="{A7B158FB-B693-400B-AED3-79A282742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2470</xdr:row>
      <xdr:rowOff>2627243</xdr:rowOff>
    </xdr:from>
    <xdr:to>
      <xdr:col>6</xdr:col>
      <xdr:colOff>957470</xdr:colOff>
      <xdr:row>2471</xdr:row>
      <xdr:rowOff>15737</xdr:rowOff>
    </xdr:to>
    <xdr:pic>
      <xdr:nvPicPr>
        <xdr:cNvPr id="4929" name="Picture 5">
          <a:extLst>
            <a:ext uri="{FF2B5EF4-FFF2-40B4-BE49-F238E27FC236}">
              <a16:creationId xmlns:a16="http://schemas.microsoft.com/office/drawing/2014/main" id="{46D74C7C-159A-4342-9107-2BBE4D38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2471</xdr:row>
      <xdr:rowOff>2627243</xdr:rowOff>
    </xdr:from>
    <xdr:to>
      <xdr:col>6</xdr:col>
      <xdr:colOff>957470</xdr:colOff>
      <xdr:row>2472</xdr:row>
      <xdr:rowOff>15737</xdr:rowOff>
    </xdr:to>
    <xdr:pic>
      <xdr:nvPicPr>
        <xdr:cNvPr id="4930" name="Picture 5">
          <a:extLst>
            <a:ext uri="{FF2B5EF4-FFF2-40B4-BE49-F238E27FC236}">
              <a16:creationId xmlns:a16="http://schemas.microsoft.com/office/drawing/2014/main" id="{E12875A4-30D2-4330-9ACD-A291FFD2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2471</xdr:row>
      <xdr:rowOff>2627243</xdr:rowOff>
    </xdr:from>
    <xdr:to>
      <xdr:col>6</xdr:col>
      <xdr:colOff>957470</xdr:colOff>
      <xdr:row>2472</xdr:row>
      <xdr:rowOff>15737</xdr:rowOff>
    </xdr:to>
    <xdr:pic>
      <xdr:nvPicPr>
        <xdr:cNvPr id="4931" name="Picture 5">
          <a:extLst>
            <a:ext uri="{FF2B5EF4-FFF2-40B4-BE49-F238E27FC236}">
              <a16:creationId xmlns:a16="http://schemas.microsoft.com/office/drawing/2014/main" id="{EF546964-CA46-486A-A213-2D0ECA6A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2472</xdr:row>
      <xdr:rowOff>2627243</xdr:rowOff>
    </xdr:from>
    <xdr:to>
      <xdr:col>6</xdr:col>
      <xdr:colOff>957470</xdr:colOff>
      <xdr:row>2473</xdr:row>
      <xdr:rowOff>15737</xdr:rowOff>
    </xdr:to>
    <xdr:pic>
      <xdr:nvPicPr>
        <xdr:cNvPr id="4932" name="Picture 5">
          <a:extLst>
            <a:ext uri="{FF2B5EF4-FFF2-40B4-BE49-F238E27FC236}">
              <a16:creationId xmlns:a16="http://schemas.microsoft.com/office/drawing/2014/main" id="{7AE68B44-C0EC-4CAC-B47E-F5A9AB95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2472</xdr:row>
      <xdr:rowOff>2627243</xdr:rowOff>
    </xdr:from>
    <xdr:to>
      <xdr:col>6</xdr:col>
      <xdr:colOff>957470</xdr:colOff>
      <xdr:row>2473</xdr:row>
      <xdr:rowOff>15737</xdr:rowOff>
    </xdr:to>
    <xdr:pic>
      <xdr:nvPicPr>
        <xdr:cNvPr id="4933" name="Picture 5">
          <a:extLst>
            <a:ext uri="{FF2B5EF4-FFF2-40B4-BE49-F238E27FC236}">
              <a16:creationId xmlns:a16="http://schemas.microsoft.com/office/drawing/2014/main" id="{350C81E5-4D2C-4488-BA44-509E2E35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2473</xdr:row>
      <xdr:rowOff>2627243</xdr:rowOff>
    </xdr:from>
    <xdr:to>
      <xdr:col>6</xdr:col>
      <xdr:colOff>957470</xdr:colOff>
      <xdr:row>2474</xdr:row>
      <xdr:rowOff>15737</xdr:rowOff>
    </xdr:to>
    <xdr:pic>
      <xdr:nvPicPr>
        <xdr:cNvPr id="4934" name="Picture 5">
          <a:extLst>
            <a:ext uri="{FF2B5EF4-FFF2-40B4-BE49-F238E27FC236}">
              <a16:creationId xmlns:a16="http://schemas.microsoft.com/office/drawing/2014/main" id="{00393E5C-464B-48B2-B526-F34ED7B9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2473</xdr:row>
      <xdr:rowOff>2627243</xdr:rowOff>
    </xdr:from>
    <xdr:to>
      <xdr:col>6</xdr:col>
      <xdr:colOff>957470</xdr:colOff>
      <xdr:row>2474</xdr:row>
      <xdr:rowOff>15737</xdr:rowOff>
    </xdr:to>
    <xdr:pic>
      <xdr:nvPicPr>
        <xdr:cNvPr id="4935" name="Picture 5">
          <a:extLst>
            <a:ext uri="{FF2B5EF4-FFF2-40B4-BE49-F238E27FC236}">
              <a16:creationId xmlns:a16="http://schemas.microsoft.com/office/drawing/2014/main" id="{CCC9B7A4-C6EE-4678-899A-D0C299DD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2474</xdr:row>
      <xdr:rowOff>2627243</xdr:rowOff>
    </xdr:from>
    <xdr:to>
      <xdr:col>6</xdr:col>
      <xdr:colOff>957470</xdr:colOff>
      <xdr:row>2475</xdr:row>
      <xdr:rowOff>15737</xdr:rowOff>
    </xdr:to>
    <xdr:pic>
      <xdr:nvPicPr>
        <xdr:cNvPr id="4936" name="Picture 5">
          <a:extLst>
            <a:ext uri="{FF2B5EF4-FFF2-40B4-BE49-F238E27FC236}">
              <a16:creationId xmlns:a16="http://schemas.microsoft.com/office/drawing/2014/main" id="{0B446295-38B2-48D8-937C-AEBAF5AA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2474</xdr:row>
      <xdr:rowOff>2627243</xdr:rowOff>
    </xdr:from>
    <xdr:to>
      <xdr:col>6</xdr:col>
      <xdr:colOff>957470</xdr:colOff>
      <xdr:row>2475</xdr:row>
      <xdr:rowOff>15737</xdr:rowOff>
    </xdr:to>
    <xdr:pic>
      <xdr:nvPicPr>
        <xdr:cNvPr id="4937" name="Picture 5">
          <a:extLst>
            <a:ext uri="{FF2B5EF4-FFF2-40B4-BE49-F238E27FC236}">
              <a16:creationId xmlns:a16="http://schemas.microsoft.com/office/drawing/2014/main" id="{4AEBF252-B669-4CA5-9932-0279507A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2475</xdr:row>
      <xdr:rowOff>2627243</xdr:rowOff>
    </xdr:from>
    <xdr:to>
      <xdr:col>6</xdr:col>
      <xdr:colOff>957470</xdr:colOff>
      <xdr:row>2476</xdr:row>
      <xdr:rowOff>15737</xdr:rowOff>
    </xdr:to>
    <xdr:pic>
      <xdr:nvPicPr>
        <xdr:cNvPr id="4938" name="Picture 5">
          <a:extLst>
            <a:ext uri="{FF2B5EF4-FFF2-40B4-BE49-F238E27FC236}">
              <a16:creationId xmlns:a16="http://schemas.microsoft.com/office/drawing/2014/main" id="{B8927E6C-BDE6-45B2-94D5-2B85CE32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2475</xdr:row>
      <xdr:rowOff>2627243</xdr:rowOff>
    </xdr:from>
    <xdr:to>
      <xdr:col>6</xdr:col>
      <xdr:colOff>957470</xdr:colOff>
      <xdr:row>2476</xdr:row>
      <xdr:rowOff>15737</xdr:rowOff>
    </xdr:to>
    <xdr:pic>
      <xdr:nvPicPr>
        <xdr:cNvPr id="4939" name="Picture 5">
          <a:extLst>
            <a:ext uri="{FF2B5EF4-FFF2-40B4-BE49-F238E27FC236}">
              <a16:creationId xmlns:a16="http://schemas.microsoft.com/office/drawing/2014/main" id="{FD68C457-1CA8-4151-A5EB-014FECB3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2476</xdr:row>
      <xdr:rowOff>2627243</xdr:rowOff>
    </xdr:from>
    <xdr:to>
      <xdr:col>6</xdr:col>
      <xdr:colOff>957470</xdr:colOff>
      <xdr:row>2477</xdr:row>
      <xdr:rowOff>15737</xdr:rowOff>
    </xdr:to>
    <xdr:pic>
      <xdr:nvPicPr>
        <xdr:cNvPr id="4940" name="Picture 5">
          <a:extLst>
            <a:ext uri="{FF2B5EF4-FFF2-40B4-BE49-F238E27FC236}">
              <a16:creationId xmlns:a16="http://schemas.microsoft.com/office/drawing/2014/main" id="{0AF1C9C8-F1B2-439F-9AF1-3BA266AA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2476</xdr:row>
      <xdr:rowOff>2627243</xdr:rowOff>
    </xdr:from>
    <xdr:to>
      <xdr:col>6</xdr:col>
      <xdr:colOff>957470</xdr:colOff>
      <xdr:row>2477</xdr:row>
      <xdr:rowOff>15737</xdr:rowOff>
    </xdr:to>
    <xdr:pic>
      <xdr:nvPicPr>
        <xdr:cNvPr id="4941" name="Picture 5">
          <a:extLst>
            <a:ext uri="{FF2B5EF4-FFF2-40B4-BE49-F238E27FC236}">
              <a16:creationId xmlns:a16="http://schemas.microsoft.com/office/drawing/2014/main" id="{619A4EFE-F539-4CD4-995B-1F9546A5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2477</xdr:row>
      <xdr:rowOff>2627243</xdr:rowOff>
    </xdr:from>
    <xdr:to>
      <xdr:col>6</xdr:col>
      <xdr:colOff>957470</xdr:colOff>
      <xdr:row>2478</xdr:row>
      <xdr:rowOff>15737</xdr:rowOff>
    </xdr:to>
    <xdr:pic>
      <xdr:nvPicPr>
        <xdr:cNvPr id="4942" name="Picture 5">
          <a:extLst>
            <a:ext uri="{FF2B5EF4-FFF2-40B4-BE49-F238E27FC236}">
              <a16:creationId xmlns:a16="http://schemas.microsoft.com/office/drawing/2014/main" id="{BE901D4F-C318-4556-9BC9-219ECDF1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2477</xdr:row>
      <xdr:rowOff>2627243</xdr:rowOff>
    </xdr:from>
    <xdr:to>
      <xdr:col>6</xdr:col>
      <xdr:colOff>957470</xdr:colOff>
      <xdr:row>2478</xdr:row>
      <xdr:rowOff>15737</xdr:rowOff>
    </xdr:to>
    <xdr:pic>
      <xdr:nvPicPr>
        <xdr:cNvPr id="4943" name="Picture 5">
          <a:extLst>
            <a:ext uri="{FF2B5EF4-FFF2-40B4-BE49-F238E27FC236}">
              <a16:creationId xmlns:a16="http://schemas.microsoft.com/office/drawing/2014/main" id="{94E3BEB0-C4EF-4123-B370-18C71480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2478</xdr:row>
      <xdr:rowOff>2627243</xdr:rowOff>
    </xdr:from>
    <xdr:to>
      <xdr:col>6</xdr:col>
      <xdr:colOff>957470</xdr:colOff>
      <xdr:row>2479</xdr:row>
      <xdr:rowOff>15737</xdr:rowOff>
    </xdr:to>
    <xdr:pic>
      <xdr:nvPicPr>
        <xdr:cNvPr id="4944" name="Picture 5">
          <a:extLst>
            <a:ext uri="{FF2B5EF4-FFF2-40B4-BE49-F238E27FC236}">
              <a16:creationId xmlns:a16="http://schemas.microsoft.com/office/drawing/2014/main" id="{E2DB71F2-A53F-45BA-B925-224B6C94F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2478</xdr:row>
      <xdr:rowOff>2627243</xdr:rowOff>
    </xdr:from>
    <xdr:to>
      <xdr:col>6</xdr:col>
      <xdr:colOff>957470</xdr:colOff>
      <xdr:row>2479</xdr:row>
      <xdr:rowOff>15737</xdr:rowOff>
    </xdr:to>
    <xdr:pic>
      <xdr:nvPicPr>
        <xdr:cNvPr id="4945" name="Picture 5">
          <a:extLst>
            <a:ext uri="{FF2B5EF4-FFF2-40B4-BE49-F238E27FC236}">
              <a16:creationId xmlns:a16="http://schemas.microsoft.com/office/drawing/2014/main" id="{74F21E89-B4C3-4D40-B94C-C48D5FEF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2479</xdr:row>
      <xdr:rowOff>2627243</xdr:rowOff>
    </xdr:from>
    <xdr:to>
      <xdr:col>6</xdr:col>
      <xdr:colOff>957470</xdr:colOff>
      <xdr:row>2480</xdr:row>
      <xdr:rowOff>15737</xdr:rowOff>
    </xdr:to>
    <xdr:pic>
      <xdr:nvPicPr>
        <xdr:cNvPr id="4946" name="Picture 5">
          <a:extLst>
            <a:ext uri="{FF2B5EF4-FFF2-40B4-BE49-F238E27FC236}">
              <a16:creationId xmlns:a16="http://schemas.microsoft.com/office/drawing/2014/main" id="{639789E9-6719-4813-BA50-09004690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2479</xdr:row>
      <xdr:rowOff>2627243</xdr:rowOff>
    </xdr:from>
    <xdr:to>
      <xdr:col>6</xdr:col>
      <xdr:colOff>957470</xdr:colOff>
      <xdr:row>2480</xdr:row>
      <xdr:rowOff>15737</xdr:rowOff>
    </xdr:to>
    <xdr:pic>
      <xdr:nvPicPr>
        <xdr:cNvPr id="4947" name="Picture 5">
          <a:extLst>
            <a:ext uri="{FF2B5EF4-FFF2-40B4-BE49-F238E27FC236}">
              <a16:creationId xmlns:a16="http://schemas.microsoft.com/office/drawing/2014/main" id="{62C0E807-A2E8-45DE-B5AF-12051F7E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2480</xdr:row>
      <xdr:rowOff>2627243</xdr:rowOff>
    </xdr:from>
    <xdr:to>
      <xdr:col>6</xdr:col>
      <xdr:colOff>957470</xdr:colOff>
      <xdr:row>2481</xdr:row>
      <xdr:rowOff>15737</xdr:rowOff>
    </xdr:to>
    <xdr:pic>
      <xdr:nvPicPr>
        <xdr:cNvPr id="4948" name="Picture 5">
          <a:extLst>
            <a:ext uri="{FF2B5EF4-FFF2-40B4-BE49-F238E27FC236}">
              <a16:creationId xmlns:a16="http://schemas.microsoft.com/office/drawing/2014/main" id="{69E7E0FB-0085-4022-949F-FA541A85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2480</xdr:row>
      <xdr:rowOff>2627243</xdr:rowOff>
    </xdr:from>
    <xdr:to>
      <xdr:col>6</xdr:col>
      <xdr:colOff>957470</xdr:colOff>
      <xdr:row>2481</xdr:row>
      <xdr:rowOff>15737</xdr:rowOff>
    </xdr:to>
    <xdr:pic>
      <xdr:nvPicPr>
        <xdr:cNvPr id="4949" name="Picture 5">
          <a:extLst>
            <a:ext uri="{FF2B5EF4-FFF2-40B4-BE49-F238E27FC236}">
              <a16:creationId xmlns:a16="http://schemas.microsoft.com/office/drawing/2014/main" id="{E22EB38B-C79E-49DB-9EAA-C955EA1E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2481</xdr:row>
      <xdr:rowOff>2627243</xdr:rowOff>
    </xdr:from>
    <xdr:to>
      <xdr:col>6</xdr:col>
      <xdr:colOff>957470</xdr:colOff>
      <xdr:row>2482</xdr:row>
      <xdr:rowOff>15737</xdr:rowOff>
    </xdr:to>
    <xdr:pic>
      <xdr:nvPicPr>
        <xdr:cNvPr id="4950" name="Picture 5">
          <a:extLst>
            <a:ext uri="{FF2B5EF4-FFF2-40B4-BE49-F238E27FC236}">
              <a16:creationId xmlns:a16="http://schemas.microsoft.com/office/drawing/2014/main" id="{05CB61DA-5443-40DE-8806-0A63D9344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2481</xdr:row>
      <xdr:rowOff>2627243</xdr:rowOff>
    </xdr:from>
    <xdr:to>
      <xdr:col>6</xdr:col>
      <xdr:colOff>957470</xdr:colOff>
      <xdr:row>2482</xdr:row>
      <xdr:rowOff>15737</xdr:rowOff>
    </xdr:to>
    <xdr:pic>
      <xdr:nvPicPr>
        <xdr:cNvPr id="4951" name="Picture 5">
          <a:extLst>
            <a:ext uri="{FF2B5EF4-FFF2-40B4-BE49-F238E27FC236}">
              <a16:creationId xmlns:a16="http://schemas.microsoft.com/office/drawing/2014/main" id="{C6E28625-DA0F-4511-BCF5-20C1DEDB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2482</xdr:row>
      <xdr:rowOff>2627243</xdr:rowOff>
    </xdr:from>
    <xdr:to>
      <xdr:col>6</xdr:col>
      <xdr:colOff>957470</xdr:colOff>
      <xdr:row>2483</xdr:row>
      <xdr:rowOff>15737</xdr:rowOff>
    </xdr:to>
    <xdr:pic>
      <xdr:nvPicPr>
        <xdr:cNvPr id="4952" name="Picture 5">
          <a:extLst>
            <a:ext uri="{FF2B5EF4-FFF2-40B4-BE49-F238E27FC236}">
              <a16:creationId xmlns:a16="http://schemas.microsoft.com/office/drawing/2014/main" id="{170FCE1A-469E-4E3D-8CBC-3A8ECE5C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2482</xdr:row>
      <xdr:rowOff>2627243</xdr:rowOff>
    </xdr:from>
    <xdr:to>
      <xdr:col>6</xdr:col>
      <xdr:colOff>957470</xdr:colOff>
      <xdr:row>2483</xdr:row>
      <xdr:rowOff>15737</xdr:rowOff>
    </xdr:to>
    <xdr:pic>
      <xdr:nvPicPr>
        <xdr:cNvPr id="4953" name="Picture 5">
          <a:extLst>
            <a:ext uri="{FF2B5EF4-FFF2-40B4-BE49-F238E27FC236}">
              <a16:creationId xmlns:a16="http://schemas.microsoft.com/office/drawing/2014/main" id="{3781B897-6F19-4687-AF6D-0EB34B48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2483</xdr:row>
      <xdr:rowOff>2627243</xdr:rowOff>
    </xdr:from>
    <xdr:to>
      <xdr:col>6</xdr:col>
      <xdr:colOff>957470</xdr:colOff>
      <xdr:row>2484</xdr:row>
      <xdr:rowOff>15737</xdr:rowOff>
    </xdr:to>
    <xdr:pic>
      <xdr:nvPicPr>
        <xdr:cNvPr id="4954" name="Picture 5">
          <a:extLst>
            <a:ext uri="{FF2B5EF4-FFF2-40B4-BE49-F238E27FC236}">
              <a16:creationId xmlns:a16="http://schemas.microsoft.com/office/drawing/2014/main" id="{2CAA3E3E-A2EC-4A7F-804A-E5FB4FBE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2483</xdr:row>
      <xdr:rowOff>2627243</xdr:rowOff>
    </xdr:from>
    <xdr:to>
      <xdr:col>6</xdr:col>
      <xdr:colOff>957470</xdr:colOff>
      <xdr:row>2484</xdr:row>
      <xdr:rowOff>15737</xdr:rowOff>
    </xdr:to>
    <xdr:pic>
      <xdr:nvPicPr>
        <xdr:cNvPr id="4955" name="Picture 5">
          <a:extLst>
            <a:ext uri="{FF2B5EF4-FFF2-40B4-BE49-F238E27FC236}">
              <a16:creationId xmlns:a16="http://schemas.microsoft.com/office/drawing/2014/main" id="{6750C263-946B-4892-9FA5-6F5656BC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2484</xdr:row>
      <xdr:rowOff>2627243</xdr:rowOff>
    </xdr:from>
    <xdr:to>
      <xdr:col>6</xdr:col>
      <xdr:colOff>957470</xdr:colOff>
      <xdr:row>2485</xdr:row>
      <xdr:rowOff>15737</xdr:rowOff>
    </xdr:to>
    <xdr:pic>
      <xdr:nvPicPr>
        <xdr:cNvPr id="4956" name="Picture 5">
          <a:extLst>
            <a:ext uri="{FF2B5EF4-FFF2-40B4-BE49-F238E27FC236}">
              <a16:creationId xmlns:a16="http://schemas.microsoft.com/office/drawing/2014/main" id="{F13BB132-6EB7-4863-A071-B93618A3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2484</xdr:row>
      <xdr:rowOff>2627243</xdr:rowOff>
    </xdr:from>
    <xdr:to>
      <xdr:col>6</xdr:col>
      <xdr:colOff>957470</xdr:colOff>
      <xdr:row>2485</xdr:row>
      <xdr:rowOff>15737</xdr:rowOff>
    </xdr:to>
    <xdr:pic>
      <xdr:nvPicPr>
        <xdr:cNvPr id="4957" name="Picture 5">
          <a:extLst>
            <a:ext uri="{FF2B5EF4-FFF2-40B4-BE49-F238E27FC236}">
              <a16:creationId xmlns:a16="http://schemas.microsoft.com/office/drawing/2014/main" id="{651EA1DC-6697-4544-A019-EF9515F0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2485</xdr:row>
      <xdr:rowOff>2627243</xdr:rowOff>
    </xdr:from>
    <xdr:to>
      <xdr:col>6</xdr:col>
      <xdr:colOff>957470</xdr:colOff>
      <xdr:row>2486</xdr:row>
      <xdr:rowOff>15737</xdr:rowOff>
    </xdr:to>
    <xdr:pic>
      <xdr:nvPicPr>
        <xdr:cNvPr id="4958" name="Picture 5">
          <a:extLst>
            <a:ext uri="{FF2B5EF4-FFF2-40B4-BE49-F238E27FC236}">
              <a16:creationId xmlns:a16="http://schemas.microsoft.com/office/drawing/2014/main" id="{ECF126A5-BD21-4BE6-8CDB-95F2D4A2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2485</xdr:row>
      <xdr:rowOff>2627243</xdr:rowOff>
    </xdr:from>
    <xdr:to>
      <xdr:col>6</xdr:col>
      <xdr:colOff>957470</xdr:colOff>
      <xdr:row>2486</xdr:row>
      <xdr:rowOff>15737</xdr:rowOff>
    </xdr:to>
    <xdr:pic>
      <xdr:nvPicPr>
        <xdr:cNvPr id="4959" name="Picture 5">
          <a:extLst>
            <a:ext uri="{FF2B5EF4-FFF2-40B4-BE49-F238E27FC236}">
              <a16:creationId xmlns:a16="http://schemas.microsoft.com/office/drawing/2014/main" id="{BDD57C42-8789-4B8D-B660-BC2BB845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2486</xdr:row>
      <xdr:rowOff>2627243</xdr:rowOff>
    </xdr:from>
    <xdr:to>
      <xdr:col>6</xdr:col>
      <xdr:colOff>957470</xdr:colOff>
      <xdr:row>2487</xdr:row>
      <xdr:rowOff>15737</xdr:rowOff>
    </xdr:to>
    <xdr:pic>
      <xdr:nvPicPr>
        <xdr:cNvPr id="4960" name="Picture 5">
          <a:extLst>
            <a:ext uri="{FF2B5EF4-FFF2-40B4-BE49-F238E27FC236}">
              <a16:creationId xmlns:a16="http://schemas.microsoft.com/office/drawing/2014/main" id="{E1D8BEEB-7CD2-4358-9FCE-CAC67558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2486</xdr:row>
      <xdr:rowOff>2627243</xdr:rowOff>
    </xdr:from>
    <xdr:to>
      <xdr:col>6</xdr:col>
      <xdr:colOff>957470</xdr:colOff>
      <xdr:row>2487</xdr:row>
      <xdr:rowOff>15737</xdr:rowOff>
    </xdr:to>
    <xdr:pic>
      <xdr:nvPicPr>
        <xdr:cNvPr id="4961" name="Picture 5">
          <a:extLst>
            <a:ext uri="{FF2B5EF4-FFF2-40B4-BE49-F238E27FC236}">
              <a16:creationId xmlns:a16="http://schemas.microsoft.com/office/drawing/2014/main" id="{73AB19DE-0596-4BB4-8ADD-F4014D92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2487</xdr:row>
      <xdr:rowOff>2627243</xdr:rowOff>
    </xdr:from>
    <xdr:to>
      <xdr:col>6</xdr:col>
      <xdr:colOff>957470</xdr:colOff>
      <xdr:row>2488</xdr:row>
      <xdr:rowOff>15737</xdr:rowOff>
    </xdr:to>
    <xdr:pic>
      <xdr:nvPicPr>
        <xdr:cNvPr id="4962" name="Picture 5">
          <a:extLst>
            <a:ext uri="{FF2B5EF4-FFF2-40B4-BE49-F238E27FC236}">
              <a16:creationId xmlns:a16="http://schemas.microsoft.com/office/drawing/2014/main" id="{6B89A9B3-5AFF-4A9E-B8B1-E103247D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2487</xdr:row>
      <xdr:rowOff>2627243</xdr:rowOff>
    </xdr:from>
    <xdr:to>
      <xdr:col>6</xdr:col>
      <xdr:colOff>957470</xdr:colOff>
      <xdr:row>2488</xdr:row>
      <xdr:rowOff>15737</xdr:rowOff>
    </xdr:to>
    <xdr:pic>
      <xdr:nvPicPr>
        <xdr:cNvPr id="4963" name="Picture 5">
          <a:extLst>
            <a:ext uri="{FF2B5EF4-FFF2-40B4-BE49-F238E27FC236}">
              <a16:creationId xmlns:a16="http://schemas.microsoft.com/office/drawing/2014/main" id="{95CFD8DF-4277-4CDE-83F2-33AFEC8B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2488</xdr:row>
      <xdr:rowOff>2627243</xdr:rowOff>
    </xdr:from>
    <xdr:to>
      <xdr:col>6</xdr:col>
      <xdr:colOff>957470</xdr:colOff>
      <xdr:row>2489</xdr:row>
      <xdr:rowOff>15737</xdr:rowOff>
    </xdr:to>
    <xdr:pic>
      <xdr:nvPicPr>
        <xdr:cNvPr id="4964" name="Picture 5">
          <a:extLst>
            <a:ext uri="{FF2B5EF4-FFF2-40B4-BE49-F238E27FC236}">
              <a16:creationId xmlns:a16="http://schemas.microsoft.com/office/drawing/2014/main" id="{19497297-BDFF-489D-85A7-AAD9D680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2488</xdr:row>
      <xdr:rowOff>2627243</xdr:rowOff>
    </xdr:from>
    <xdr:to>
      <xdr:col>6</xdr:col>
      <xdr:colOff>957470</xdr:colOff>
      <xdr:row>2489</xdr:row>
      <xdr:rowOff>15737</xdr:rowOff>
    </xdr:to>
    <xdr:pic>
      <xdr:nvPicPr>
        <xdr:cNvPr id="4965" name="Picture 5">
          <a:extLst>
            <a:ext uri="{FF2B5EF4-FFF2-40B4-BE49-F238E27FC236}">
              <a16:creationId xmlns:a16="http://schemas.microsoft.com/office/drawing/2014/main" id="{904D8B98-01DD-4A3E-BFF1-43364BFB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2489</xdr:row>
      <xdr:rowOff>2627243</xdr:rowOff>
    </xdr:from>
    <xdr:to>
      <xdr:col>6</xdr:col>
      <xdr:colOff>957470</xdr:colOff>
      <xdr:row>2490</xdr:row>
      <xdr:rowOff>15737</xdr:rowOff>
    </xdr:to>
    <xdr:pic>
      <xdr:nvPicPr>
        <xdr:cNvPr id="4966" name="Picture 5">
          <a:extLst>
            <a:ext uri="{FF2B5EF4-FFF2-40B4-BE49-F238E27FC236}">
              <a16:creationId xmlns:a16="http://schemas.microsoft.com/office/drawing/2014/main" id="{8DB81093-545B-46E2-AC4A-EFF7D770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2489</xdr:row>
      <xdr:rowOff>2627243</xdr:rowOff>
    </xdr:from>
    <xdr:to>
      <xdr:col>6</xdr:col>
      <xdr:colOff>957470</xdr:colOff>
      <xdr:row>2490</xdr:row>
      <xdr:rowOff>15737</xdr:rowOff>
    </xdr:to>
    <xdr:pic>
      <xdr:nvPicPr>
        <xdr:cNvPr id="4967" name="Picture 5">
          <a:extLst>
            <a:ext uri="{FF2B5EF4-FFF2-40B4-BE49-F238E27FC236}">
              <a16:creationId xmlns:a16="http://schemas.microsoft.com/office/drawing/2014/main" id="{008D54B0-D8B8-4581-A957-97B42BB8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2490</xdr:row>
      <xdr:rowOff>2627243</xdr:rowOff>
    </xdr:from>
    <xdr:to>
      <xdr:col>6</xdr:col>
      <xdr:colOff>957470</xdr:colOff>
      <xdr:row>2491</xdr:row>
      <xdr:rowOff>15737</xdr:rowOff>
    </xdr:to>
    <xdr:pic>
      <xdr:nvPicPr>
        <xdr:cNvPr id="4968" name="Picture 5">
          <a:extLst>
            <a:ext uri="{FF2B5EF4-FFF2-40B4-BE49-F238E27FC236}">
              <a16:creationId xmlns:a16="http://schemas.microsoft.com/office/drawing/2014/main" id="{CFBC2ECD-595A-4896-99D2-B8B717F8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2490</xdr:row>
      <xdr:rowOff>2627243</xdr:rowOff>
    </xdr:from>
    <xdr:to>
      <xdr:col>6</xdr:col>
      <xdr:colOff>957470</xdr:colOff>
      <xdr:row>2491</xdr:row>
      <xdr:rowOff>15737</xdr:rowOff>
    </xdr:to>
    <xdr:pic>
      <xdr:nvPicPr>
        <xdr:cNvPr id="4969" name="Picture 5">
          <a:extLst>
            <a:ext uri="{FF2B5EF4-FFF2-40B4-BE49-F238E27FC236}">
              <a16:creationId xmlns:a16="http://schemas.microsoft.com/office/drawing/2014/main" id="{0C11AAC2-AFBD-488C-AF82-A822B039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2491</xdr:row>
      <xdr:rowOff>2627243</xdr:rowOff>
    </xdr:from>
    <xdr:to>
      <xdr:col>6</xdr:col>
      <xdr:colOff>957470</xdr:colOff>
      <xdr:row>2492</xdr:row>
      <xdr:rowOff>15737</xdr:rowOff>
    </xdr:to>
    <xdr:pic>
      <xdr:nvPicPr>
        <xdr:cNvPr id="4970" name="Picture 5">
          <a:extLst>
            <a:ext uri="{FF2B5EF4-FFF2-40B4-BE49-F238E27FC236}">
              <a16:creationId xmlns:a16="http://schemas.microsoft.com/office/drawing/2014/main" id="{1BDFEA9E-25A2-4A9F-B1FC-3F222E4B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2491</xdr:row>
      <xdr:rowOff>2627243</xdr:rowOff>
    </xdr:from>
    <xdr:to>
      <xdr:col>6</xdr:col>
      <xdr:colOff>957470</xdr:colOff>
      <xdr:row>2492</xdr:row>
      <xdr:rowOff>15737</xdr:rowOff>
    </xdr:to>
    <xdr:pic>
      <xdr:nvPicPr>
        <xdr:cNvPr id="4971" name="Picture 5">
          <a:extLst>
            <a:ext uri="{FF2B5EF4-FFF2-40B4-BE49-F238E27FC236}">
              <a16:creationId xmlns:a16="http://schemas.microsoft.com/office/drawing/2014/main" id="{5C754E37-5D21-4AF8-9C7F-7442DD7A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2492</xdr:row>
      <xdr:rowOff>2627243</xdr:rowOff>
    </xdr:from>
    <xdr:to>
      <xdr:col>6</xdr:col>
      <xdr:colOff>957470</xdr:colOff>
      <xdr:row>2493</xdr:row>
      <xdr:rowOff>15737</xdr:rowOff>
    </xdr:to>
    <xdr:pic>
      <xdr:nvPicPr>
        <xdr:cNvPr id="4972" name="Picture 5">
          <a:extLst>
            <a:ext uri="{FF2B5EF4-FFF2-40B4-BE49-F238E27FC236}">
              <a16:creationId xmlns:a16="http://schemas.microsoft.com/office/drawing/2014/main" id="{2256AAAA-197C-4485-B71E-388FA606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2492</xdr:row>
      <xdr:rowOff>2627243</xdr:rowOff>
    </xdr:from>
    <xdr:to>
      <xdr:col>6</xdr:col>
      <xdr:colOff>957470</xdr:colOff>
      <xdr:row>2493</xdr:row>
      <xdr:rowOff>15737</xdr:rowOff>
    </xdr:to>
    <xdr:pic>
      <xdr:nvPicPr>
        <xdr:cNvPr id="4973" name="Picture 5">
          <a:extLst>
            <a:ext uri="{FF2B5EF4-FFF2-40B4-BE49-F238E27FC236}">
              <a16:creationId xmlns:a16="http://schemas.microsoft.com/office/drawing/2014/main" id="{E98EFBED-63C2-46D7-B4A9-BBBD0E7B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2493</xdr:row>
      <xdr:rowOff>2627243</xdr:rowOff>
    </xdr:from>
    <xdr:to>
      <xdr:col>6</xdr:col>
      <xdr:colOff>957470</xdr:colOff>
      <xdr:row>2494</xdr:row>
      <xdr:rowOff>15737</xdr:rowOff>
    </xdr:to>
    <xdr:pic>
      <xdr:nvPicPr>
        <xdr:cNvPr id="4974" name="Picture 5">
          <a:extLst>
            <a:ext uri="{FF2B5EF4-FFF2-40B4-BE49-F238E27FC236}">
              <a16:creationId xmlns:a16="http://schemas.microsoft.com/office/drawing/2014/main" id="{22D130AA-C6A7-4EF8-A4B1-92159F4C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2493</xdr:row>
      <xdr:rowOff>2627243</xdr:rowOff>
    </xdr:from>
    <xdr:to>
      <xdr:col>6</xdr:col>
      <xdr:colOff>957470</xdr:colOff>
      <xdr:row>2494</xdr:row>
      <xdr:rowOff>15737</xdr:rowOff>
    </xdr:to>
    <xdr:pic>
      <xdr:nvPicPr>
        <xdr:cNvPr id="4975" name="Picture 5">
          <a:extLst>
            <a:ext uri="{FF2B5EF4-FFF2-40B4-BE49-F238E27FC236}">
              <a16:creationId xmlns:a16="http://schemas.microsoft.com/office/drawing/2014/main" id="{F16CDBEE-2316-4553-ACFF-527C4E23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2494</xdr:row>
      <xdr:rowOff>2627243</xdr:rowOff>
    </xdr:from>
    <xdr:to>
      <xdr:col>6</xdr:col>
      <xdr:colOff>957470</xdr:colOff>
      <xdr:row>2495</xdr:row>
      <xdr:rowOff>15737</xdr:rowOff>
    </xdr:to>
    <xdr:pic>
      <xdr:nvPicPr>
        <xdr:cNvPr id="4976" name="Picture 5">
          <a:extLst>
            <a:ext uri="{FF2B5EF4-FFF2-40B4-BE49-F238E27FC236}">
              <a16:creationId xmlns:a16="http://schemas.microsoft.com/office/drawing/2014/main" id="{89E83641-82D1-4AD3-9D18-E8F1D729A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2494</xdr:row>
      <xdr:rowOff>2627243</xdr:rowOff>
    </xdr:from>
    <xdr:to>
      <xdr:col>6</xdr:col>
      <xdr:colOff>957470</xdr:colOff>
      <xdr:row>2495</xdr:row>
      <xdr:rowOff>15737</xdr:rowOff>
    </xdr:to>
    <xdr:pic>
      <xdr:nvPicPr>
        <xdr:cNvPr id="4977" name="Picture 5">
          <a:extLst>
            <a:ext uri="{FF2B5EF4-FFF2-40B4-BE49-F238E27FC236}">
              <a16:creationId xmlns:a16="http://schemas.microsoft.com/office/drawing/2014/main" id="{9C9B6594-54F4-42A5-891E-A09BA817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2495</xdr:row>
      <xdr:rowOff>2627243</xdr:rowOff>
    </xdr:from>
    <xdr:to>
      <xdr:col>6</xdr:col>
      <xdr:colOff>957470</xdr:colOff>
      <xdr:row>2496</xdr:row>
      <xdr:rowOff>15737</xdr:rowOff>
    </xdr:to>
    <xdr:pic>
      <xdr:nvPicPr>
        <xdr:cNvPr id="4978" name="Picture 5">
          <a:extLst>
            <a:ext uri="{FF2B5EF4-FFF2-40B4-BE49-F238E27FC236}">
              <a16:creationId xmlns:a16="http://schemas.microsoft.com/office/drawing/2014/main" id="{3F79D82B-2FF7-47FF-9743-38D57C05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2495</xdr:row>
      <xdr:rowOff>2627243</xdr:rowOff>
    </xdr:from>
    <xdr:to>
      <xdr:col>6</xdr:col>
      <xdr:colOff>957470</xdr:colOff>
      <xdr:row>2496</xdr:row>
      <xdr:rowOff>15737</xdr:rowOff>
    </xdr:to>
    <xdr:pic>
      <xdr:nvPicPr>
        <xdr:cNvPr id="4979" name="Picture 5">
          <a:extLst>
            <a:ext uri="{FF2B5EF4-FFF2-40B4-BE49-F238E27FC236}">
              <a16:creationId xmlns:a16="http://schemas.microsoft.com/office/drawing/2014/main" id="{39173AEB-B608-4099-9BFC-A3683CA2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2496</xdr:row>
      <xdr:rowOff>2627243</xdr:rowOff>
    </xdr:from>
    <xdr:to>
      <xdr:col>6</xdr:col>
      <xdr:colOff>957470</xdr:colOff>
      <xdr:row>2497</xdr:row>
      <xdr:rowOff>15737</xdr:rowOff>
    </xdr:to>
    <xdr:pic>
      <xdr:nvPicPr>
        <xdr:cNvPr id="4980" name="Picture 5">
          <a:extLst>
            <a:ext uri="{FF2B5EF4-FFF2-40B4-BE49-F238E27FC236}">
              <a16:creationId xmlns:a16="http://schemas.microsoft.com/office/drawing/2014/main" id="{E29909FA-9841-4AA8-B01F-2A10DEB6A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2496</xdr:row>
      <xdr:rowOff>2627243</xdr:rowOff>
    </xdr:from>
    <xdr:to>
      <xdr:col>6</xdr:col>
      <xdr:colOff>957470</xdr:colOff>
      <xdr:row>2497</xdr:row>
      <xdr:rowOff>15737</xdr:rowOff>
    </xdr:to>
    <xdr:pic>
      <xdr:nvPicPr>
        <xdr:cNvPr id="4981" name="Picture 5">
          <a:extLst>
            <a:ext uri="{FF2B5EF4-FFF2-40B4-BE49-F238E27FC236}">
              <a16:creationId xmlns:a16="http://schemas.microsoft.com/office/drawing/2014/main" id="{F8493352-1D71-4FFF-A537-FDEFED9D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2497</xdr:row>
      <xdr:rowOff>2627243</xdr:rowOff>
    </xdr:from>
    <xdr:to>
      <xdr:col>6</xdr:col>
      <xdr:colOff>957470</xdr:colOff>
      <xdr:row>2498</xdr:row>
      <xdr:rowOff>15737</xdr:rowOff>
    </xdr:to>
    <xdr:pic>
      <xdr:nvPicPr>
        <xdr:cNvPr id="4982" name="Picture 5">
          <a:extLst>
            <a:ext uri="{FF2B5EF4-FFF2-40B4-BE49-F238E27FC236}">
              <a16:creationId xmlns:a16="http://schemas.microsoft.com/office/drawing/2014/main" id="{301FFA1C-C0AF-43EB-BD8F-500B8CF0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2497</xdr:row>
      <xdr:rowOff>2627243</xdr:rowOff>
    </xdr:from>
    <xdr:to>
      <xdr:col>6</xdr:col>
      <xdr:colOff>957470</xdr:colOff>
      <xdr:row>2498</xdr:row>
      <xdr:rowOff>15737</xdr:rowOff>
    </xdr:to>
    <xdr:pic>
      <xdr:nvPicPr>
        <xdr:cNvPr id="4983" name="Picture 5">
          <a:extLst>
            <a:ext uri="{FF2B5EF4-FFF2-40B4-BE49-F238E27FC236}">
              <a16:creationId xmlns:a16="http://schemas.microsoft.com/office/drawing/2014/main" id="{6C3FD4B0-5F6B-4EB5-874F-67035BD0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2498</xdr:row>
      <xdr:rowOff>2627243</xdr:rowOff>
    </xdr:from>
    <xdr:to>
      <xdr:col>6</xdr:col>
      <xdr:colOff>957470</xdr:colOff>
      <xdr:row>2499</xdr:row>
      <xdr:rowOff>15737</xdr:rowOff>
    </xdr:to>
    <xdr:pic>
      <xdr:nvPicPr>
        <xdr:cNvPr id="4984" name="Picture 5">
          <a:extLst>
            <a:ext uri="{FF2B5EF4-FFF2-40B4-BE49-F238E27FC236}">
              <a16:creationId xmlns:a16="http://schemas.microsoft.com/office/drawing/2014/main" id="{0C3B3E3A-FBBA-443C-907A-DEC4FCD3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2498</xdr:row>
      <xdr:rowOff>2627243</xdr:rowOff>
    </xdr:from>
    <xdr:to>
      <xdr:col>6</xdr:col>
      <xdr:colOff>957470</xdr:colOff>
      <xdr:row>2499</xdr:row>
      <xdr:rowOff>15737</xdr:rowOff>
    </xdr:to>
    <xdr:pic>
      <xdr:nvPicPr>
        <xdr:cNvPr id="4985" name="Picture 5">
          <a:extLst>
            <a:ext uri="{FF2B5EF4-FFF2-40B4-BE49-F238E27FC236}">
              <a16:creationId xmlns:a16="http://schemas.microsoft.com/office/drawing/2014/main" id="{0621AA2F-A9DA-4AF8-9F21-F1DCA5EA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2499</xdr:row>
      <xdr:rowOff>2627243</xdr:rowOff>
    </xdr:from>
    <xdr:to>
      <xdr:col>6</xdr:col>
      <xdr:colOff>957470</xdr:colOff>
      <xdr:row>2500</xdr:row>
      <xdr:rowOff>15737</xdr:rowOff>
    </xdr:to>
    <xdr:pic>
      <xdr:nvPicPr>
        <xdr:cNvPr id="4986" name="Picture 5">
          <a:extLst>
            <a:ext uri="{FF2B5EF4-FFF2-40B4-BE49-F238E27FC236}">
              <a16:creationId xmlns:a16="http://schemas.microsoft.com/office/drawing/2014/main" id="{4249186E-6C88-47A9-AEE8-BAFA54CA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2499</xdr:row>
      <xdr:rowOff>2627243</xdr:rowOff>
    </xdr:from>
    <xdr:to>
      <xdr:col>6</xdr:col>
      <xdr:colOff>957470</xdr:colOff>
      <xdr:row>2500</xdr:row>
      <xdr:rowOff>15737</xdr:rowOff>
    </xdr:to>
    <xdr:pic>
      <xdr:nvPicPr>
        <xdr:cNvPr id="4987" name="Picture 5">
          <a:extLst>
            <a:ext uri="{FF2B5EF4-FFF2-40B4-BE49-F238E27FC236}">
              <a16:creationId xmlns:a16="http://schemas.microsoft.com/office/drawing/2014/main" id="{1A601099-6EA5-4FA6-89ED-A6331215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2500</xdr:row>
      <xdr:rowOff>2627243</xdr:rowOff>
    </xdr:from>
    <xdr:to>
      <xdr:col>6</xdr:col>
      <xdr:colOff>957470</xdr:colOff>
      <xdr:row>2501</xdr:row>
      <xdr:rowOff>15737</xdr:rowOff>
    </xdr:to>
    <xdr:pic>
      <xdr:nvPicPr>
        <xdr:cNvPr id="4988" name="Picture 5">
          <a:extLst>
            <a:ext uri="{FF2B5EF4-FFF2-40B4-BE49-F238E27FC236}">
              <a16:creationId xmlns:a16="http://schemas.microsoft.com/office/drawing/2014/main" id="{213DD5A0-3E14-4C4D-B347-48EE690B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2500</xdr:row>
      <xdr:rowOff>2627243</xdr:rowOff>
    </xdr:from>
    <xdr:to>
      <xdr:col>6</xdr:col>
      <xdr:colOff>957470</xdr:colOff>
      <xdr:row>2501</xdr:row>
      <xdr:rowOff>15737</xdr:rowOff>
    </xdr:to>
    <xdr:pic>
      <xdr:nvPicPr>
        <xdr:cNvPr id="4989" name="Picture 5">
          <a:extLst>
            <a:ext uri="{FF2B5EF4-FFF2-40B4-BE49-F238E27FC236}">
              <a16:creationId xmlns:a16="http://schemas.microsoft.com/office/drawing/2014/main" id="{F36AEA10-7A5C-4A32-99A0-8694ABBC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2501</xdr:row>
      <xdr:rowOff>2627243</xdr:rowOff>
    </xdr:from>
    <xdr:to>
      <xdr:col>6</xdr:col>
      <xdr:colOff>957470</xdr:colOff>
      <xdr:row>2502</xdr:row>
      <xdr:rowOff>15737</xdr:rowOff>
    </xdr:to>
    <xdr:pic>
      <xdr:nvPicPr>
        <xdr:cNvPr id="4990" name="Picture 5">
          <a:extLst>
            <a:ext uri="{FF2B5EF4-FFF2-40B4-BE49-F238E27FC236}">
              <a16:creationId xmlns:a16="http://schemas.microsoft.com/office/drawing/2014/main" id="{6C51E2EE-36F1-4C2A-96BB-33B8ACA0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2501</xdr:row>
      <xdr:rowOff>2627243</xdr:rowOff>
    </xdr:from>
    <xdr:to>
      <xdr:col>6</xdr:col>
      <xdr:colOff>957470</xdr:colOff>
      <xdr:row>2502</xdr:row>
      <xdr:rowOff>15737</xdr:rowOff>
    </xdr:to>
    <xdr:pic>
      <xdr:nvPicPr>
        <xdr:cNvPr id="4991" name="Picture 5">
          <a:extLst>
            <a:ext uri="{FF2B5EF4-FFF2-40B4-BE49-F238E27FC236}">
              <a16:creationId xmlns:a16="http://schemas.microsoft.com/office/drawing/2014/main" id="{2EED3A0D-31F4-4356-B624-3E017F57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2502</xdr:row>
      <xdr:rowOff>2627243</xdr:rowOff>
    </xdr:from>
    <xdr:to>
      <xdr:col>6</xdr:col>
      <xdr:colOff>957470</xdr:colOff>
      <xdr:row>2503</xdr:row>
      <xdr:rowOff>15737</xdr:rowOff>
    </xdr:to>
    <xdr:pic>
      <xdr:nvPicPr>
        <xdr:cNvPr id="4992" name="Picture 5">
          <a:extLst>
            <a:ext uri="{FF2B5EF4-FFF2-40B4-BE49-F238E27FC236}">
              <a16:creationId xmlns:a16="http://schemas.microsoft.com/office/drawing/2014/main" id="{98E6F12F-7DD2-41AB-95BD-535CEDD6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2502</xdr:row>
      <xdr:rowOff>2627243</xdr:rowOff>
    </xdr:from>
    <xdr:to>
      <xdr:col>6</xdr:col>
      <xdr:colOff>957470</xdr:colOff>
      <xdr:row>2503</xdr:row>
      <xdr:rowOff>15737</xdr:rowOff>
    </xdr:to>
    <xdr:pic>
      <xdr:nvPicPr>
        <xdr:cNvPr id="4993" name="Picture 5">
          <a:extLst>
            <a:ext uri="{FF2B5EF4-FFF2-40B4-BE49-F238E27FC236}">
              <a16:creationId xmlns:a16="http://schemas.microsoft.com/office/drawing/2014/main" id="{2103323B-2551-429E-8FC1-092600EC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2503</xdr:row>
      <xdr:rowOff>2627243</xdr:rowOff>
    </xdr:from>
    <xdr:to>
      <xdr:col>6</xdr:col>
      <xdr:colOff>957470</xdr:colOff>
      <xdr:row>2504</xdr:row>
      <xdr:rowOff>15737</xdr:rowOff>
    </xdr:to>
    <xdr:pic>
      <xdr:nvPicPr>
        <xdr:cNvPr id="4994" name="Picture 5">
          <a:extLst>
            <a:ext uri="{FF2B5EF4-FFF2-40B4-BE49-F238E27FC236}">
              <a16:creationId xmlns:a16="http://schemas.microsoft.com/office/drawing/2014/main" id="{A76F49E7-E1BE-4860-B81C-782684A1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2503</xdr:row>
      <xdr:rowOff>2627243</xdr:rowOff>
    </xdr:from>
    <xdr:to>
      <xdr:col>6</xdr:col>
      <xdr:colOff>957470</xdr:colOff>
      <xdr:row>2504</xdr:row>
      <xdr:rowOff>15737</xdr:rowOff>
    </xdr:to>
    <xdr:pic>
      <xdr:nvPicPr>
        <xdr:cNvPr id="4995" name="Picture 5">
          <a:extLst>
            <a:ext uri="{FF2B5EF4-FFF2-40B4-BE49-F238E27FC236}">
              <a16:creationId xmlns:a16="http://schemas.microsoft.com/office/drawing/2014/main" id="{A949FC1B-2044-473A-94DC-24DE244D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2504</xdr:row>
      <xdr:rowOff>2627243</xdr:rowOff>
    </xdr:from>
    <xdr:to>
      <xdr:col>6</xdr:col>
      <xdr:colOff>957470</xdr:colOff>
      <xdr:row>2505</xdr:row>
      <xdr:rowOff>15737</xdr:rowOff>
    </xdr:to>
    <xdr:pic>
      <xdr:nvPicPr>
        <xdr:cNvPr id="4996" name="Picture 5">
          <a:extLst>
            <a:ext uri="{FF2B5EF4-FFF2-40B4-BE49-F238E27FC236}">
              <a16:creationId xmlns:a16="http://schemas.microsoft.com/office/drawing/2014/main" id="{67BC784B-99EA-460C-BEF4-D033DE20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2504</xdr:row>
      <xdr:rowOff>2627243</xdr:rowOff>
    </xdr:from>
    <xdr:to>
      <xdr:col>6</xdr:col>
      <xdr:colOff>957470</xdr:colOff>
      <xdr:row>2505</xdr:row>
      <xdr:rowOff>15737</xdr:rowOff>
    </xdr:to>
    <xdr:pic>
      <xdr:nvPicPr>
        <xdr:cNvPr id="4997" name="Picture 5">
          <a:extLst>
            <a:ext uri="{FF2B5EF4-FFF2-40B4-BE49-F238E27FC236}">
              <a16:creationId xmlns:a16="http://schemas.microsoft.com/office/drawing/2014/main" id="{D69B9FBF-8417-4906-BC01-545C958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2505</xdr:row>
      <xdr:rowOff>2627243</xdr:rowOff>
    </xdr:from>
    <xdr:to>
      <xdr:col>6</xdr:col>
      <xdr:colOff>957470</xdr:colOff>
      <xdr:row>2506</xdr:row>
      <xdr:rowOff>15737</xdr:rowOff>
    </xdr:to>
    <xdr:pic>
      <xdr:nvPicPr>
        <xdr:cNvPr id="4998" name="Picture 5">
          <a:extLst>
            <a:ext uri="{FF2B5EF4-FFF2-40B4-BE49-F238E27FC236}">
              <a16:creationId xmlns:a16="http://schemas.microsoft.com/office/drawing/2014/main" id="{B1884B0C-DC58-4B10-865D-6C381ADA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2505</xdr:row>
      <xdr:rowOff>2627243</xdr:rowOff>
    </xdr:from>
    <xdr:to>
      <xdr:col>6</xdr:col>
      <xdr:colOff>957470</xdr:colOff>
      <xdr:row>2506</xdr:row>
      <xdr:rowOff>15737</xdr:rowOff>
    </xdr:to>
    <xdr:pic>
      <xdr:nvPicPr>
        <xdr:cNvPr id="4999" name="Picture 5">
          <a:extLst>
            <a:ext uri="{FF2B5EF4-FFF2-40B4-BE49-F238E27FC236}">
              <a16:creationId xmlns:a16="http://schemas.microsoft.com/office/drawing/2014/main" id="{6E281B16-16B3-4F57-9712-7DEE330B4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2506</xdr:row>
      <xdr:rowOff>2627243</xdr:rowOff>
    </xdr:from>
    <xdr:to>
      <xdr:col>6</xdr:col>
      <xdr:colOff>957470</xdr:colOff>
      <xdr:row>2507</xdr:row>
      <xdr:rowOff>15737</xdr:rowOff>
    </xdr:to>
    <xdr:pic>
      <xdr:nvPicPr>
        <xdr:cNvPr id="5000" name="Picture 5">
          <a:extLst>
            <a:ext uri="{FF2B5EF4-FFF2-40B4-BE49-F238E27FC236}">
              <a16:creationId xmlns:a16="http://schemas.microsoft.com/office/drawing/2014/main" id="{F25E2F3E-EF57-4579-9964-C0CC644B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2506</xdr:row>
      <xdr:rowOff>2627243</xdr:rowOff>
    </xdr:from>
    <xdr:to>
      <xdr:col>6</xdr:col>
      <xdr:colOff>957470</xdr:colOff>
      <xdr:row>2507</xdr:row>
      <xdr:rowOff>15737</xdr:rowOff>
    </xdr:to>
    <xdr:pic>
      <xdr:nvPicPr>
        <xdr:cNvPr id="5001" name="Picture 5">
          <a:extLst>
            <a:ext uri="{FF2B5EF4-FFF2-40B4-BE49-F238E27FC236}">
              <a16:creationId xmlns:a16="http://schemas.microsoft.com/office/drawing/2014/main" id="{A19995F7-B235-4543-A271-94BF3F9B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2507</xdr:row>
      <xdr:rowOff>2627243</xdr:rowOff>
    </xdr:from>
    <xdr:to>
      <xdr:col>6</xdr:col>
      <xdr:colOff>957470</xdr:colOff>
      <xdr:row>2508</xdr:row>
      <xdr:rowOff>15737</xdr:rowOff>
    </xdr:to>
    <xdr:pic>
      <xdr:nvPicPr>
        <xdr:cNvPr id="5002" name="Picture 5">
          <a:extLst>
            <a:ext uri="{FF2B5EF4-FFF2-40B4-BE49-F238E27FC236}">
              <a16:creationId xmlns:a16="http://schemas.microsoft.com/office/drawing/2014/main" id="{FFFCCDFB-7B0D-4E2F-885A-7B31D06F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2507</xdr:row>
      <xdr:rowOff>2627243</xdr:rowOff>
    </xdr:from>
    <xdr:to>
      <xdr:col>6</xdr:col>
      <xdr:colOff>957470</xdr:colOff>
      <xdr:row>2508</xdr:row>
      <xdr:rowOff>15737</xdr:rowOff>
    </xdr:to>
    <xdr:pic>
      <xdr:nvPicPr>
        <xdr:cNvPr id="5003" name="Picture 5">
          <a:extLst>
            <a:ext uri="{FF2B5EF4-FFF2-40B4-BE49-F238E27FC236}">
              <a16:creationId xmlns:a16="http://schemas.microsoft.com/office/drawing/2014/main" id="{CC60517B-E143-468C-8EEB-893A6323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2508</xdr:row>
      <xdr:rowOff>2627243</xdr:rowOff>
    </xdr:from>
    <xdr:to>
      <xdr:col>6</xdr:col>
      <xdr:colOff>957470</xdr:colOff>
      <xdr:row>2509</xdr:row>
      <xdr:rowOff>15737</xdr:rowOff>
    </xdr:to>
    <xdr:pic>
      <xdr:nvPicPr>
        <xdr:cNvPr id="5004" name="Picture 5">
          <a:extLst>
            <a:ext uri="{FF2B5EF4-FFF2-40B4-BE49-F238E27FC236}">
              <a16:creationId xmlns:a16="http://schemas.microsoft.com/office/drawing/2014/main" id="{2268ECBE-2119-4FE4-AA3A-262B371A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2508</xdr:row>
      <xdr:rowOff>2627243</xdr:rowOff>
    </xdr:from>
    <xdr:to>
      <xdr:col>6</xdr:col>
      <xdr:colOff>957470</xdr:colOff>
      <xdr:row>2509</xdr:row>
      <xdr:rowOff>15737</xdr:rowOff>
    </xdr:to>
    <xdr:pic>
      <xdr:nvPicPr>
        <xdr:cNvPr id="5005" name="Picture 5">
          <a:extLst>
            <a:ext uri="{FF2B5EF4-FFF2-40B4-BE49-F238E27FC236}">
              <a16:creationId xmlns:a16="http://schemas.microsoft.com/office/drawing/2014/main" id="{ECFD2489-70CC-457E-B231-9F0DCDE3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2509</xdr:row>
      <xdr:rowOff>2627243</xdr:rowOff>
    </xdr:from>
    <xdr:to>
      <xdr:col>6</xdr:col>
      <xdr:colOff>957470</xdr:colOff>
      <xdr:row>2510</xdr:row>
      <xdr:rowOff>15737</xdr:rowOff>
    </xdr:to>
    <xdr:pic>
      <xdr:nvPicPr>
        <xdr:cNvPr id="5006" name="Picture 5">
          <a:extLst>
            <a:ext uri="{FF2B5EF4-FFF2-40B4-BE49-F238E27FC236}">
              <a16:creationId xmlns:a16="http://schemas.microsoft.com/office/drawing/2014/main" id="{495A7431-BFE3-4133-A31D-0878733A3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2509</xdr:row>
      <xdr:rowOff>2627243</xdr:rowOff>
    </xdr:from>
    <xdr:to>
      <xdr:col>6</xdr:col>
      <xdr:colOff>957470</xdr:colOff>
      <xdr:row>2510</xdr:row>
      <xdr:rowOff>15737</xdr:rowOff>
    </xdr:to>
    <xdr:pic>
      <xdr:nvPicPr>
        <xdr:cNvPr id="5007" name="Picture 5">
          <a:extLst>
            <a:ext uri="{FF2B5EF4-FFF2-40B4-BE49-F238E27FC236}">
              <a16:creationId xmlns:a16="http://schemas.microsoft.com/office/drawing/2014/main" id="{7DC95229-C60D-4E53-9EBB-56DE6BB9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2510</xdr:row>
      <xdr:rowOff>2627243</xdr:rowOff>
    </xdr:from>
    <xdr:to>
      <xdr:col>6</xdr:col>
      <xdr:colOff>957470</xdr:colOff>
      <xdr:row>2511</xdr:row>
      <xdr:rowOff>15737</xdr:rowOff>
    </xdr:to>
    <xdr:pic>
      <xdr:nvPicPr>
        <xdr:cNvPr id="5008" name="Picture 5">
          <a:extLst>
            <a:ext uri="{FF2B5EF4-FFF2-40B4-BE49-F238E27FC236}">
              <a16:creationId xmlns:a16="http://schemas.microsoft.com/office/drawing/2014/main" id="{4204A694-B6F5-4E3E-9FB6-B053DA5A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2510</xdr:row>
      <xdr:rowOff>2627243</xdr:rowOff>
    </xdr:from>
    <xdr:to>
      <xdr:col>6</xdr:col>
      <xdr:colOff>957470</xdr:colOff>
      <xdr:row>2511</xdr:row>
      <xdr:rowOff>15737</xdr:rowOff>
    </xdr:to>
    <xdr:pic>
      <xdr:nvPicPr>
        <xdr:cNvPr id="5009" name="Picture 5">
          <a:extLst>
            <a:ext uri="{FF2B5EF4-FFF2-40B4-BE49-F238E27FC236}">
              <a16:creationId xmlns:a16="http://schemas.microsoft.com/office/drawing/2014/main" id="{1799B52C-B8F8-430E-9893-FEF32686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2511</xdr:row>
      <xdr:rowOff>2627243</xdr:rowOff>
    </xdr:from>
    <xdr:to>
      <xdr:col>6</xdr:col>
      <xdr:colOff>957470</xdr:colOff>
      <xdr:row>2512</xdr:row>
      <xdr:rowOff>15737</xdr:rowOff>
    </xdr:to>
    <xdr:pic>
      <xdr:nvPicPr>
        <xdr:cNvPr id="5010" name="Picture 5">
          <a:extLst>
            <a:ext uri="{FF2B5EF4-FFF2-40B4-BE49-F238E27FC236}">
              <a16:creationId xmlns:a16="http://schemas.microsoft.com/office/drawing/2014/main" id="{A9AD0815-88CC-4F78-BFAD-1557C298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2511</xdr:row>
      <xdr:rowOff>2627243</xdr:rowOff>
    </xdr:from>
    <xdr:to>
      <xdr:col>6</xdr:col>
      <xdr:colOff>957470</xdr:colOff>
      <xdr:row>2512</xdr:row>
      <xdr:rowOff>15737</xdr:rowOff>
    </xdr:to>
    <xdr:pic>
      <xdr:nvPicPr>
        <xdr:cNvPr id="5011" name="Picture 5">
          <a:extLst>
            <a:ext uri="{FF2B5EF4-FFF2-40B4-BE49-F238E27FC236}">
              <a16:creationId xmlns:a16="http://schemas.microsoft.com/office/drawing/2014/main" id="{0C0213E4-8C2E-4046-A515-3566553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2512</xdr:row>
      <xdr:rowOff>2627243</xdr:rowOff>
    </xdr:from>
    <xdr:to>
      <xdr:col>6</xdr:col>
      <xdr:colOff>957470</xdr:colOff>
      <xdr:row>2513</xdr:row>
      <xdr:rowOff>15737</xdr:rowOff>
    </xdr:to>
    <xdr:pic>
      <xdr:nvPicPr>
        <xdr:cNvPr id="5012" name="Picture 5">
          <a:extLst>
            <a:ext uri="{FF2B5EF4-FFF2-40B4-BE49-F238E27FC236}">
              <a16:creationId xmlns:a16="http://schemas.microsoft.com/office/drawing/2014/main" id="{E9D731BE-F403-4BAD-91AB-8726F977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2512</xdr:row>
      <xdr:rowOff>2627243</xdr:rowOff>
    </xdr:from>
    <xdr:to>
      <xdr:col>6</xdr:col>
      <xdr:colOff>957470</xdr:colOff>
      <xdr:row>2513</xdr:row>
      <xdr:rowOff>15737</xdr:rowOff>
    </xdr:to>
    <xdr:pic>
      <xdr:nvPicPr>
        <xdr:cNvPr id="5013" name="Picture 5">
          <a:extLst>
            <a:ext uri="{FF2B5EF4-FFF2-40B4-BE49-F238E27FC236}">
              <a16:creationId xmlns:a16="http://schemas.microsoft.com/office/drawing/2014/main" id="{3715FFD6-AA31-448C-9F28-DCF855BE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2513</xdr:row>
      <xdr:rowOff>2627243</xdr:rowOff>
    </xdr:from>
    <xdr:to>
      <xdr:col>6</xdr:col>
      <xdr:colOff>957470</xdr:colOff>
      <xdr:row>2514</xdr:row>
      <xdr:rowOff>15737</xdr:rowOff>
    </xdr:to>
    <xdr:pic>
      <xdr:nvPicPr>
        <xdr:cNvPr id="5014" name="Picture 5">
          <a:extLst>
            <a:ext uri="{FF2B5EF4-FFF2-40B4-BE49-F238E27FC236}">
              <a16:creationId xmlns:a16="http://schemas.microsoft.com/office/drawing/2014/main" id="{B916EE0C-FB28-435A-AA1A-C2DE75D9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2513</xdr:row>
      <xdr:rowOff>2627243</xdr:rowOff>
    </xdr:from>
    <xdr:to>
      <xdr:col>6</xdr:col>
      <xdr:colOff>957470</xdr:colOff>
      <xdr:row>2514</xdr:row>
      <xdr:rowOff>15737</xdr:rowOff>
    </xdr:to>
    <xdr:pic>
      <xdr:nvPicPr>
        <xdr:cNvPr id="5015" name="Picture 5">
          <a:extLst>
            <a:ext uri="{FF2B5EF4-FFF2-40B4-BE49-F238E27FC236}">
              <a16:creationId xmlns:a16="http://schemas.microsoft.com/office/drawing/2014/main" id="{7F20F525-1BE2-4D83-A143-0BAD2B6D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2514</xdr:row>
      <xdr:rowOff>2627243</xdr:rowOff>
    </xdr:from>
    <xdr:to>
      <xdr:col>6</xdr:col>
      <xdr:colOff>957470</xdr:colOff>
      <xdr:row>2515</xdr:row>
      <xdr:rowOff>15737</xdr:rowOff>
    </xdr:to>
    <xdr:pic>
      <xdr:nvPicPr>
        <xdr:cNvPr id="5016" name="Picture 5">
          <a:extLst>
            <a:ext uri="{FF2B5EF4-FFF2-40B4-BE49-F238E27FC236}">
              <a16:creationId xmlns:a16="http://schemas.microsoft.com/office/drawing/2014/main" id="{772D22CD-AEF3-469F-909D-174C7EA3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2514</xdr:row>
      <xdr:rowOff>2627243</xdr:rowOff>
    </xdr:from>
    <xdr:to>
      <xdr:col>6</xdr:col>
      <xdr:colOff>957470</xdr:colOff>
      <xdr:row>2515</xdr:row>
      <xdr:rowOff>15737</xdr:rowOff>
    </xdr:to>
    <xdr:pic>
      <xdr:nvPicPr>
        <xdr:cNvPr id="5017" name="Picture 5">
          <a:extLst>
            <a:ext uri="{FF2B5EF4-FFF2-40B4-BE49-F238E27FC236}">
              <a16:creationId xmlns:a16="http://schemas.microsoft.com/office/drawing/2014/main" id="{D2437CC6-CD6F-4515-B449-FD483FF5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2515</xdr:row>
      <xdr:rowOff>2627243</xdr:rowOff>
    </xdr:from>
    <xdr:to>
      <xdr:col>6</xdr:col>
      <xdr:colOff>957470</xdr:colOff>
      <xdr:row>2516</xdr:row>
      <xdr:rowOff>15737</xdr:rowOff>
    </xdr:to>
    <xdr:pic>
      <xdr:nvPicPr>
        <xdr:cNvPr id="5018" name="Picture 5">
          <a:extLst>
            <a:ext uri="{FF2B5EF4-FFF2-40B4-BE49-F238E27FC236}">
              <a16:creationId xmlns:a16="http://schemas.microsoft.com/office/drawing/2014/main" id="{22103EA7-C1EB-49E8-8D56-02A1D18D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2515</xdr:row>
      <xdr:rowOff>2627243</xdr:rowOff>
    </xdr:from>
    <xdr:to>
      <xdr:col>6</xdr:col>
      <xdr:colOff>957470</xdr:colOff>
      <xdr:row>2516</xdr:row>
      <xdr:rowOff>15737</xdr:rowOff>
    </xdr:to>
    <xdr:pic>
      <xdr:nvPicPr>
        <xdr:cNvPr id="5019" name="Picture 5">
          <a:extLst>
            <a:ext uri="{FF2B5EF4-FFF2-40B4-BE49-F238E27FC236}">
              <a16:creationId xmlns:a16="http://schemas.microsoft.com/office/drawing/2014/main" id="{775965C0-AC79-43C3-80F2-918A8853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2516</xdr:row>
      <xdr:rowOff>2627243</xdr:rowOff>
    </xdr:from>
    <xdr:to>
      <xdr:col>6</xdr:col>
      <xdr:colOff>957470</xdr:colOff>
      <xdr:row>2517</xdr:row>
      <xdr:rowOff>15737</xdr:rowOff>
    </xdr:to>
    <xdr:pic>
      <xdr:nvPicPr>
        <xdr:cNvPr id="5020" name="Picture 5">
          <a:extLst>
            <a:ext uri="{FF2B5EF4-FFF2-40B4-BE49-F238E27FC236}">
              <a16:creationId xmlns:a16="http://schemas.microsoft.com/office/drawing/2014/main" id="{60EF01DE-E41C-4E16-ABF7-F42A1914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2516</xdr:row>
      <xdr:rowOff>2627243</xdr:rowOff>
    </xdr:from>
    <xdr:to>
      <xdr:col>6</xdr:col>
      <xdr:colOff>957470</xdr:colOff>
      <xdr:row>2517</xdr:row>
      <xdr:rowOff>15737</xdr:rowOff>
    </xdr:to>
    <xdr:pic>
      <xdr:nvPicPr>
        <xdr:cNvPr id="5021" name="Picture 5">
          <a:extLst>
            <a:ext uri="{FF2B5EF4-FFF2-40B4-BE49-F238E27FC236}">
              <a16:creationId xmlns:a16="http://schemas.microsoft.com/office/drawing/2014/main" id="{0C0467DC-0D8B-4127-8959-18911A17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2517</xdr:row>
      <xdr:rowOff>2627243</xdr:rowOff>
    </xdr:from>
    <xdr:to>
      <xdr:col>6</xdr:col>
      <xdr:colOff>957470</xdr:colOff>
      <xdr:row>2518</xdr:row>
      <xdr:rowOff>15737</xdr:rowOff>
    </xdr:to>
    <xdr:pic>
      <xdr:nvPicPr>
        <xdr:cNvPr id="5022" name="Picture 5">
          <a:extLst>
            <a:ext uri="{FF2B5EF4-FFF2-40B4-BE49-F238E27FC236}">
              <a16:creationId xmlns:a16="http://schemas.microsoft.com/office/drawing/2014/main" id="{E785B43A-27DB-48A3-BD11-A6152202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2517</xdr:row>
      <xdr:rowOff>2627243</xdr:rowOff>
    </xdr:from>
    <xdr:to>
      <xdr:col>6</xdr:col>
      <xdr:colOff>957470</xdr:colOff>
      <xdr:row>2518</xdr:row>
      <xdr:rowOff>15737</xdr:rowOff>
    </xdr:to>
    <xdr:pic>
      <xdr:nvPicPr>
        <xdr:cNvPr id="5023" name="Picture 5">
          <a:extLst>
            <a:ext uri="{FF2B5EF4-FFF2-40B4-BE49-F238E27FC236}">
              <a16:creationId xmlns:a16="http://schemas.microsoft.com/office/drawing/2014/main" id="{C5D3760C-4577-4512-A2FC-CD4C04BC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2518</xdr:row>
      <xdr:rowOff>2627243</xdr:rowOff>
    </xdr:from>
    <xdr:to>
      <xdr:col>6</xdr:col>
      <xdr:colOff>957470</xdr:colOff>
      <xdr:row>2519</xdr:row>
      <xdr:rowOff>15737</xdr:rowOff>
    </xdr:to>
    <xdr:pic>
      <xdr:nvPicPr>
        <xdr:cNvPr id="5024" name="Picture 5">
          <a:extLst>
            <a:ext uri="{FF2B5EF4-FFF2-40B4-BE49-F238E27FC236}">
              <a16:creationId xmlns:a16="http://schemas.microsoft.com/office/drawing/2014/main" id="{4C0B47AD-0E95-48FA-9909-E8B4B685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2518</xdr:row>
      <xdr:rowOff>2627243</xdr:rowOff>
    </xdr:from>
    <xdr:to>
      <xdr:col>6</xdr:col>
      <xdr:colOff>957470</xdr:colOff>
      <xdr:row>2519</xdr:row>
      <xdr:rowOff>15737</xdr:rowOff>
    </xdr:to>
    <xdr:pic>
      <xdr:nvPicPr>
        <xdr:cNvPr id="5025" name="Picture 5">
          <a:extLst>
            <a:ext uri="{FF2B5EF4-FFF2-40B4-BE49-F238E27FC236}">
              <a16:creationId xmlns:a16="http://schemas.microsoft.com/office/drawing/2014/main" id="{E221FABF-DE0C-4B9A-81F7-42C57DC8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2519</xdr:row>
      <xdr:rowOff>2627243</xdr:rowOff>
    </xdr:from>
    <xdr:to>
      <xdr:col>6</xdr:col>
      <xdr:colOff>957470</xdr:colOff>
      <xdr:row>2520</xdr:row>
      <xdr:rowOff>15737</xdr:rowOff>
    </xdr:to>
    <xdr:pic>
      <xdr:nvPicPr>
        <xdr:cNvPr id="5026" name="Picture 5">
          <a:extLst>
            <a:ext uri="{FF2B5EF4-FFF2-40B4-BE49-F238E27FC236}">
              <a16:creationId xmlns:a16="http://schemas.microsoft.com/office/drawing/2014/main" id="{E11B6CAA-4B78-40D3-8E92-ABB80712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2519</xdr:row>
      <xdr:rowOff>2627243</xdr:rowOff>
    </xdr:from>
    <xdr:to>
      <xdr:col>6</xdr:col>
      <xdr:colOff>957470</xdr:colOff>
      <xdr:row>2520</xdr:row>
      <xdr:rowOff>15737</xdr:rowOff>
    </xdr:to>
    <xdr:pic>
      <xdr:nvPicPr>
        <xdr:cNvPr id="5027" name="Picture 5">
          <a:extLst>
            <a:ext uri="{FF2B5EF4-FFF2-40B4-BE49-F238E27FC236}">
              <a16:creationId xmlns:a16="http://schemas.microsoft.com/office/drawing/2014/main" id="{63A46F75-98FF-4454-AAAD-6C85270F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2520</xdr:row>
      <xdr:rowOff>2627243</xdr:rowOff>
    </xdr:from>
    <xdr:to>
      <xdr:col>6</xdr:col>
      <xdr:colOff>957470</xdr:colOff>
      <xdr:row>2521</xdr:row>
      <xdr:rowOff>15737</xdr:rowOff>
    </xdr:to>
    <xdr:pic>
      <xdr:nvPicPr>
        <xdr:cNvPr id="5028" name="Picture 5">
          <a:extLst>
            <a:ext uri="{FF2B5EF4-FFF2-40B4-BE49-F238E27FC236}">
              <a16:creationId xmlns:a16="http://schemas.microsoft.com/office/drawing/2014/main" id="{7D30C4D9-2401-470F-A931-9F2D4903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2520</xdr:row>
      <xdr:rowOff>2627243</xdr:rowOff>
    </xdr:from>
    <xdr:to>
      <xdr:col>6</xdr:col>
      <xdr:colOff>957470</xdr:colOff>
      <xdr:row>2521</xdr:row>
      <xdr:rowOff>15737</xdr:rowOff>
    </xdr:to>
    <xdr:pic>
      <xdr:nvPicPr>
        <xdr:cNvPr id="5029" name="Picture 5">
          <a:extLst>
            <a:ext uri="{FF2B5EF4-FFF2-40B4-BE49-F238E27FC236}">
              <a16:creationId xmlns:a16="http://schemas.microsoft.com/office/drawing/2014/main" id="{B75F403A-ADBC-4677-8BCD-DCE4FB8F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2521</xdr:row>
      <xdr:rowOff>2627243</xdr:rowOff>
    </xdr:from>
    <xdr:to>
      <xdr:col>6</xdr:col>
      <xdr:colOff>957470</xdr:colOff>
      <xdr:row>2522</xdr:row>
      <xdr:rowOff>15737</xdr:rowOff>
    </xdr:to>
    <xdr:pic>
      <xdr:nvPicPr>
        <xdr:cNvPr id="5030" name="Picture 5">
          <a:extLst>
            <a:ext uri="{FF2B5EF4-FFF2-40B4-BE49-F238E27FC236}">
              <a16:creationId xmlns:a16="http://schemas.microsoft.com/office/drawing/2014/main" id="{A527E675-4479-4157-9F1A-A7F4C23E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2521</xdr:row>
      <xdr:rowOff>2627243</xdr:rowOff>
    </xdr:from>
    <xdr:to>
      <xdr:col>6</xdr:col>
      <xdr:colOff>957470</xdr:colOff>
      <xdr:row>2522</xdr:row>
      <xdr:rowOff>15737</xdr:rowOff>
    </xdr:to>
    <xdr:pic>
      <xdr:nvPicPr>
        <xdr:cNvPr id="5031" name="Picture 5">
          <a:extLst>
            <a:ext uri="{FF2B5EF4-FFF2-40B4-BE49-F238E27FC236}">
              <a16:creationId xmlns:a16="http://schemas.microsoft.com/office/drawing/2014/main" id="{8B9167C9-B4F4-47DA-9EE7-9D8B7EBF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2522</xdr:row>
      <xdr:rowOff>2627243</xdr:rowOff>
    </xdr:from>
    <xdr:to>
      <xdr:col>6</xdr:col>
      <xdr:colOff>957470</xdr:colOff>
      <xdr:row>2523</xdr:row>
      <xdr:rowOff>15737</xdr:rowOff>
    </xdr:to>
    <xdr:pic>
      <xdr:nvPicPr>
        <xdr:cNvPr id="5032" name="Picture 5">
          <a:extLst>
            <a:ext uri="{FF2B5EF4-FFF2-40B4-BE49-F238E27FC236}">
              <a16:creationId xmlns:a16="http://schemas.microsoft.com/office/drawing/2014/main" id="{3AF90C9A-030A-433F-9548-14CE450C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2522</xdr:row>
      <xdr:rowOff>2627243</xdr:rowOff>
    </xdr:from>
    <xdr:to>
      <xdr:col>6</xdr:col>
      <xdr:colOff>957470</xdr:colOff>
      <xdr:row>2523</xdr:row>
      <xdr:rowOff>15737</xdr:rowOff>
    </xdr:to>
    <xdr:pic>
      <xdr:nvPicPr>
        <xdr:cNvPr id="5033" name="Picture 5">
          <a:extLst>
            <a:ext uri="{FF2B5EF4-FFF2-40B4-BE49-F238E27FC236}">
              <a16:creationId xmlns:a16="http://schemas.microsoft.com/office/drawing/2014/main" id="{346FC32E-0D1D-4AF0-BD44-1BEE01B6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2523</xdr:row>
      <xdr:rowOff>2627243</xdr:rowOff>
    </xdr:from>
    <xdr:to>
      <xdr:col>6</xdr:col>
      <xdr:colOff>957470</xdr:colOff>
      <xdr:row>2524</xdr:row>
      <xdr:rowOff>15737</xdr:rowOff>
    </xdr:to>
    <xdr:pic>
      <xdr:nvPicPr>
        <xdr:cNvPr id="5034" name="Picture 5">
          <a:extLst>
            <a:ext uri="{FF2B5EF4-FFF2-40B4-BE49-F238E27FC236}">
              <a16:creationId xmlns:a16="http://schemas.microsoft.com/office/drawing/2014/main" id="{F2FAADD0-E0E1-4009-9AE3-92598FB7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2523</xdr:row>
      <xdr:rowOff>2627243</xdr:rowOff>
    </xdr:from>
    <xdr:to>
      <xdr:col>6</xdr:col>
      <xdr:colOff>957470</xdr:colOff>
      <xdr:row>2524</xdr:row>
      <xdr:rowOff>15737</xdr:rowOff>
    </xdr:to>
    <xdr:pic>
      <xdr:nvPicPr>
        <xdr:cNvPr id="5035" name="Picture 5">
          <a:extLst>
            <a:ext uri="{FF2B5EF4-FFF2-40B4-BE49-F238E27FC236}">
              <a16:creationId xmlns:a16="http://schemas.microsoft.com/office/drawing/2014/main" id="{D8820BC3-7BBA-4909-9FA5-63ADFA566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2524</xdr:row>
      <xdr:rowOff>2627243</xdr:rowOff>
    </xdr:from>
    <xdr:to>
      <xdr:col>6</xdr:col>
      <xdr:colOff>957470</xdr:colOff>
      <xdr:row>2525</xdr:row>
      <xdr:rowOff>15737</xdr:rowOff>
    </xdr:to>
    <xdr:pic>
      <xdr:nvPicPr>
        <xdr:cNvPr id="5036" name="Picture 5">
          <a:extLst>
            <a:ext uri="{FF2B5EF4-FFF2-40B4-BE49-F238E27FC236}">
              <a16:creationId xmlns:a16="http://schemas.microsoft.com/office/drawing/2014/main" id="{D477CF97-CDFB-4090-9EAE-B88896FF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2524</xdr:row>
      <xdr:rowOff>2627243</xdr:rowOff>
    </xdr:from>
    <xdr:to>
      <xdr:col>6</xdr:col>
      <xdr:colOff>957470</xdr:colOff>
      <xdr:row>2525</xdr:row>
      <xdr:rowOff>15737</xdr:rowOff>
    </xdr:to>
    <xdr:pic>
      <xdr:nvPicPr>
        <xdr:cNvPr id="5037" name="Picture 5">
          <a:extLst>
            <a:ext uri="{FF2B5EF4-FFF2-40B4-BE49-F238E27FC236}">
              <a16:creationId xmlns:a16="http://schemas.microsoft.com/office/drawing/2014/main" id="{231DAB3A-EFC7-423D-A381-D4E1DB83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2525</xdr:row>
      <xdr:rowOff>2627243</xdr:rowOff>
    </xdr:from>
    <xdr:to>
      <xdr:col>6</xdr:col>
      <xdr:colOff>957470</xdr:colOff>
      <xdr:row>2526</xdr:row>
      <xdr:rowOff>15737</xdr:rowOff>
    </xdr:to>
    <xdr:pic>
      <xdr:nvPicPr>
        <xdr:cNvPr id="5038" name="Picture 5">
          <a:extLst>
            <a:ext uri="{FF2B5EF4-FFF2-40B4-BE49-F238E27FC236}">
              <a16:creationId xmlns:a16="http://schemas.microsoft.com/office/drawing/2014/main" id="{429EFE9B-92E0-4774-9FC6-110A142F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2525</xdr:row>
      <xdr:rowOff>2627243</xdr:rowOff>
    </xdr:from>
    <xdr:to>
      <xdr:col>6</xdr:col>
      <xdr:colOff>957470</xdr:colOff>
      <xdr:row>2526</xdr:row>
      <xdr:rowOff>15737</xdr:rowOff>
    </xdr:to>
    <xdr:pic>
      <xdr:nvPicPr>
        <xdr:cNvPr id="5039" name="Picture 5">
          <a:extLst>
            <a:ext uri="{FF2B5EF4-FFF2-40B4-BE49-F238E27FC236}">
              <a16:creationId xmlns:a16="http://schemas.microsoft.com/office/drawing/2014/main" id="{C9DF6EAA-34EB-4383-BEC0-06217556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2526</xdr:row>
      <xdr:rowOff>2627243</xdr:rowOff>
    </xdr:from>
    <xdr:to>
      <xdr:col>6</xdr:col>
      <xdr:colOff>957470</xdr:colOff>
      <xdr:row>2527</xdr:row>
      <xdr:rowOff>15737</xdr:rowOff>
    </xdr:to>
    <xdr:pic>
      <xdr:nvPicPr>
        <xdr:cNvPr id="5040" name="Picture 5">
          <a:extLst>
            <a:ext uri="{FF2B5EF4-FFF2-40B4-BE49-F238E27FC236}">
              <a16:creationId xmlns:a16="http://schemas.microsoft.com/office/drawing/2014/main" id="{F9AE67B5-B2C0-4732-A64C-4E036D7D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2526</xdr:row>
      <xdr:rowOff>2627243</xdr:rowOff>
    </xdr:from>
    <xdr:to>
      <xdr:col>6</xdr:col>
      <xdr:colOff>957470</xdr:colOff>
      <xdr:row>2527</xdr:row>
      <xdr:rowOff>15737</xdr:rowOff>
    </xdr:to>
    <xdr:pic>
      <xdr:nvPicPr>
        <xdr:cNvPr id="5041" name="Picture 5">
          <a:extLst>
            <a:ext uri="{FF2B5EF4-FFF2-40B4-BE49-F238E27FC236}">
              <a16:creationId xmlns:a16="http://schemas.microsoft.com/office/drawing/2014/main" id="{39ADF890-CDF8-4A4E-84D8-60023E51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2527</xdr:row>
      <xdr:rowOff>2627243</xdr:rowOff>
    </xdr:from>
    <xdr:to>
      <xdr:col>6</xdr:col>
      <xdr:colOff>957470</xdr:colOff>
      <xdr:row>2528</xdr:row>
      <xdr:rowOff>15737</xdr:rowOff>
    </xdr:to>
    <xdr:pic>
      <xdr:nvPicPr>
        <xdr:cNvPr id="5042" name="Picture 5">
          <a:extLst>
            <a:ext uri="{FF2B5EF4-FFF2-40B4-BE49-F238E27FC236}">
              <a16:creationId xmlns:a16="http://schemas.microsoft.com/office/drawing/2014/main" id="{2B8BA24B-298E-4F2C-AA55-2C558764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2527</xdr:row>
      <xdr:rowOff>2627243</xdr:rowOff>
    </xdr:from>
    <xdr:to>
      <xdr:col>6</xdr:col>
      <xdr:colOff>957470</xdr:colOff>
      <xdr:row>2528</xdr:row>
      <xdr:rowOff>15737</xdr:rowOff>
    </xdr:to>
    <xdr:pic>
      <xdr:nvPicPr>
        <xdr:cNvPr id="5043" name="Picture 5">
          <a:extLst>
            <a:ext uri="{FF2B5EF4-FFF2-40B4-BE49-F238E27FC236}">
              <a16:creationId xmlns:a16="http://schemas.microsoft.com/office/drawing/2014/main" id="{7BA23AF9-936D-4071-B993-BB8C35A5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2528</xdr:row>
      <xdr:rowOff>2627243</xdr:rowOff>
    </xdr:from>
    <xdr:to>
      <xdr:col>6</xdr:col>
      <xdr:colOff>957470</xdr:colOff>
      <xdr:row>2529</xdr:row>
      <xdr:rowOff>15737</xdr:rowOff>
    </xdr:to>
    <xdr:pic>
      <xdr:nvPicPr>
        <xdr:cNvPr id="5044" name="Picture 5">
          <a:extLst>
            <a:ext uri="{FF2B5EF4-FFF2-40B4-BE49-F238E27FC236}">
              <a16:creationId xmlns:a16="http://schemas.microsoft.com/office/drawing/2014/main" id="{969A70C5-087F-433A-9392-17358793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2528</xdr:row>
      <xdr:rowOff>2627243</xdr:rowOff>
    </xdr:from>
    <xdr:to>
      <xdr:col>6</xdr:col>
      <xdr:colOff>957470</xdr:colOff>
      <xdr:row>2529</xdr:row>
      <xdr:rowOff>15737</xdr:rowOff>
    </xdr:to>
    <xdr:pic>
      <xdr:nvPicPr>
        <xdr:cNvPr id="5045" name="Picture 5">
          <a:extLst>
            <a:ext uri="{FF2B5EF4-FFF2-40B4-BE49-F238E27FC236}">
              <a16:creationId xmlns:a16="http://schemas.microsoft.com/office/drawing/2014/main" id="{B1A6DB03-9F0F-4026-83B6-624C0FD4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2529</xdr:row>
      <xdr:rowOff>2627243</xdr:rowOff>
    </xdr:from>
    <xdr:to>
      <xdr:col>6</xdr:col>
      <xdr:colOff>957470</xdr:colOff>
      <xdr:row>2530</xdr:row>
      <xdr:rowOff>15737</xdr:rowOff>
    </xdr:to>
    <xdr:pic>
      <xdr:nvPicPr>
        <xdr:cNvPr id="5046" name="Picture 5">
          <a:extLst>
            <a:ext uri="{FF2B5EF4-FFF2-40B4-BE49-F238E27FC236}">
              <a16:creationId xmlns:a16="http://schemas.microsoft.com/office/drawing/2014/main" id="{D3A2C3C3-A857-4845-9AB5-6BC72596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2529</xdr:row>
      <xdr:rowOff>2627243</xdr:rowOff>
    </xdr:from>
    <xdr:to>
      <xdr:col>6</xdr:col>
      <xdr:colOff>957470</xdr:colOff>
      <xdr:row>2530</xdr:row>
      <xdr:rowOff>15737</xdr:rowOff>
    </xdr:to>
    <xdr:pic>
      <xdr:nvPicPr>
        <xdr:cNvPr id="5047" name="Picture 5">
          <a:extLst>
            <a:ext uri="{FF2B5EF4-FFF2-40B4-BE49-F238E27FC236}">
              <a16:creationId xmlns:a16="http://schemas.microsoft.com/office/drawing/2014/main" id="{7116FD9F-C716-47CA-96A2-157A9AC2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2530</xdr:row>
      <xdr:rowOff>2627243</xdr:rowOff>
    </xdr:from>
    <xdr:to>
      <xdr:col>6</xdr:col>
      <xdr:colOff>957470</xdr:colOff>
      <xdr:row>2531</xdr:row>
      <xdr:rowOff>15737</xdr:rowOff>
    </xdr:to>
    <xdr:pic>
      <xdr:nvPicPr>
        <xdr:cNvPr id="5048" name="Picture 5">
          <a:extLst>
            <a:ext uri="{FF2B5EF4-FFF2-40B4-BE49-F238E27FC236}">
              <a16:creationId xmlns:a16="http://schemas.microsoft.com/office/drawing/2014/main" id="{1C8E96A0-4370-4721-B8A6-16469BED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2530</xdr:row>
      <xdr:rowOff>2627243</xdr:rowOff>
    </xdr:from>
    <xdr:to>
      <xdr:col>6</xdr:col>
      <xdr:colOff>957470</xdr:colOff>
      <xdr:row>2531</xdr:row>
      <xdr:rowOff>15737</xdr:rowOff>
    </xdr:to>
    <xdr:pic>
      <xdr:nvPicPr>
        <xdr:cNvPr id="5049" name="Picture 5">
          <a:extLst>
            <a:ext uri="{FF2B5EF4-FFF2-40B4-BE49-F238E27FC236}">
              <a16:creationId xmlns:a16="http://schemas.microsoft.com/office/drawing/2014/main" id="{BDC04732-CF5C-4663-8A95-5EBA1E7B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2531</xdr:row>
      <xdr:rowOff>2627243</xdr:rowOff>
    </xdr:from>
    <xdr:to>
      <xdr:col>6</xdr:col>
      <xdr:colOff>957470</xdr:colOff>
      <xdr:row>2532</xdr:row>
      <xdr:rowOff>15737</xdr:rowOff>
    </xdr:to>
    <xdr:pic>
      <xdr:nvPicPr>
        <xdr:cNvPr id="5050" name="Picture 5">
          <a:extLst>
            <a:ext uri="{FF2B5EF4-FFF2-40B4-BE49-F238E27FC236}">
              <a16:creationId xmlns:a16="http://schemas.microsoft.com/office/drawing/2014/main" id="{A875A34B-3378-4E2F-9B32-06F26142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2531</xdr:row>
      <xdr:rowOff>2627243</xdr:rowOff>
    </xdr:from>
    <xdr:to>
      <xdr:col>6</xdr:col>
      <xdr:colOff>957470</xdr:colOff>
      <xdr:row>2532</xdr:row>
      <xdr:rowOff>15737</xdr:rowOff>
    </xdr:to>
    <xdr:pic>
      <xdr:nvPicPr>
        <xdr:cNvPr id="5051" name="Picture 5">
          <a:extLst>
            <a:ext uri="{FF2B5EF4-FFF2-40B4-BE49-F238E27FC236}">
              <a16:creationId xmlns:a16="http://schemas.microsoft.com/office/drawing/2014/main" id="{B72767AC-0754-4793-80CB-12CB4C4A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2532</xdr:row>
      <xdr:rowOff>2627243</xdr:rowOff>
    </xdr:from>
    <xdr:to>
      <xdr:col>6</xdr:col>
      <xdr:colOff>957470</xdr:colOff>
      <xdr:row>2533</xdr:row>
      <xdr:rowOff>15737</xdr:rowOff>
    </xdr:to>
    <xdr:pic>
      <xdr:nvPicPr>
        <xdr:cNvPr id="5052" name="Picture 5">
          <a:extLst>
            <a:ext uri="{FF2B5EF4-FFF2-40B4-BE49-F238E27FC236}">
              <a16:creationId xmlns:a16="http://schemas.microsoft.com/office/drawing/2014/main" id="{7EFD315B-5BA9-4931-91A4-E9E7D524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2532</xdr:row>
      <xdr:rowOff>2627243</xdr:rowOff>
    </xdr:from>
    <xdr:to>
      <xdr:col>6</xdr:col>
      <xdr:colOff>957470</xdr:colOff>
      <xdr:row>2533</xdr:row>
      <xdr:rowOff>15737</xdr:rowOff>
    </xdr:to>
    <xdr:pic>
      <xdr:nvPicPr>
        <xdr:cNvPr id="5053" name="Picture 5">
          <a:extLst>
            <a:ext uri="{FF2B5EF4-FFF2-40B4-BE49-F238E27FC236}">
              <a16:creationId xmlns:a16="http://schemas.microsoft.com/office/drawing/2014/main" id="{45895F53-3EE4-4A34-9D82-3B6F8F2E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2533</xdr:row>
      <xdr:rowOff>2627243</xdr:rowOff>
    </xdr:from>
    <xdr:to>
      <xdr:col>6</xdr:col>
      <xdr:colOff>957470</xdr:colOff>
      <xdr:row>2534</xdr:row>
      <xdr:rowOff>15737</xdr:rowOff>
    </xdr:to>
    <xdr:pic>
      <xdr:nvPicPr>
        <xdr:cNvPr id="5054" name="Picture 5">
          <a:extLst>
            <a:ext uri="{FF2B5EF4-FFF2-40B4-BE49-F238E27FC236}">
              <a16:creationId xmlns:a16="http://schemas.microsoft.com/office/drawing/2014/main" id="{1ED701C3-9DB8-4A74-8ED3-AF25C57D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2533</xdr:row>
      <xdr:rowOff>2627243</xdr:rowOff>
    </xdr:from>
    <xdr:to>
      <xdr:col>6</xdr:col>
      <xdr:colOff>957470</xdr:colOff>
      <xdr:row>2534</xdr:row>
      <xdr:rowOff>15737</xdr:rowOff>
    </xdr:to>
    <xdr:pic>
      <xdr:nvPicPr>
        <xdr:cNvPr id="5055" name="Picture 5">
          <a:extLst>
            <a:ext uri="{FF2B5EF4-FFF2-40B4-BE49-F238E27FC236}">
              <a16:creationId xmlns:a16="http://schemas.microsoft.com/office/drawing/2014/main" id="{BC86EA3B-A772-47AF-A14F-2D5D03D9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2534</xdr:row>
      <xdr:rowOff>2627243</xdr:rowOff>
    </xdr:from>
    <xdr:to>
      <xdr:col>6</xdr:col>
      <xdr:colOff>957470</xdr:colOff>
      <xdr:row>2535</xdr:row>
      <xdr:rowOff>15737</xdr:rowOff>
    </xdr:to>
    <xdr:pic>
      <xdr:nvPicPr>
        <xdr:cNvPr id="5056" name="Picture 5">
          <a:extLst>
            <a:ext uri="{FF2B5EF4-FFF2-40B4-BE49-F238E27FC236}">
              <a16:creationId xmlns:a16="http://schemas.microsoft.com/office/drawing/2014/main" id="{885CA2E9-9534-4638-A44D-C576ED39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2534</xdr:row>
      <xdr:rowOff>2627243</xdr:rowOff>
    </xdr:from>
    <xdr:to>
      <xdr:col>6</xdr:col>
      <xdr:colOff>957470</xdr:colOff>
      <xdr:row>2535</xdr:row>
      <xdr:rowOff>15737</xdr:rowOff>
    </xdr:to>
    <xdr:pic>
      <xdr:nvPicPr>
        <xdr:cNvPr id="5057" name="Picture 5">
          <a:extLst>
            <a:ext uri="{FF2B5EF4-FFF2-40B4-BE49-F238E27FC236}">
              <a16:creationId xmlns:a16="http://schemas.microsoft.com/office/drawing/2014/main" id="{FA37B1BD-BAA4-4762-BADE-C150D1B7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2535</xdr:row>
      <xdr:rowOff>2627243</xdr:rowOff>
    </xdr:from>
    <xdr:to>
      <xdr:col>6</xdr:col>
      <xdr:colOff>957470</xdr:colOff>
      <xdr:row>2536</xdr:row>
      <xdr:rowOff>15737</xdr:rowOff>
    </xdr:to>
    <xdr:pic>
      <xdr:nvPicPr>
        <xdr:cNvPr id="5058" name="Picture 5">
          <a:extLst>
            <a:ext uri="{FF2B5EF4-FFF2-40B4-BE49-F238E27FC236}">
              <a16:creationId xmlns:a16="http://schemas.microsoft.com/office/drawing/2014/main" id="{C1C60F62-EB9B-4B47-AB8D-2429A864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2535</xdr:row>
      <xdr:rowOff>2627243</xdr:rowOff>
    </xdr:from>
    <xdr:to>
      <xdr:col>6</xdr:col>
      <xdr:colOff>957470</xdr:colOff>
      <xdr:row>2536</xdr:row>
      <xdr:rowOff>15737</xdr:rowOff>
    </xdr:to>
    <xdr:pic>
      <xdr:nvPicPr>
        <xdr:cNvPr id="5059" name="Picture 5">
          <a:extLst>
            <a:ext uri="{FF2B5EF4-FFF2-40B4-BE49-F238E27FC236}">
              <a16:creationId xmlns:a16="http://schemas.microsoft.com/office/drawing/2014/main" id="{A33F2E45-DB44-458D-82F1-9B9FCDB6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2536</xdr:row>
      <xdr:rowOff>2627243</xdr:rowOff>
    </xdr:from>
    <xdr:to>
      <xdr:col>6</xdr:col>
      <xdr:colOff>957470</xdr:colOff>
      <xdr:row>2537</xdr:row>
      <xdr:rowOff>15737</xdr:rowOff>
    </xdr:to>
    <xdr:pic>
      <xdr:nvPicPr>
        <xdr:cNvPr id="5060" name="Picture 5">
          <a:extLst>
            <a:ext uri="{FF2B5EF4-FFF2-40B4-BE49-F238E27FC236}">
              <a16:creationId xmlns:a16="http://schemas.microsoft.com/office/drawing/2014/main" id="{0DF1AA74-1F8E-4BA5-BD49-ED5A212A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2536</xdr:row>
      <xdr:rowOff>2627243</xdr:rowOff>
    </xdr:from>
    <xdr:to>
      <xdr:col>6</xdr:col>
      <xdr:colOff>957470</xdr:colOff>
      <xdr:row>2537</xdr:row>
      <xdr:rowOff>15737</xdr:rowOff>
    </xdr:to>
    <xdr:pic>
      <xdr:nvPicPr>
        <xdr:cNvPr id="5061" name="Picture 5">
          <a:extLst>
            <a:ext uri="{FF2B5EF4-FFF2-40B4-BE49-F238E27FC236}">
              <a16:creationId xmlns:a16="http://schemas.microsoft.com/office/drawing/2014/main" id="{5AD98A48-A57C-44F8-A9F3-5572BA23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2537</xdr:row>
      <xdr:rowOff>2627243</xdr:rowOff>
    </xdr:from>
    <xdr:to>
      <xdr:col>6</xdr:col>
      <xdr:colOff>957470</xdr:colOff>
      <xdr:row>2538</xdr:row>
      <xdr:rowOff>15737</xdr:rowOff>
    </xdr:to>
    <xdr:pic>
      <xdr:nvPicPr>
        <xdr:cNvPr id="5062" name="Picture 5">
          <a:extLst>
            <a:ext uri="{FF2B5EF4-FFF2-40B4-BE49-F238E27FC236}">
              <a16:creationId xmlns:a16="http://schemas.microsoft.com/office/drawing/2014/main" id="{7C61E74B-D402-4564-B058-3142BAB3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2537</xdr:row>
      <xdr:rowOff>2627243</xdr:rowOff>
    </xdr:from>
    <xdr:to>
      <xdr:col>6</xdr:col>
      <xdr:colOff>957470</xdr:colOff>
      <xdr:row>2538</xdr:row>
      <xdr:rowOff>15737</xdr:rowOff>
    </xdr:to>
    <xdr:pic>
      <xdr:nvPicPr>
        <xdr:cNvPr id="5063" name="Picture 5">
          <a:extLst>
            <a:ext uri="{FF2B5EF4-FFF2-40B4-BE49-F238E27FC236}">
              <a16:creationId xmlns:a16="http://schemas.microsoft.com/office/drawing/2014/main" id="{D78DF8EA-9FEE-4E01-8AA4-D09B3F8F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2538</xdr:row>
      <xdr:rowOff>2627243</xdr:rowOff>
    </xdr:from>
    <xdr:to>
      <xdr:col>6</xdr:col>
      <xdr:colOff>957470</xdr:colOff>
      <xdr:row>2539</xdr:row>
      <xdr:rowOff>15737</xdr:rowOff>
    </xdr:to>
    <xdr:pic>
      <xdr:nvPicPr>
        <xdr:cNvPr id="5064" name="Picture 5">
          <a:extLst>
            <a:ext uri="{FF2B5EF4-FFF2-40B4-BE49-F238E27FC236}">
              <a16:creationId xmlns:a16="http://schemas.microsoft.com/office/drawing/2014/main" id="{766496CD-73FC-4995-A6AE-CBFA1B9E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2538</xdr:row>
      <xdr:rowOff>2627243</xdr:rowOff>
    </xdr:from>
    <xdr:to>
      <xdr:col>6</xdr:col>
      <xdr:colOff>957470</xdr:colOff>
      <xdr:row>2539</xdr:row>
      <xdr:rowOff>15737</xdr:rowOff>
    </xdr:to>
    <xdr:pic>
      <xdr:nvPicPr>
        <xdr:cNvPr id="5065" name="Picture 5">
          <a:extLst>
            <a:ext uri="{FF2B5EF4-FFF2-40B4-BE49-F238E27FC236}">
              <a16:creationId xmlns:a16="http://schemas.microsoft.com/office/drawing/2014/main" id="{E38397D5-9B8F-4739-9AF4-75F366D9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2539</xdr:row>
      <xdr:rowOff>2627243</xdr:rowOff>
    </xdr:from>
    <xdr:to>
      <xdr:col>6</xdr:col>
      <xdr:colOff>957470</xdr:colOff>
      <xdr:row>2540</xdr:row>
      <xdr:rowOff>15737</xdr:rowOff>
    </xdr:to>
    <xdr:pic>
      <xdr:nvPicPr>
        <xdr:cNvPr id="5066" name="Picture 5">
          <a:extLst>
            <a:ext uri="{FF2B5EF4-FFF2-40B4-BE49-F238E27FC236}">
              <a16:creationId xmlns:a16="http://schemas.microsoft.com/office/drawing/2014/main" id="{AD08A707-9B85-4906-97D7-AC601CDB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2539</xdr:row>
      <xdr:rowOff>2627243</xdr:rowOff>
    </xdr:from>
    <xdr:to>
      <xdr:col>6</xdr:col>
      <xdr:colOff>957470</xdr:colOff>
      <xdr:row>2540</xdr:row>
      <xdr:rowOff>15737</xdr:rowOff>
    </xdr:to>
    <xdr:pic>
      <xdr:nvPicPr>
        <xdr:cNvPr id="5067" name="Picture 5">
          <a:extLst>
            <a:ext uri="{FF2B5EF4-FFF2-40B4-BE49-F238E27FC236}">
              <a16:creationId xmlns:a16="http://schemas.microsoft.com/office/drawing/2014/main" id="{627F99F2-E90E-4613-A2AA-30D28287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2540</xdr:row>
      <xdr:rowOff>2627243</xdr:rowOff>
    </xdr:from>
    <xdr:to>
      <xdr:col>6</xdr:col>
      <xdr:colOff>957470</xdr:colOff>
      <xdr:row>2541</xdr:row>
      <xdr:rowOff>15737</xdr:rowOff>
    </xdr:to>
    <xdr:pic>
      <xdr:nvPicPr>
        <xdr:cNvPr id="5068" name="Picture 5">
          <a:extLst>
            <a:ext uri="{FF2B5EF4-FFF2-40B4-BE49-F238E27FC236}">
              <a16:creationId xmlns:a16="http://schemas.microsoft.com/office/drawing/2014/main" id="{1B1CA88D-B671-4978-A28C-EF9C4FD6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2540</xdr:row>
      <xdr:rowOff>2627243</xdr:rowOff>
    </xdr:from>
    <xdr:to>
      <xdr:col>6</xdr:col>
      <xdr:colOff>957470</xdr:colOff>
      <xdr:row>2541</xdr:row>
      <xdr:rowOff>15737</xdr:rowOff>
    </xdr:to>
    <xdr:pic>
      <xdr:nvPicPr>
        <xdr:cNvPr id="5069" name="Picture 5">
          <a:extLst>
            <a:ext uri="{FF2B5EF4-FFF2-40B4-BE49-F238E27FC236}">
              <a16:creationId xmlns:a16="http://schemas.microsoft.com/office/drawing/2014/main" id="{40F841AE-893F-44E1-B5B2-54B2C874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2541</xdr:row>
      <xdr:rowOff>2627243</xdr:rowOff>
    </xdr:from>
    <xdr:to>
      <xdr:col>6</xdr:col>
      <xdr:colOff>957470</xdr:colOff>
      <xdr:row>2542</xdr:row>
      <xdr:rowOff>15737</xdr:rowOff>
    </xdr:to>
    <xdr:pic>
      <xdr:nvPicPr>
        <xdr:cNvPr id="5070" name="Picture 5">
          <a:extLst>
            <a:ext uri="{FF2B5EF4-FFF2-40B4-BE49-F238E27FC236}">
              <a16:creationId xmlns:a16="http://schemas.microsoft.com/office/drawing/2014/main" id="{F59A565F-E5D6-47F0-967D-A5397554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2541</xdr:row>
      <xdr:rowOff>2627243</xdr:rowOff>
    </xdr:from>
    <xdr:to>
      <xdr:col>6</xdr:col>
      <xdr:colOff>957470</xdr:colOff>
      <xdr:row>2542</xdr:row>
      <xdr:rowOff>15737</xdr:rowOff>
    </xdr:to>
    <xdr:pic>
      <xdr:nvPicPr>
        <xdr:cNvPr id="5071" name="Picture 5">
          <a:extLst>
            <a:ext uri="{FF2B5EF4-FFF2-40B4-BE49-F238E27FC236}">
              <a16:creationId xmlns:a16="http://schemas.microsoft.com/office/drawing/2014/main" id="{A0D4FD9B-6DE4-42E6-ACF5-30986565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2542</xdr:row>
      <xdr:rowOff>2627243</xdr:rowOff>
    </xdr:from>
    <xdr:to>
      <xdr:col>6</xdr:col>
      <xdr:colOff>957470</xdr:colOff>
      <xdr:row>2543</xdr:row>
      <xdr:rowOff>15737</xdr:rowOff>
    </xdr:to>
    <xdr:pic>
      <xdr:nvPicPr>
        <xdr:cNvPr id="5072" name="Picture 5">
          <a:extLst>
            <a:ext uri="{FF2B5EF4-FFF2-40B4-BE49-F238E27FC236}">
              <a16:creationId xmlns:a16="http://schemas.microsoft.com/office/drawing/2014/main" id="{8C748D95-72A9-4BE9-8B04-6A4E6AB9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2542</xdr:row>
      <xdr:rowOff>2627243</xdr:rowOff>
    </xdr:from>
    <xdr:to>
      <xdr:col>6</xdr:col>
      <xdr:colOff>957470</xdr:colOff>
      <xdr:row>2543</xdr:row>
      <xdr:rowOff>15737</xdr:rowOff>
    </xdr:to>
    <xdr:pic>
      <xdr:nvPicPr>
        <xdr:cNvPr id="5073" name="Picture 5">
          <a:extLst>
            <a:ext uri="{FF2B5EF4-FFF2-40B4-BE49-F238E27FC236}">
              <a16:creationId xmlns:a16="http://schemas.microsoft.com/office/drawing/2014/main" id="{061D5506-C649-4298-83FC-3BD2CD75C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2543</xdr:row>
      <xdr:rowOff>2627243</xdr:rowOff>
    </xdr:from>
    <xdr:to>
      <xdr:col>6</xdr:col>
      <xdr:colOff>957470</xdr:colOff>
      <xdr:row>2544</xdr:row>
      <xdr:rowOff>15737</xdr:rowOff>
    </xdr:to>
    <xdr:pic>
      <xdr:nvPicPr>
        <xdr:cNvPr id="5074" name="Picture 5">
          <a:extLst>
            <a:ext uri="{FF2B5EF4-FFF2-40B4-BE49-F238E27FC236}">
              <a16:creationId xmlns:a16="http://schemas.microsoft.com/office/drawing/2014/main" id="{439E072C-2BAC-44E8-A4F9-6BE49AB8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2543</xdr:row>
      <xdr:rowOff>2627243</xdr:rowOff>
    </xdr:from>
    <xdr:to>
      <xdr:col>6</xdr:col>
      <xdr:colOff>957470</xdr:colOff>
      <xdr:row>2544</xdr:row>
      <xdr:rowOff>15737</xdr:rowOff>
    </xdr:to>
    <xdr:pic>
      <xdr:nvPicPr>
        <xdr:cNvPr id="5075" name="Picture 5">
          <a:extLst>
            <a:ext uri="{FF2B5EF4-FFF2-40B4-BE49-F238E27FC236}">
              <a16:creationId xmlns:a16="http://schemas.microsoft.com/office/drawing/2014/main" id="{3D357B94-E5CB-49D6-ACBF-D0687323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2544</xdr:row>
      <xdr:rowOff>2627243</xdr:rowOff>
    </xdr:from>
    <xdr:to>
      <xdr:col>6</xdr:col>
      <xdr:colOff>957470</xdr:colOff>
      <xdr:row>2545</xdr:row>
      <xdr:rowOff>15737</xdr:rowOff>
    </xdr:to>
    <xdr:pic>
      <xdr:nvPicPr>
        <xdr:cNvPr id="5076" name="Picture 5">
          <a:extLst>
            <a:ext uri="{FF2B5EF4-FFF2-40B4-BE49-F238E27FC236}">
              <a16:creationId xmlns:a16="http://schemas.microsoft.com/office/drawing/2014/main" id="{1B08CDC4-15B7-4486-B311-D52589D6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2544</xdr:row>
      <xdr:rowOff>2627243</xdr:rowOff>
    </xdr:from>
    <xdr:to>
      <xdr:col>6</xdr:col>
      <xdr:colOff>957470</xdr:colOff>
      <xdr:row>2545</xdr:row>
      <xdr:rowOff>15737</xdr:rowOff>
    </xdr:to>
    <xdr:pic>
      <xdr:nvPicPr>
        <xdr:cNvPr id="5077" name="Picture 5">
          <a:extLst>
            <a:ext uri="{FF2B5EF4-FFF2-40B4-BE49-F238E27FC236}">
              <a16:creationId xmlns:a16="http://schemas.microsoft.com/office/drawing/2014/main" id="{80367F7D-9508-4638-96A5-8C8B155B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2545</xdr:row>
      <xdr:rowOff>2627243</xdr:rowOff>
    </xdr:from>
    <xdr:to>
      <xdr:col>6</xdr:col>
      <xdr:colOff>957470</xdr:colOff>
      <xdr:row>2546</xdr:row>
      <xdr:rowOff>15737</xdr:rowOff>
    </xdr:to>
    <xdr:pic>
      <xdr:nvPicPr>
        <xdr:cNvPr id="5078" name="Picture 5">
          <a:extLst>
            <a:ext uri="{FF2B5EF4-FFF2-40B4-BE49-F238E27FC236}">
              <a16:creationId xmlns:a16="http://schemas.microsoft.com/office/drawing/2014/main" id="{4CF71DA3-3AF0-416A-8CDE-C7B06D4D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2545</xdr:row>
      <xdr:rowOff>2627243</xdr:rowOff>
    </xdr:from>
    <xdr:to>
      <xdr:col>6</xdr:col>
      <xdr:colOff>957470</xdr:colOff>
      <xdr:row>2546</xdr:row>
      <xdr:rowOff>15737</xdr:rowOff>
    </xdr:to>
    <xdr:pic>
      <xdr:nvPicPr>
        <xdr:cNvPr id="5079" name="Picture 5">
          <a:extLst>
            <a:ext uri="{FF2B5EF4-FFF2-40B4-BE49-F238E27FC236}">
              <a16:creationId xmlns:a16="http://schemas.microsoft.com/office/drawing/2014/main" id="{69B6E035-BC11-431A-B8DF-77C51CC2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2546</xdr:row>
      <xdr:rowOff>2627243</xdr:rowOff>
    </xdr:from>
    <xdr:to>
      <xdr:col>6</xdr:col>
      <xdr:colOff>957470</xdr:colOff>
      <xdr:row>2547</xdr:row>
      <xdr:rowOff>15737</xdr:rowOff>
    </xdr:to>
    <xdr:pic>
      <xdr:nvPicPr>
        <xdr:cNvPr id="5080" name="Picture 5">
          <a:extLst>
            <a:ext uri="{FF2B5EF4-FFF2-40B4-BE49-F238E27FC236}">
              <a16:creationId xmlns:a16="http://schemas.microsoft.com/office/drawing/2014/main" id="{B2E4B318-FDBA-4C57-A16A-627B647E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2546</xdr:row>
      <xdr:rowOff>2627243</xdr:rowOff>
    </xdr:from>
    <xdr:to>
      <xdr:col>6</xdr:col>
      <xdr:colOff>957470</xdr:colOff>
      <xdr:row>2547</xdr:row>
      <xdr:rowOff>15737</xdr:rowOff>
    </xdr:to>
    <xdr:pic>
      <xdr:nvPicPr>
        <xdr:cNvPr id="5081" name="Picture 5">
          <a:extLst>
            <a:ext uri="{FF2B5EF4-FFF2-40B4-BE49-F238E27FC236}">
              <a16:creationId xmlns:a16="http://schemas.microsoft.com/office/drawing/2014/main" id="{5665B6BF-5EFA-4FEA-9E55-58138762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2547</xdr:row>
      <xdr:rowOff>2627243</xdr:rowOff>
    </xdr:from>
    <xdr:to>
      <xdr:col>6</xdr:col>
      <xdr:colOff>957470</xdr:colOff>
      <xdr:row>2548</xdr:row>
      <xdr:rowOff>15737</xdr:rowOff>
    </xdr:to>
    <xdr:pic>
      <xdr:nvPicPr>
        <xdr:cNvPr id="5082" name="Picture 5">
          <a:extLst>
            <a:ext uri="{FF2B5EF4-FFF2-40B4-BE49-F238E27FC236}">
              <a16:creationId xmlns:a16="http://schemas.microsoft.com/office/drawing/2014/main" id="{F8963BD7-B854-4899-B3D9-1FDD2BFE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2547</xdr:row>
      <xdr:rowOff>2627243</xdr:rowOff>
    </xdr:from>
    <xdr:to>
      <xdr:col>6</xdr:col>
      <xdr:colOff>957470</xdr:colOff>
      <xdr:row>2548</xdr:row>
      <xdr:rowOff>15737</xdr:rowOff>
    </xdr:to>
    <xdr:pic>
      <xdr:nvPicPr>
        <xdr:cNvPr id="5083" name="Picture 5">
          <a:extLst>
            <a:ext uri="{FF2B5EF4-FFF2-40B4-BE49-F238E27FC236}">
              <a16:creationId xmlns:a16="http://schemas.microsoft.com/office/drawing/2014/main" id="{D6E53418-6D16-4E9B-A85B-330FA65F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2548</xdr:row>
      <xdr:rowOff>2627243</xdr:rowOff>
    </xdr:from>
    <xdr:to>
      <xdr:col>6</xdr:col>
      <xdr:colOff>957470</xdr:colOff>
      <xdr:row>2549</xdr:row>
      <xdr:rowOff>15737</xdr:rowOff>
    </xdr:to>
    <xdr:pic>
      <xdr:nvPicPr>
        <xdr:cNvPr id="5084" name="Picture 5">
          <a:extLst>
            <a:ext uri="{FF2B5EF4-FFF2-40B4-BE49-F238E27FC236}">
              <a16:creationId xmlns:a16="http://schemas.microsoft.com/office/drawing/2014/main" id="{BF274A56-924E-4723-96EA-F952C365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2548</xdr:row>
      <xdr:rowOff>2627243</xdr:rowOff>
    </xdr:from>
    <xdr:to>
      <xdr:col>6</xdr:col>
      <xdr:colOff>957470</xdr:colOff>
      <xdr:row>2549</xdr:row>
      <xdr:rowOff>15737</xdr:rowOff>
    </xdr:to>
    <xdr:pic>
      <xdr:nvPicPr>
        <xdr:cNvPr id="5085" name="Picture 5">
          <a:extLst>
            <a:ext uri="{FF2B5EF4-FFF2-40B4-BE49-F238E27FC236}">
              <a16:creationId xmlns:a16="http://schemas.microsoft.com/office/drawing/2014/main" id="{4F77AE25-67B9-4B32-B1DE-EE38F3A6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2549</xdr:row>
      <xdr:rowOff>2627243</xdr:rowOff>
    </xdr:from>
    <xdr:to>
      <xdr:col>6</xdr:col>
      <xdr:colOff>957470</xdr:colOff>
      <xdr:row>2550</xdr:row>
      <xdr:rowOff>15737</xdr:rowOff>
    </xdr:to>
    <xdr:pic>
      <xdr:nvPicPr>
        <xdr:cNvPr id="5086" name="Picture 5">
          <a:extLst>
            <a:ext uri="{FF2B5EF4-FFF2-40B4-BE49-F238E27FC236}">
              <a16:creationId xmlns:a16="http://schemas.microsoft.com/office/drawing/2014/main" id="{36757868-954D-4586-B1A5-A6E7F7ED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2549</xdr:row>
      <xdr:rowOff>2627243</xdr:rowOff>
    </xdr:from>
    <xdr:to>
      <xdr:col>6</xdr:col>
      <xdr:colOff>957470</xdr:colOff>
      <xdr:row>2550</xdr:row>
      <xdr:rowOff>15737</xdr:rowOff>
    </xdr:to>
    <xdr:pic>
      <xdr:nvPicPr>
        <xdr:cNvPr id="5087" name="Picture 5">
          <a:extLst>
            <a:ext uri="{FF2B5EF4-FFF2-40B4-BE49-F238E27FC236}">
              <a16:creationId xmlns:a16="http://schemas.microsoft.com/office/drawing/2014/main" id="{798731B5-B857-4D77-971D-B6272D69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2550</xdr:row>
      <xdr:rowOff>2627243</xdr:rowOff>
    </xdr:from>
    <xdr:to>
      <xdr:col>6</xdr:col>
      <xdr:colOff>957470</xdr:colOff>
      <xdr:row>2551</xdr:row>
      <xdr:rowOff>15737</xdr:rowOff>
    </xdr:to>
    <xdr:pic>
      <xdr:nvPicPr>
        <xdr:cNvPr id="5088" name="Picture 5">
          <a:extLst>
            <a:ext uri="{FF2B5EF4-FFF2-40B4-BE49-F238E27FC236}">
              <a16:creationId xmlns:a16="http://schemas.microsoft.com/office/drawing/2014/main" id="{16285FE1-F68C-4596-9E12-7ECB056B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2550</xdr:row>
      <xdr:rowOff>2627243</xdr:rowOff>
    </xdr:from>
    <xdr:to>
      <xdr:col>6</xdr:col>
      <xdr:colOff>957470</xdr:colOff>
      <xdr:row>2551</xdr:row>
      <xdr:rowOff>15737</xdr:rowOff>
    </xdr:to>
    <xdr:pic>
      <xdr:nvPicPr>
        <xdr:cNvPr id="5089" name="Picture 5">
          <a:extLst>
            <a:ext uri="{FF2B5EF4-FFF2-40B4-BE49-F238E27FC236}">
              <a16:creationId xmlns:a16="http://schemas.microsoft.com/office/drawing/2014/main" id="{28819A95-3B4B-4EC9-A21E-E6560951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2551</xdr:row>
      <xdr:rowOff>2627243</xdr:rowOff>
    </xdr:from>
    <xdr:to>
      <xdr:col>6</xdr:col>
      <xdr:colOff>957470</xdr:colOff>
      <xdr:row>2552</xdr:row>
      <xdr:rowOff>15737</xdr:rowOff>
    </xdr:to>
    <xdr:pic>
      <xdr:nvPicPr>
        <xdr:cNvPr id="5090" name="Picture 5">
          <a:extLst>
            <a:ext uri="{FF2B5EF4-FFF2-40B4-BE49-F238E27FC236}">
              <a16:creationId xmlns:a16="http://schemas.microsoft.com/office/drawing/2014/main" id="{F4214115-89C2-4301-87F7-174C4C82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2551</xdr:row>
      <xdr:rowOff>2627243</xdr:rowOff>
    </xdr:from>
    <xdr:to>
      <xdr:col>6</xdr:col>
      <xdr:colOff>957470</xdr:colOff>
      <xdr:row>2552</xdr:row>
      <xdr:rowOff>15737</xdr:rowOff>
    </xdr:to>
    <xdr:pic>
      <xdr:nvPicPr>
        <xdr:cNvPr id="5091" name="Picture 5">
          <a:extLst>
            <a:ext uri="{FF2B5EF4-FFF2-40B4-BE49-F238E27FC236}">
              <a16:creationId xmlns:a16="http://schemas.microsoft.com/office/drawing/2014/main" id="{6EA527E0-86A5-4FA7-AD06-3260F086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2552</xdr:row>
      <xdr:rowOff>2627243</xdr:rowOff>
    </xdr:from>
    <xdr:to>
      <xdr:col>6</xdr:col>
      <xdr:colOff>957470</xdr:colOff>
      <xdr:row>2553</xdr:row>
      <xdr:rowOff>15737</xdr:rowOff>
    </xdr:to>
    <xdr:pic>
      <xdr:nvPicPr>
        <xdr:cNvPr id="5092" name="Picture 5">
          <a:extLst>
            <a:ext uri="{FF2B5EF4-FFF2-40B4-BE49-F238E27FC236}">
              <a16:creationId xmlns:a16="http://schemas.microsoft.com/office/drawing/2014/main" id="{192A93FD-4373-4F77-A239-CA1457135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2552</xdr:row>
      <xdr:rowOff>2627243</xdr:rowOff>
    </xdr:from>
    <xdr:to>
      <xdr:col>6</xdr:col>
      <xdr:colOff>957470</xdr:colOff>
      <xdr:row>2553</xdr:row>
      <xdr:rowOff>15737</xdr:rowOff>
    </xdr:to>
    <xdr:pic>
      <xdr:nvPicPr>
        <xdr:cNvPr id="5093" name="Picture 5">
          <a:extLst>
            <a:ext uri="{FF2B5EF4-FFF2-40B4-BE49-F238E27FC236}">
              <a16:creationId xmlns:a16="http://schemas.microsoft.com/office/drawing/2014/main" id="{64B03784-2D2F-486A-988C-553EB058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2553</xdr:row>
      <xdr:rowOff>2627243</xdr:rowOff>
    </xdr:from>
    <xdr:to>
      <xdr:col>6</xdr:col>
      <xdr:colOff>957470</xdr:colOff>
      <xdr:row>2554</xdr:row>
      <xdr:rowOff>15737</xdr:rowOff>
    </xdr:to>
    <xdr:pic>
      <xdr:nvPicPr>
        <xdr:cNvPr id="5094" name="Picture 5">
          <a:extLst>
            <a:ext uri="{FF2B5EF4-FFF2-40B4-BE49-F238E27FC236}">
              <a16:creationId xmlns:a16="http://schemas.microsoft.com/office/drawing/2014/main" id="{7A7B3B29-714E-45A2-AF09-069A680F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2553</xdr:row>
      <xdr:rowOff>2627243</xdr:rowOff>
    </xdr:from>
    <xdr:to>
      <xdr:col>6</xdr:col>
      <xdr:colOff>957470</xdr:colOff>
      <xdr:row>2554</xdr:row>
      <xdr:rowOff>15737</xdr:rowOff>
    </xdr:to>
    <xdr:pic>
      <xdr:nvPicPr>
        <xdr:cNvPr id="5095" name="Picture 5">
          <a:extLst>
            <a:ext uri="{FF2B5EF4-FFF2-40B4-BE49-F238E27FC236}">
              <a16:creationId xmlns:a16="http://schemas.microsoft.com/office/drawing/2014/main" id="{FDC59B80-71FE-47EE-9522-7F09F398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2554</xdr:row>
      <xdr:rowOff>2627243</xdr:rowOff>
    </xdr:from>
    <xdr:to>
      <xdr:col>6</xdr:col>
      <xdr:colOff>957470</xdr:colOff>
      <xdr:row>2555</xdr:row>
      <xdr:rowOff>15737</xdr:rowOff>
    </xdr:to>
    <xdr:pic>
      <xdr:nvPicPr>
        <xdr:cNvPr id="5096" name="Picture 5">
          <a:extLst>
            <a:ext uri="{FF2B5EF4-FFF2-40B4-BE49-F238E27FC236}">
              <a16:creationId xmlns:a16="http://schemas.microsoft.com/office/drawing/2014/main" id="{E63A171A-D2FA-4C45-A0BE-ADD30BFC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2554</xdr:row>
      <xdr:rowOff>2627243</xdr:rowOff>
    </xdr:from>
    <xdr:to>
      <xdr:col>6</xdr:col>
      <xdr:colOff>957470</xdr:colOff>
      <xdr:row>2555</xdr:row>
      <xdr:rowOff>15737</xdr:rowOff>
    </xdr:to>
    <xdr:pic>
      <xdr:nvPicPr>
        <xdr:cNvPr id="5097" name="Picture 5">
          <a:extLst>
            <a:ext uri="{FF2B5EF4-FFF2-40B4-BE49-F238E27FC236}">
              <a16:creationId xmlns:a16="http://schemas.microsoft.com/office/drawing/2014/main" id="{0EFAF713-4C5D-4034-9B5E-06276E79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2555</xdr:row>
      <xdr:rowOff>2627243</xdr:rowOff>
    </xdr:from>
    <xdr:to>
      <xdr:col>6</xdr:col>
      <xdr:colOff>957470</xdr:colOff>
      <xdr:row>2556</xdr:row>
      <xdr:rowOff>15737</xdr:rowOff>
    </xdr:to>
    <xdr:pic>
      <xdr:nvPicPr>
        <xdr:cNvPr id="5098" name="Picture 5">
          <a:extLst>
            <a:ext uri="{FF2B5EF4-FFF2-40B4-BE49-F238E27FC236}">
              <a16:creationId xmlns:a16="http://schemas.microsoft.com/office/drawing/2014/main" id="{3B421FD4-AAC5-4061-8A72-0D5BEC3B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2555</xdr:row>
      <xdr:rowOff>2627243</xdr:rowOff>
    </xdr:from>
    <xdr:to>
      <xdr:col>6</xdr:col>
      <xdr:colOff>957470</xdr:colOff>
      <xdr:row>2556</xdr:row>
      <xdr:rowOff>15737</xdr:rowOff>
    </xdr:to>
    <xdr:pic>
      <xdr:nvPicPr>
        <xdr:cNvPr id="5099" name="Picture 5">
          <a:extLst>
            <a:ext uri="{FF2B5EF4-FFF2-40B4-BE49-F238E27FC236}">
              <a16:creationId xmlns:a16="http://schemas.microsoft.com/office/drawing/2014/main" id="{F0CAC8B7-49E2-4BAB-9154-E3327B0A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2556</xdr:row>
      <xdr:rowOff>2627243</xdr:rowOff>
    </xdr:from>
    <xdr:to>
      <xdr:col>6</xdr:col>
      <xdr:colOff>957470</xdr:colOff>
      <xdr:row>2557</xdr:row>
      <xdr:rowOff>15737</xdr:rowOff>
    </xdr:to>
    <xdr:pic>
      <xdr:nvPicPr>
        <xdr:cNvPr id="5100" name="Picture 5">
          <a:extLst>
            <a:ext uri="{FF2B5EF4-FFF2-40B4-BE49-F238E27FC236}">
              <a16:creationId xmlns:a16="http://schemas.microsoft.com/office/drawing/2014/main" id="{7C675CC0-6AE4-44A1-897A-B80B1735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2556</xdr:row>
      <xdr:rowOff>2627243</xdr:rowOff>
    </xdr:from>
    <xdr:to>
      <xdr:col>6</xdr:col>
      <xdr:colOff>957470</xdr:colOff>
      <xdr:row>2557</xdr:row>
      <xdr:rowOff>15737</xdr:rowOff>
    </xdr:to>
    <xdr:pic>
      <xdr:nvPicPr>
        <xdr:cNvPr id="5101" name="Picture 5">
          <a:extLst>
            <a:ext uri="{FF2B5EF4-FFF2-40B4-BE49-F238E27FC236}">
              <a16:creationId xmlns:a16="http://schemas.microsoft.com/office/drawing/2014/main" id="{AFA51200-298F-4299-8E3F-3273F892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2557</xdr:row>
      <xdr:rowOff>2627243</xdr:rowOff>
    </xdr:from>
    <xdr:to>
      <xdr:col>6</xdr:col>
      <xdr:colOff>957470</xdr:colOff>
      <xdr:row>2558</xdr:row>
      <xdr:rowOff>15737</xdr:rowOff>
    </xdr:to>
    <xdr:pic>
      <xdr:nvPicPr>
        <xdr:cNvPr id="5102" name="Picture 5">
          <a:extLst>
            <a:ext uri="{FF2B5EF4-FFF2-40B4-BE49-F238E27FC236}">
              <a16:creationId xmlns:a16="http://schemas.microsoft.com/office/drawing/2014/main" id="{6895E971-BFCB-4225-B858-CC902B91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2557</xdr:row>
      <xdr:rowOff>2627243</xdr:rowOff>
    </xdr:from>
    <xdr:to>
      <xdr:col>6</xdr:col>
      <xdr:colOff>957470</xdr:colOff>
      <xdr:row>2558</xdr:row>
      <xdr:rowOff>15737</xdr:rowOff>
    </xdr:to>
    <xdr:pic>
      <xdr:nvPicPr>
        <xdr:cNvPr id="5103" name="Picture 5">
          <a:extLst>
            <a:ext uri="{FF2B5EF4-FFF2-40B4-BE49-F238E27FC236}">
              <a16:creationId xmlns:a16="http://schemas.microsoft.com/office/drawing/2014/main" id="{1D082C0F-99A7-459A-8C4C-B21B43E8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2558</xdr:row>
      <xdr:rowOff>2627243</xdr:rowOff>
    </xdr:from>
    <xdr:to>
      <xdr:col>6</xdr:col>
      <xdr:colOff>957470</xdr:colOff>
      <xdr:row>2559</xdr:row>
      <xdr:rowOff>15737</xdr:rowOff>
    </xdr:to>
    <xdr:pic>
      <xdr:nvPicPr>
        <xdr:cNvPr id="5104" name="Picture 5">
          <a:extLst>
            <a:ext uri="{FF2B5EF4-FFF2-40B4-BE49-F238E27FC236}">
              <a16:creationId xmlns:a16="http://schemas.microsoft.com/office/drawing/2014/main" id="{0EDBED9B-8579-46BA-A797-6C1B43F8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2558</xdr:row>
      <xdr:rowOff>2627243</xdr:rowOff>
    </xdr:from>
    <xdr:to>
      <xdr:col>6</xdr:col>
      <xdr:colOff>957470</xdr:colOff>
      <xdr:row>2559</xdr:row>
      <xdr:rowOff>15737</xdr:rowOff>
    </xdr:to>
    <xdr:pic>
      <xdr:nvPicPr>
        <xdr:cNvPr id="5105" name="Picture 5">
          <a:extLst>
            <a:ext uri="{FF2B5EF4-FFF2-40B4-BE49-F238E27FC236}">
              <a16:creationId xmlns:a16="http://schemas.microsoft.com/office/drawing/2014/main" id="{82C9FDA9-598A-4CDF-85C8-2535C9E1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2559</xdr:row>
      <xdr:rowOff>2627243</xdr:rowOff>
    </xdr:from>
    <xdr:to>
      <xdr:col>6</xdr:col>
      <xdr:colOff>957470</xdr:colOff>
      <xdr:row>2560</xdr:row>
      <xdr:rowOff>15737</xdr:rowOff>
    </xdr:to>
    <xdr:pic>
      <xdr:nvPicPr>
        <xdr:cNvPr id="5106" name="Picture 5">
          <a:extLst>
            <a:ext uri="{FF2B5EF4-FFF2-40B4-BE49-F238E27FC236}">
              <a16:creationId xmlns:a16="http://schemas.microsoft.com/office/drawing/2014/main" id="{157D4EBA-78F2-4E97-85B7-D92EE422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2559</xdr:row>
      <xdr:rowOff>2627243</xdr:rowOff>
    </xdr:from>
    <xdr:to>
      <xdr:col>6</xdr:col>
      <xdr:colOff>957470</xdr:colOff>
      <xdr:row>2560</xdr:row>
      <xdr:rowOff>15737</xdr:rowOff>
    </xdr:to>
    <xdr:pic>
      <xdr:nvPicPr>
        <xdr:cNvPr id="5107" name="Picture 5">
          <a:extLst>
            <a:ext uri="{FF2B5EF4-FFF2-40B4-BE49-F238E27FC236}">
              <a16:creationId xmlns:a16="http://schemas.microsoft.com/office/drawing/2014/main" id="{5D50922E-8C62-41A2-8234-B6C404B0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2560</xdr:row>
      <xdr:rowOff>2627243</xdr:rowOff>
    </xdr:from>
    <xdr:to>
      <xdr:col>6</xdr:col>
      <xdr:colOff>957470</xdr:colOff>
      <xdr:row>2561</xdr:row>
      <xdr:rowOff>15737</xdr:rowOff>
    </xdr:to>
    <xdr:pic>
      <xdr:nvPicPr>
        <xdr:cNvPr id="5108" name="Picture 5">
          <a:extLst>
            <a:ext uri="{FF2B5EF4-FFF2-40B4-BE49-F238E27FC236}">
              <a16:creationId xmlns:a16="http://schemas.microsoft.com/office/drawing/2014/main" id="{D9A389F2-3CA7-42AD-8AA3-34833CEDA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2560</xdr:row>
      <xdr:rowOff>2627243</xdr:rowOff>
    </xdr:from>
    <xdr:to>
      <xdr:col>6</xdr:col>
      <xdr:colOff>957470</xdr:colOff>
      <xdr:row>2561</xdr:row>
      <xdr:rowOff>15737</xdr:rowOff>
    </xdr:to>
    <xdr:pic>
      <xdr:nvPicPr>
        <xdr:cNvPr id="5109" name="Picture 5">
          <a:extLst>
            <a:ext uri="{FF2B5EF4-FFF2-40B4-BE49-F238E27FC236}">
              <a16:creationId xmlns:a16="http://schemas.microsoft.com/office/drawing/2014/main" id="{29294049-BB1E-42A3-8ED6-9EA7F1D3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2561</xdr:row>
      <xdr:rowOff>2627243</xdr:rowOff>
    </xdr:from>
    <xdr:to>
      <xdr:col>6</xdr:col>
      <xdr:colOff>957470</xdr:colOff>
      <xdr:row>2562</xdr:row>
      <xdr:rowOff>15737</xdr:rowOff>
    </xdr:to>
    <xdr:pic>
      <xdr:nvPicPr>
        <xdr:cNvPr id="5110" name="Picture 5">
          <a:extLst>
            <a:ext uri="{FF2B5EF4-FFF2-40B4-BE49-F238E27FC236}">
              <a16:creationId xmlns:a16="http://schemas.microsoft.com/office/drawing/2014/main" id="{22AF240D-749A-463B-BC3C-964C3C04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2561</xdr:row>
      <xdr:rowOff>2627243</xdr:rowOff>
    </xdr:from>
    <xdr:to>
      <xdr:col>6</xdr:col>
      <xdr:colOff>957470</xdr:colOff>
      <xdr:row>2562</xdr:row>
      <xdr:rowOff>15737</xdr:rowOff>
    </xdr:to>
    <xdr:pic>
      <xdr:nvPicPr>
        <xdr:cNvPr id="5111" name="Picture 5">
          <a:extLst>
            <a:ext uri="{FF2B5EF4-FFF2-40B4-BE49-F238E27FC236}">
              <a16:creationId xmlns:a16="http://schemas.microsoft.com/office/drawing/2014/main" id="{399E716F-89BD-4211-A161-F3491FC1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2562</xdr:row>
      <xdr:rowOff>2627243</xdr:rowOff>
    </xdr:from>
    <xdr:to>
      <xdr:col>6</xdr:col>
      <xdr:colOff>957470</xdr:colOff>
      <xdr:row>2563</xdr:row>
      <xdr:rowOff>15737</xdr:rowOff>
    </xdr:to>
    <xdr:pic>
      <xdr:nvPicPr>
        <xdr:cNvPr id="5112" name="Picture 5">
          <a:extLst>
            <a:ext uri="{FF2B5EF4-FFF2-40B4-BE49-F238E27FC236}">
              <a16:creationId xmlns:a16="http://schemas.microsoft.com/office/drawing/2014/main" id="{760578F0-BC4E-47F8-84CE-ED10461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2562</xdr:row>
      <xdr:rowOff>2627243</xdr:rowOff>
    </xdr:from>
    <xdr:to>
      <xdr:col>6</xdr:col>
      <xdr:colOff>957470</xdr:colOff>
      <xdr:row>2563</xdr:row>
      <xdr:rowOff>15737</xdr:rowOff>
    </xdr:to>
    <xdr:pic>
      <xdr:nvPicPr>
        <xdr:cNvPr id="5113" name="Picture 5">
          <a:extLst>
            <a:ext uri="{FF2B5EF4-FFF2-40B4-BE49-F238E27FC236}">
              <a16:creationId xmlns:a16="http://schemas.microsoft.com/office/drawing/2014/main" id="{873C6AB5-F860-40FC-A16C-A6EAE6CB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2563</xdr:row>
      <xdr:rowOff>2627243</xdr:rowOff>
    </xdr:from>
    <xdr:to>
      <xdr:col>6</xdr:col>
      <xdr:colOff>957470</xdr:colOff>
      <xdr:row>2564</xdr:row>
      <xdr:rowOff>15737</xdr:rowOff>
    </xdr:to>
    <xdr:pic>
      <xdr:nvPicPr>
        <xdr:cNvPr id="5114" name="Picture 5">
          <a:extLst>
            <a:ext uri="{FF2B5EF4-FFF2-40B4-BE49-F238E27FC236}">
              <a16:creationId xmlns:a16="http://schemas.microsoft.com/office/drawing/2014/main" id="{EA5525FD-D5A1-4524-8209-43FB60D2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2563</xdr:row>
      <xdr:rowOff>2627243</xdr:rowOff>
    </xdr:from>
    <xdr:to>
      <xdr:col>6</xdr:col>
      <xdr:colOff>957470</xdr:colOff>
      <xdr:row>2564</xdr:row>
      <xdr:rowOff>15737</xdr:rowOff>
    </xdr:to>
    <xdr:pic>
      <xdr:nvPicPr>
        <xdr:cNvPr id="5115" name="Picture 5">
          <a:extLst>
            <a:ext uri="{FF2B5EF4-FFF2-40B4-BE49-F238E27FC236}">
              <a16:creationId xmlns:a16="http://schemas.microsoft.com/office/drawing/2014/main" id="{E1C51BB3-CF0E-4281-B244-DDA19AEF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2564</xdr:row>
      <xdr:rowOff>2627243</xdr:rowOff>
    </xdr:from>
    <xdr:to>
      <xdr:col>6</xdr:col>
      <xdr:colOff>957470</xdr:colOff>
      <xdr:row>2565</xdr:row>
      <xdr:rowOff>15737</xdr:rowOff>
    </xdr:to>
    <xdr:pic>
      <xdr:nvPicPr>
        <xdr:cNvPr id="5116" name="Picture 5">
          <a:extLst>
            <a:ext uri="{FF2B5EF4-FFF2-40B4-BE49-F238E27FC236}">
              <a16:creationId xmlns:a16="http://schemas.microsoft.com/office/drawing/2014/main" id="{73EE6363-3EBD-4198-83CA-288F0009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2564</xdr:row>
      <xdr:rowOff>2627243</xdr:rowOff>
    </xdr:from>
    <xdr:to>
      <xdr:col>6</xdr:col>
      <xdr:colOff>957470</xdr:colOff>
      <xdr:row>2565</xdr:row>
      <xdr:rowOff>15737</xdr:rowOff>
    </xdr:to>
    <xdr:pic>
      <xdr:nvPicPr>
        <xdr:cNvPr id="5117" name="Picture 5">
          <a:extLst>
            <a:ext uri="{FF2B5EF4-FFF2-40B4-BE49-F238E27FC236}">
              <a16:creationId xmlns:a16="http://schemas.microsoft.com/office/drawing/2014/main" id="{7A1762D2-A6F2-4E37-AC71-6316834F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2565</xdr:row>
      <xdr:rowOff>2627243</xdr:rowOff>
    </xdr:from>
    <xdr:to>
      <xdr:col>6</xdr:col>
      <xdr:colOff>957470</xdr:colOff>
      <xdr:row>2566</xdr:row>
      <xdr:rowOff>15737</xdr:rowOff>
    </xdr:to>
    <xdr:pic>
      <xdr:nvPicPr>
        <xdr:cNvPr id="5118" name="Picture 5">
          <a:extLst>
            <a:ext uri="{FF2B5EF4-FFF2-40B4-BE49-F238E27FC236}">
              <a16:creationId xmlns:a16="http://schemas.microsoft.com/office/drawing/2014/main" id="{3302929B-5BD7-443C-A439-5A74FC56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2565</xdr:row>
      <xdr:rowOff>2627243</xdr:rowOff>
    </xdr:from>
    <xdr:to>
      <xdr:col>6</xdr:col>
      <xdr:colOff>957470</xdr:colOff>
      <xdr:row>2566</xdr:row>
      <xdr:rowOff>15737</xdr:rowOff>
    </xdr:to>
    <xdr:pic>
      <xdr:nvPicPr>
        <xdr:cNvPr id="5119" name="Picture 5">
          <a:extLst>
            <a:ext uri="{FF2B5EF4-FFF2-40B4-BE49-F238E27FC236}">
              <a16:creationId xmlns:a16="http://schemas.microsoft.com/office/drawing/2014/main" id="{E966C431-2CE6-4392-B3A6-1B0D2B61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2566</xdr:row>
      <xdr:rowOff>2627243</xdr:rowOff>
    </xdr:from>
    <xdr:to>
      <xdr:col>6</xdr:col>
      <xdr:colOff>957470</xdr:colOff>
      <xdr:row>2567</xdr:row>
      <xdr:rowOff>15737</xdr:rowOff>
    </xdr:to>
    <xdr:pic>
      <xdr:nvPicPr>
        <xdr:cNvPr id="5120" name="Picture 5">
          <a:extLst>
            <a:ext uri="{FF2B5EF4-FFF2-40B4-BE49-F238E27FC236}">
              <a16:creationId xmlns:a16="http://schemas.microsoft.com/office/drawing/2014/main" id="{EC36F0A1-923E-4793-98FA-3AAEA614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2566</xdr:row>
      <xdr:rowOff>2627243</xdr:rowOff>
    </xdr:from>
    <xdr:to>
      <xdr:col>6</xdr:col>
      <xdr:colOff>957470</xdr:colOff>
      <xdr:row>2567</xdr:row>
      <xdr:rowOff>15737</xdr:rowOff>
    </xdr:to>
    <xdr:pic>
      <xdr:nvPicPr>
        <xdr:cNvPr id="5121" name="Picture 5">
          <a:extLst>
            <a:ext uri="{FF2B5EF4-FFF2-40B4-BE49-F238E27FC236}">
              <a16:creationId xmlns:a16="http://schemas.microsoft.com/office/drawing/2014/main" id="{D233D97E-29CB-42BD-BD6C-789EFD87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2567</xdr:row>
      <xdr:rowOff>2627243</xdr:rowOff>
    </xdr:from>
    <xdr:to>
      <xdr:col>6</xdr:col>
      <xdr:colOff>957470</xdr:colOff>
      <xdr:row>2568</xdr:row>
      <xdr:rowOff>15737</xdr:rowOff>
    </xdr:to>
    <xdr:pic>
      <xdr:nvPicPr>
        <xdr:cNvPr id="5122" name="Picture 5">
          <a:extLst>
            <a:ext uri="{FF2B5EF4-FFF2-40B4-BE49-F238E27FC236}">
              <a16:creationId xmlns:a16="http://schemas.microsoft.com/office/drawing/2014/main" id="{30678152-DB74-48C3-BFBD-B8188E18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2567</xdr:row>
      <xdr:rowOff>2627243</xdr:rowOff>
    </xdr:from>
    <xdr:to>
      <xdr:col>6</xdr:col>
      <xdr:colOff>957470</xdr:colOff>
      <xdr:row>2568</xdr:row>
      <xdr:rowOff>15737</xdr:rowOff>
    </xdr:to>
    <xdr:pic>
      <xdr:nvPicPr>
        <xdr:cNvPr id="5123" name="Picture 5">
          <a:extLst>
            <a:ext uri="{FF2B5EF4-FFF2-40B4-BE49-F238E27FC236}">
              <a16:creationId xmlns:a16="http://schemas.microsoft.com/office/drawing/2014/main" id="{95F5F208-AA64-4DFE-ADB7-C200506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2568</xdr:row>
      <xdr:rowOff>2627243</xdr:rowOff>
    </xdr:from>
    <xdr:to>
      <xdr:col>6</xdr:col>
      <xdr:colOff>957470</xdr:colOff>
      <xdr:row>2569</xdr:row>
      <xdr:rowOff>15737</xdr:rowOff>
    </xdr:to>
    <xdr:pic>
      <xdr:nvPicPr>
        <xdr:cNvPr id="5124" name="Picture 5">
          <a:extLst>
            <a:ext uri="{FF2B5EF4-FFF2-40B4-BE49-F238E27FC236}">
              <a16:creationId xmlns:a16="http://schemas.microsoft.com/office/drawing/2014/main" id="{6B460D99-45B6-4723-A761-876489F1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2568</xdr:row>
      <xdr:rowOff>2627243</xdr:rowOff>
    </xdr:from>
    <xdr:to>
      <xdr:col>6</xdr:col>
      <xdr:colOff>957470</xdr:colOff>
      <xdr:row>2569</xdr:row>
      <xdr:rowOff>15737</xdr:rowOff>
    </xdr:to>
    <xdr:pic>
      <xdr:nvPicPr>
        <xdr:cNvPr id="5125" name="Picture 5">
          <a:extLst>
            <a:ext uri="{FF2B5EF4-FFF2-40B4-BE49-F238E27FC236}">
              <a16:creationId xmlns:a16="http://schemas.microsoft.com/office/drawing/2014/main" id="{552CA2BE-E354-468F-A9BA-6776EAB6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2569</xdr:row>
      <xdr:rowOff>2627243</xdr:rowOff>
    </xdr:from>
    <xdr:to>
      <xdr:col>6</xdr:col>
      <xdr:colOff>957470</xdr:colOff>
      <xdr:row>2570</xdr:row>
      <xdr:rowOff>15737</xdr:rowOff>
    </xdr:to>
    <xdr:pic>
      <xdr:nvPicPr>
        <xdr:cNvPr id="5126" name="Picture 5">
          <a:extLst>
            <a:ext uri="{FF2B5EF4-FFF2-40B4-BE49-F238E27FC236}">
              <a16:creationId xmlns:a16="http://schemas.microsoft.com/office/drawing/2014/main" id="{7F1BB551-18B8-49AE-B3F4-8CE0819B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2569</xdr:row>
      <xdr:rowOff>2627243</xdr:rowOff>
    </xdr:from>
    <xdr:to>
      <xdr:col>6</xdr:col>
      <xdr:colOff>957470</xdr:colOff>
      <xdr:row>2570</xdr:row>
      <xdr:rowOff>15737</xdr:rowOff>
    </xdr:to>
    <xdr:pic>
      <xdr:nvPicPr>
        <xdr:cNvPr id="5127" name="Picture 5">
          <a:extLst>
            <a:ext uri="{FF2B5EF4-FFF2-40B4-BE49-F238E27FC236}">
              <a16:creationId xmlns:a16="http://schemas.microsoft.com/office/drawing/2014/main" id="{934E7147-C677-4D04-B5FD-74D15C1D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2570</xdr:row>
      <xdr:rowOff>2627243</xdr:rowOff>
    </xdr:from>
    <xdr:to>
      <xdr:col>6</xdr:col>
      <xdr:colOff>957470</xdr:colOff>
      <xdr:row>2571</xdr:row>
      <xdr:rowOff>15737</xdr:rowOff>
    </xdr:to>
    <xdr:pic>
      <xdr:nvPicPr>
        <xdr:cNvPr id="5128" name="Picture 5">
          <a:extLst>
            <a:ext uri="{FF2B5EF4-FFF2-40B4-BE49-F238E27FC236}">
              <a16:creationId xmlns:a16="http://schemas.microsoft.com/office/drawing/2014/main" id="{97AB566D-F901-45D3-8B12-BB370A57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2570</xdr:row>
      <xdr:rowOff>2627243</xdr:rowOff>
    </xdr:from>
    <xdr:to>
      <xdr:col>6</xdr:col>
      <xdr:colOff>957470</xdr:colOff>
      <xdr:row>2571</xdr:row>
      <xdr:rowOff>15737</xdr:rowOff>
    </xdr:to>
    <xdr:pic>
      <xdr:nvPicPr>
        <xdr:cNvPr id="5129" name="Picture 5">
          <a:extLst>
            <a:ext uri="{FF2B5EF4-FFF2-40B4-BE49-F238E27FC236}">
              <a16:creationId xmlns:a16="http://schemas.microsoft.com/office/drawing/2014/main" id="{E1F75327-63EA-4850-8E9E-9D701CEF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2571</xdr:row>
      <xdr:rowOff>2627243</xdr:rowOff>
    </xdr:from>
    <xdr:to>
      <xdr:col>6</xdr:col>
      <xdr:colOff>957470</xdr:colOff>
      <xdr:row>2572</xdr:row>
      <xdr:rowOff>15737</xdr:rowOff>
    </xdr:to>
    <xdr:pic>
      <xdr:nvPicPr>
        <xdr:cNvPr id="5130" name="Picture 5">
          <a:extLst>
            <a:ext uri="{FF2B5EF4-FFF2-40B4-BE49-F238E27FC236}">
              <a16:creationId xmlns:a16="http://schemas.microsoft.com/office/drawing/2014/main" id="{5C2EC2F5-5584-4BC2-B9BD-7A3D85D6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2571</xdr:row>
      <xdr:rowOff>2627243</xdr:rowOff>
    </xdr:from>
    <xdr:to>
      <xdr:col>6</xdr:col>
      <xdr:colOff>957470</xdr:colOff>
      <xdr:row>2572</xdr:row>
      <xdr:rowOff>15737</xdr:rowOff>
    </xdr:to>
    <xdr:pic>
      <xdr:nvPicPr>
        <xdr:cNvPr id="5131" name="Picture 5">
          <a:extLst>
            <a:ext uri="{FF2B5EF4-FFF2-40B4-BE49-F238E27FC236}">
              <a16:creationId xmlns:a16="http://schemas.microsoft.com/office/drawing/2014/main" id="{08EE14FC-9734-44DB-8E03-8FCBD1BD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2572</xdr:row>
      <xdr:rowOff>2627243</xdr:rowOff>
    </xdr:from>
    <xdr:to>
      <xdr:col>6</xdr:col>
      <xdr:colOff>957470</xdr:colOff>
      <xdr:row>2573</xdr:row>
      <xdr:rowOff>15737</xdr:rowOff>
    </xdr:to>
    <xdr:pic>
      <xdr:nvPicPr>
        <xdr:cNvPr id="5132" name="Picture 5">
          <a:extLst>
            <a:ext uri="{FF2B5EF4-FFF2-40B4-BE49-F238E27FC236}">
              <a16:creationId xmlns:a16="http://schemas.microsoft.com/office/drawing/2014/main" id="{2B813DBE-D769-4AE8-9CAC-CE5D7C2D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2572</xdr:row>
      <xdr:rowOff>2627243</xdr:rowOff>
    </xdr:from>
    <xdr:to>
      <xdr:col>6</xdr:col>
      <xdr:colOff>957470</xdr:colOff>
      <xdr:row>2573</xdr:row>
      <xdr:rowOff>15737</xdr:rowOff>
    </xdr:to>
    <xdr:pic>
      <xdr:nvPicPr>
        <xdr:cNvPr id="5133" name="Picture 5">
          <a:extLst>
            <a:ext uri="{FF2B5EF4-FFF2-40B4-BE49-F238E27FC236}">
              <a16:creationId xmlns:a16="http://schemas.microsoft.com/office/drawing/2014/main" id="{BE7AC6EB-30DA-43B6-9127-C35FDF99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2573</xdr:row>
      <xdr:rowOff>2627243</xdr:rowOff>
    </xdr:from>
    <xdr:to>
      <xdr:col>6</xdr:col>
      <xdr:colOff>957470</xdr:colOff>
      <xdr:row>2574</xdr:row>
      <xdr:rowOff>15737</xdr:rowOff>
    </xdr:to>
    <xdr:pic>
      <xdr:nvPicPr>
        <xdr:cNvPr id="5134" name="Picture 5">
          <a:extLst>
            <a:ext uri="{FF2B5EF4-FFF2-40B4-BE49-F238E27FC236}">
              <a16:creationId xmlns:a16="http://schemas.microsoft.com/office/drawing/2014/main" id="{C3A17243-A98A-47D5-A50F-9F5217A2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2573</xdr:row>
      <xdr:rowOff>2627243</xdr:rowOff>
    </xdr:from>
    <xdr:to>
      <xdr:col>6</xdr:col>
      <xdr:colOff>957470</xdr:colOff>
      <xdr:row>2574</xdr:row>
      <xdr:rowOff>15737</xdr:rowOff>
    </xdr:to>
    <xdr:pic>
      <xdr:nvPicPr>
        <xdr:cNvPr id="5135" name="Picture 5">
          <a:extLst>
            <a:ext uri="{FF2B5EF4-FFF2-40B4-BE49-F238E27FC236}">
              <a16:creationId xmlns:a16="http://schemas.microsoft.com/office/drawing/2014/main" id="{05FD3534-499B-4E01-BEE3-D1BAD1DC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2574</xdr:row>
      <xdr:rowOff>2627243</xdr:rowOff>
    </xdr:from>
    <xdr:to>
      <xdr:col>6</xdr:col>
      <xdr:colOff>957470</xdr:colOff>
      <xdr:row>2575</xdr:row>
      <xdr:rowOff>15737</xdr:rowOff>
    </xdr:to>
    <xdr:pic>
      <xdr:nvPicPr>
        <xdr:cNvPr id="5136" name="Picture 5">
          <a:extLst>
            <a:ext uri="{FF2B5EF4-FFF2-40B4-BE49-F238E27FC236}">
              <a16:creationId xmlns:a16="http://schemas.microsoft.com/office/drawing/2014/main" id="{1039D426-4C75-486E-AAA9-8FA66FD1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2574</xdr:row>
      <xdr:rowOff>2627243</xdr:rowOff>
    </xdr:from>
    <xdr:to>
      <xdr:col>6</xdr:col>
      <xdr:colOff>957470</xdr:colOff>
      <xdr:row>2575</xdr:row>
      <xdr:rowOff>15737</xdr:rowOff>
    </xdr:to>
    <xdr:pic>
      <xdr:nvPicPr>
        <xdr:cNvPr id="5137" name="Picture 5">
          <a:extLst>
            <a:ext uri="{FF2B5EF4-FFF2-40B4-BE49-F238E27FC236}">
              <a16:creationId xmlns:a16="http://schemas.microsoft.com/office/drawing/2014/main" id="{79F0D670-FDDB-4FC6-9526-BCDA58A6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2575</xdr:row>
      <xdr:rowOff>2627243</xdr:rowOff>
    </xdr:from>
    <xdr:to>
      <xdr:col>6</xdr:col>
      <xdr:colOff>957470</xdr:colOff>
      <xdr:row>2576</xdr:row>
      <xdr:rowOff>15737</xdr:rowOff>
    </xdr:to>
    <xdr:pic>
      <xdr:nvPicPr>
        <xdr:cNvPr id="5138" name="Picture 5">
          <a:extLst>
            <a:ext uri="{FF2B5EF4-FFF2-40B4-BE49-F238E27FC236}">
              <a16:creationId xmlns:a16="http://schemas.microsoft.com/office/drawing/2014/main" id="{32B4BCF7-BDC4-451F-A8D4-92B987A1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2575</xdr:row>
      <xdr:rowOff>2627243</xdr:rowOff>
    </xdr:from>
    <xdr:to>
      <xdr:col>6</xdr:col>
      <xdr:colOff>957470</xdr:colOff>
      <xdr:row>2576</xdr:row>
      <xdr:rowOff>15737</xdr:rowOff>
    </xdr:to>
    <xdr:pic>
      <xdr:nvPicPr>
        <xdr:cNvPr id="5139" name="Picture 5">
          <a:extLst>
            <a:ext uri="{FF2B5EF4-FFF2-40B4-BE49-F238E27FC236}">
              <a16:creationId xmlns:a16="http://schemas.microsoft.com/office/drawing/2014/main" id="{890F8FCC-5597-4D0F-AF8E-F7C29FCF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2576</xdr:row>
      <xdr:rowOff>2627243</xdr:rowOff>
    </xdr:from>
    <xdr:to>
      <xdr:col>6</xdr:col>
      <xdr:colOff>957470</xdr:colOff>
      <xdr:row>2577</xdr:row>
      <xdr:rowOff>15737</xdr:rowOff>
    </xdr:to>
    <xdr:pic>
      <xdr:nvPicPr>
        <xdr:cNvPr id="5140" name="Picture 5">
          <a:extLst>
            <a:ext uri="{FF2B5EF4-FFF2-40B4-BE49-F238E27FC236}">
              <a16:creationId xmlns:a16="http://schemas.microsoft.com/office/drawing/2014/main" id="{8599AB51-B4BA-4CBF-A831-7937DD8A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2576</xdr:row>
      <xdr:rowOff>2627243</xdr:rowOff>
    </xdr:from>
    <xdr:to>
      <xdr:col>6</xdr:col>
      <xdr:colOff>957470</xdr:colOff>
      <xdr:row>2577</xdr:row>
      <xdr:rowOff>15737</xdr:rowOff>
    </xdr:to>
    <xdr:pic>
      <xdr:nvPicPr>
        <xdr:cNvPr id="5141" name="Picture 5">
          <a:extLst>
            <a:ext uri="{FF2B5EF4-FFF2-40B4-BE49-F238E27FC236}">
              <a16:creationId xmlns:a16="http://schemas.microsoft.com/office/drawing/2014/main" id="{44C3CA1B-A431-49FC-9885-305A0B51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2577</xdr:row>
      <xdr:rowOff>2627243</xdr:rowOff>
    </xdr:from>
    <xdr:to>
      <xdr:col>6</xdr:col>
      <xdr:colOff>957470</xdr:colOff>
      <xdr:row>2578</xdr:row>
      <xdr:rowOff>15737</xdr:rowOff>
    </xdr:to>
    <xdr:pic>
      <xdr:nvPicPr>
        <xdr:cNvPr id="5142" name="Picture 5">
          <a:extLst>
            <a:ext uri="{FF2B5EF4-FFF2-40B4-BE49-F238E27FC236}">
              <a16:creationId xmlns:a16="http://schemas.microsoft.com/office/drawing/2014/main" id="{E6EA5845-F8A4-4345-AE01-B325908A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2577</xdr:row>
      <xdr:rowOff>2627243</xdr:rowOff>
    </xdr:from>
    <xdr:to>
      <xdr:col>6</xdr:col>
      <xdr:colOff>957470</xdr:colOff>
      <xdr:row>2578</xdr:row>
      <xdr:rowOff>15737</xdr:rowOff>
    </xdr:to>
    <xdr:pic>
      <xdr:nvPicPr>
        <xdr:cNvPr id="5143" name="Picture 5">
          <a:extLst>
            <a:ext uri="{FF2B5EF4-FFF2-40B4-BE49-F238E27FC236}">
              <a16:creationId xmlns:a16="http://schemas.microsoft.com/office/drawing/2014/main" id="{1481011D-76CD-4CAA-B2CB-A8E7B692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2578</xdr:row>
      <xdr:rowOff>2627243</xdr:rowOff>
    </xdr:from>
    <xdr:to>
      <xdr:col>6</xdr:col>
      <xdr:colOff>957470</xdr:colOff>
      <xdr:row>2579</xdr:row>
      <xdr:rowOff>15737</xdr:rowOff>
    </xdr:to>
    <xdr:pic>
      <xdr:nvPicPr>
        <xdr:cNvPr id="5144" name="Picture 5">
          <a:extLst>
            <a:ext uri="{FF2B5EF4-FFF2-40B4-BE49-F238E27FC236}">
              <a16:creationId xmlns:a16="http://schemas.microsoft.com/office/drawing/2014/main" id="{623B5D3B-B186-4093-9212-02D5ABD2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2578</xdr:row>
      <xdr:rowOff>2627243</xdr:rowOff>
    </xdr:from>
    <xdr:to>
      <xdr:col>6</xdr:col>
      <xdr:colOff>957470</xdr:colOff>
      <xdr:row>2579</xdr:row>
      <xdr:rowOff>15737</xdr:rowOff>
    </xdr:to>
    <xdr:pic>
      <xdr:nvPicPr>
        <xdr:cNvPr id="5145" name="Picture 5">
          <a:extLst>
            <a:ext uri="{FF2B5EF4-FFF2-40B4-BE49-F238E27FC236}">
              <a16:creationId xmlns:a16="http://schemas.microsoft.com/office/drawing/2014/main" id="{D884C5D0-490C-431C-92CD-ED2906E1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2579</xdr:row>
      <xdr:rowOff>2627243</xdr:rowOff>
    </xdr:from>
    <xdr:to>
      <xdr:col>6</xdr:col>
      <xdr:colOff>957470</xdr:colOff>
      <xdr:row>2580</xdr:row>
      <xdr:rowOff>15737</xdr:rowOff>
    </xdr:to>
    <xdr:pic>
      <xdr:nvPicPr>
        <xdr:cNvPr id="5146" name="Picture 5">
          <a:extLst>
            <a:ext uri="{FF2B5EF4-FFF2-40B4-BE49-F238E27FC236}">
              <a16:creationId xmlns:a16="http://schemas.microsoft.com/office/drawing/2014/main" id="{786D852D-7992-4173-872B-FED2A8A4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2579</xdr:row>
      <xdr:rowOff>2627243</xdr:rowOff>
    </xdr:from>
    <xdr:to>
      <xdr:col>6</xdr:col>
      <xdr:colOff>957470</xdr:colOff>
      <xdr:row>2580</xdr:row>
      <xdr:rowOff>15737</xdr:rowOff>
    </xdr:to>
    <xdr:pic>
      <xdr:nvPicPr>
        <xdr:cNvPr id="5147" name="Picture 5">
          <a:extLst>
            <a:ext uri="{FF2B5EF4-FFF2-40B4-BE49-F238E27FC236}">
              <a16:creationId xmlns:a16="http://schemas.microsoft.com/office/drawing/2014/main" id="{21197B92-F269-4517-9754-C7BBF0D4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2580</xdr:row>
      <xdr:rowOff>2627243</xdr:rowOff>
    </xdr:from>
    <xdr:to>
      <xdr:col>6</xdr:col>
      <xdr:colOff>957470</xdr:colOff>
      <xdr:row>2581</xdr:row>
      <xdr:rowOff>15737</xdr:rowOff>
    </xdr:to>
    <xdr:pic>
      <xdr:nvPicPr>
        <xdr:cNvPr id="5148" name="Picture 5">
          <a:extLst>
            <a:ext uri="{FF2B5EF4-FFF2-40B4-BE49-F238E27FC236}">
              <a16:creationId xmlns:a16="http://schemas.microsoft.com/office/drawing/2014/main" id="{41B257D9-6EC4-4E3E-BD22-81CBE15E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2580</xdr:row>
      <xdr:rowOff>2627243</xdr:rowOff>
    </xdr:from>
    <xdr:to>
      <xdr:col>6</xdr:col>
      <xdr:colOff>957470</xdr:colOff>
      <xdr:row>2581</xdr:row>
      <xdr:rowOff>15737</xdr:rowOff>
    </xdr:to>
    <xdr:pic>
      <xdr:nvPicPr>
        <xdr:cNvPr id="5149" name="Picture 5">
          <a:extLst>
            <a:ext uri="{FF2B5EF4-FFF2-40B4-BE49-F238E27FC236}">
              <a16:creationId xmlns:a16="http://schemas.microsoft.com/office/drawing/2014/main" id="{225ABB88-61D4-42C8-904B-3085EDAB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2581</xdr:row>
      <xdr:rowOff>2627243</xdr:rowOff>
    </xdr:from>
    <xdr:to>
      <xdr:col>6</xdr:col>
      <xdr:colOff>957470</xdr:colOff>
      <xdr:row>2582</xdr:row>
      <xdr:rowOff>15737</xdr:rowOff>
    </xdr:to>
    <xdr:pic>
      <xdr:nvPicPr>
        <xdr:cNvPr id="5150" name="Picture 5">
          <a:extLst>
            <a:ext uri="{FF2B5EF4-FFF2-40B4-BE49-F238E27FC236}">
              <a16:creationId xmlns:a16="http://schemas.microsoft.com/office/drawing/2014/main" id="{91A4E131-A5BE-4232-BF38-661FD022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2581</xdr:row>
      <xdr:rowOff>2627243</xdr:rowOff>
    </xdr:from>
    <xdr:to>
      <xdr:col>6</xdr:col>
      <xdr:colOff>957470</xdr:colOff>
      <xdr:row>2582</xdr:row>
      <xdr:rowOff>15737</xdr:rowOff>
    </xdr:to>
    <xdr:pic>
      <xdr:nvPicPr>
        <xdr:cNvPr id="5151" name="Picture 5">
          <a:extLst>
            <a:ext uri="{FF2B5EF4-FFF2-40B4-BE49-F238E27FC236}">
              <a16:creationId xmlns:a16="http://schemas.microsoft.com/office/drawing/2014/main" id="{EB692311-3EA4-445F-B544-59668CA9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2582</xdr:row>
      <xdr:rowOff>2627243</xdr:rowOff>
    </xdr:from>
    <xdr:to>
      <xdr:col>6</xdr:col>
      <xdr:colOff>957470</xdr:colOff>
      <xdr:row>2583</xdr:row>
      <xdr:rowOff>15737</xdr:rowOff>
    </xdr:to>
    <xdr:pic>
      <xdr:nvPicPr>
        <xdr:cNvPr id="5152" name="Picture 5">
          <a:extLst>
            <a:ext uri="{FF2B5EF4-FFF2-40B4-BE49-F238E27FC236}">
              <a16:creationId xmlns:a16="http://schemas.microsoft.com/office/drawing/2014/main" id="{3A82B60A-B7AD-4772-940D-AB3E99F7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2582</xdr:row>
      <xdr:rowOff>2627243</xdr:rowOff>
    </xdr:from>
    <xdr:to>
      <xdr:col>6</xdr:col>
      <xdr:colOff>957470</xdr:colOff>
      <xdr:row>2583</xdr:row>
      <xdr:rowOff>15737</xdr:rowOff>
    </xdr:to>
    <xdr:pic>
      <xdr:nvPicPr>
        <xdr:cNvPr id="5153" name="Picture 5">
          <a:extLst>
            <a:ext uri="{FF2B5EF4-FFF2-40B4-BE49-F238E27FC236}">
              <a16:creationId xmlns:a16="http://schemas.microsoft.com/office/drawing/2014/main" id="{F67BFEAD-89D3-4777-B084-53D1F610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2583</xdr:row>
      <xdr:rowOff>2627243</xdr:rowOff>
    </xdr:from>
    <xdr:to>
      <xdr:col>6</xdr:col>
      <xdr:colOff>957470</xdr:colOff>
      <xdr:row>2584</xdr:row>
      <xdr:rowOff>15737</xdr:rowOff>
    </xdr:to>
    <xdr:pic>
      <xdr:nvPicPr>
        <xdr:cNvPr id="5154" name="Picture 5">
          <a:extLst>
            <a:ext uri="{FF2B5EF4-FFF2-40B4-BE49-F238E27FC236}">
              <a16:creationId xmlns:a16="http://schemas.microsoft.com/office/drawing/2014/main" id="{3C344D0F-CD03-4966-815E-0AB10F5C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2583</xdr:row>
      <xdr:rowOff>2627243</xdr:rowOff>
    </xdr:from>
    <xdr:to>
      <xdr:col>6</xdr:col>
      <xdr:colOff>957470</xdr:colOff>
      <xdr:row>2584</xdr:row>
      <xdr:rowOff>15737</xdr:rowOff>
    </xdr:to>
    <xdr:pic>
      <xdr:nvPicPr>
        <xdr:cNvPr id="5155" name="Picture 5">
          <a:extLst>
            <a:ext uri="{FF2B5EF4-FFF2-40B4-BE49-F238E27FC236}">
              <a16:creationId xmlns:a16="http://schemas.microsoft.com/office/drawing/2014/main" id="{A003A509-D6AD-4DA0-96C6-BF64B8BD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2584</xdr:row>
      <xdr:rowOff>2627243</xdr:rowOff>
    </xdr:from>
    <xdr:to>
      <xdr:col>6</xdr:col>
      <xdr:colOff>957470</xdr:colOff>
      <xdr:row>2585</xdr:row>
      <xdr:rowOff>15737</xdr:rowOff>
    </xdr:to>
    <xdr:pic>
      <xdr:nvPicPr>
        <xdr:cNvPr id="5156" name="Picture 5">
          <a:extLst>
            <a:ext uri="{FF2B5EF4-FFF2-40B4-BE49-F238E27FC236}">
              <a16:creationId xmlns:a16="http://schemas.microsoft.com/office/drawing/2014/main" id="{3D9F4128-F8EA-4F93-940C-03C98A35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2584</xdr:row>
      <xdr:rowOff>2627243</xdr:rowOff>
    </xdr:from>
    <xdr:to>
      <xdr:col>6</xdr:col>
      <xdr:colOff>957470</xdr:colOff>
      <xdr:row>2585</xdr:row>
      <xdr:rowOff>15737</xdr:rowOff>
    </xdr:to>
    <xdr:pic>
      <xdr:nvPicPr>
        <xdr:cNvPr id="5157" name="Picture 5">
          <a:extLst>
            <a:ext uri="{FF2B5EF4-FFF2-40B4-BE49-F238E27FC236}">
              <a16:creationId xmlns:a16="http://schemas.microsoft.com/office/drawing/2014/main" id="{0CE4224C-10A8-4301-AD08-34D907A1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2585</xdr:row>
      <xdr:rowOff>2627243</xdr:rowOff>
    </xdr:from>
    <xdr:to>
      <xdr:col>6</xdr:col>
      <xdr:colOff>957470</xdr:colOff>
      <xdr:row>2586</xdr:row>
      <xdr:rowOff>15737</xdr:rowOff>
    </xdr:to>
    <xdr:pic>
      <xdr:nvPicPr>
        <xdr:cNvPr id="5158" name="Picture 5">
          <a:extLst>
            <a:ext uri="{FF2B5EF4-FFF2-40B4-BE49-F238E27FC236}">
              <a16:creationId xmlns:a16="http://schemas.microsoft.com/office/drawing/2014/main" id="{750714EF-0B6D-4AFA-BE5F-07A55034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2585</xdr:row>
      <xdr:rowOff>2627243</xdr:rowOff>
    </xdr:from>
    <xdr:to>
      <xdr:col>6</xdr:col>
      <xdr:colOff>957470</xdr:colOff>
      <xdr:row>2586</xdr:row>
      <xdr:rowOff>15737</xdr:rowOff>
    </xdr:to>
    <xdr:pic>
      <xdr:nvPicPr>
        <xdr:cNvPr id="5159" name="Picture 5">
          <a:extLst>
            <a:ext uri="{FF2B5EF4-FFF2-40B4-BE49-F238E27FC236}">
              <a16:creationId xmlns:a16="http://schemas.microsoft.com/office/drawing/2014/main" id="{9B8884A7-3B97-4F3E-91DA-AAAB8F46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2586</xdr:row>
      <xdr:rowOff>2627243</xdr:rowOff>
    </xdr:from>
    <xdr:to>
      <xdr:col>6</xdr:col>
      <xdr:colOff>957470</xdr:colOff>
      <xdr:row>2587</xdr:row>
      <xdr:rowOff>15737</xdr:rowOff>
    </xdr:to>
    <xdr:pic>
      <xdr:nvPicPr>
        <xdr:cNvPr id="5160" name="Picture 5">
          <a:extLst>
            <a:ext uri="{FF2B5EF4-FFF2-40B4-BE49-F238E27FC236}">
              <a16:creationId xmlns:a16="http://schemas.microsoft.com/office/drawing/2014/main" id="{B0284499-E1BA-4281-83E3-BF9D54A0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2586</xdr:row>
      <xdr:rowOff>2627243</xdr:rowOff>
    </xdr:from>
    <xdr:to>
      <xdr:col>6</xdr:col>
      <xdr:colOff>957470</xdr:colOff>
      <xdr:row>2587</xdr:row>
      <xdr:rowOff>15737</xdr:rowOff>
    </xdr:to>
    <xdr:pic>
      <xdr:nvPicPr>
        <xdr:cNvPr id="5161" name="Picture 5">
          <a:extLst>
            <a:ext uri="{FF2B5EF4-FFF2-40B4-BE49-F238E27FC236}">
              <a16:creationId xmlns:a16="http://schemas.microsoft.com/office/drawing/2014/main" id="{A7545C72-C8CF-4ADF-AEA9-C705421E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2587</xdr:row>
      <xdr:rowOff>2627243</xdr:rowOff>
    </xdr:from>
    <xdr:to>
      <xdr:col>6</xdr:col>
      <xdr:colOff>957470</xdr:colOff>
      <xdr:row>2588</xdr:row>
      <xdr:rowOff>15737</xdr:rowOff>
    </xdr:to>
    <xdr:pic>
      <xdr:nvPicPr>
        <xdr:cNvPr id="5162" name="Picture 5">
          <a:extLst>
            <a:ext uri="{FF2B5EF4-FFF2-40B4-BE49-F238E27FC236}">
              <a16:creationId xmlns:a16="http://schemas.microsoft.com/office/drawing/2014/main" id="{C45E300B-95FE-47F4-9AAD-7B65BACA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2587</xdr:row>
      <xdr:rowOff>2627243</xdr:rowOff>
    </xdr:from>
    <xdr:to>
      <xdr:col>6</xdr:col>
      <xdr:colOff>957470</xdr:colOff>
      <xdr:row>2588</xdr:row>
      <xdr:rowOff>15737</xdr:rowOff>
    </xdr:to>
    <xdr:pic>
      <xdr:nvPicPr>
        <xdr:cNvPr id="5163" name="Picture 5">
          <a:extLst>
            <a:ext uri="{FF2B5EF4-FFF2-40B4-BE49-F238E27FC236}">
              <a16:creationId xmlns:a16="http://schemas.microsoft.com/office/drawing/2014/main" id="{1BE69B1F-F019-41E5-898A-8E41F3EF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2588</xdr:row>
      <xdr:rowOff>2627243</xdr:rowOff>
    </xdr:from>
    <xdr:to>
      <xdr:col>6</xdr:col>
      <xdr:colOff>957470</xdr:colOff>
      <xdr:row>2589</xdr:row>
      <xdr:rowOff>15737</xdr:rowOff>
    </xdr:to>
    <xdr:pic>
      <xdr:nvPicPr>
        <xdr:cNvPr id="5164" name="Picture 5">
          <a:extLst>
            <a:ext uri="{FF2B5EF4-FFF2-40B4-BE49-F238E27FC236}">
              <a16:creationId xmlns:a16="http://schemas.microsoft.com/office/drawing/2014/main" id="{7D839B43-22A3-4E3A-B1E0-81714188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2588</xdr:row>
      <xdr:rowOff>2627243</xdr:rowOff>
    </xdr:from>
    <xdr:to>
      <xdr:col>6</xdr:col>
      <xdr:colOff>957470</xdr:colOff>
      <xdr:row>2589</xdr:row>
      <xdr:rowOff>15737</xdr:rowOff>
    </xdr:to>
    <xdr:pic>
      <xdr:nvPicPr>
        <xdr:cNvPr id="5165" name="Picture 5">
          <a:extLst>
            <a:ext uri="{FF2B5EF4-FFF2-40B4-BE49-F238E27FC236}">
              <a16:creationId xmlns:a16="http://schemas.microsoft.com/office/drawing/2014/main" id="{7093FBA6-937A-44D3-9B5D-AEBCF527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2589</xdr:row>
      <xdr:rowOff>2627243</xdr:rowOff>
    </xdr:from>
    <xdr:to>
      <xdr:col>6</xdr:col>
      <xdr:colOff>957470</xdr:colOff>
      <xdr:row>2590</xdr:row>
      <xdr:rowOff>15737</xdr:rowOff>
    </xdr:to>
    <xdr:pic>
      <xdr:nvPicPr>
        <xdr:cNvPr id="5166" name="Picture 5">
          <a:extLst>
            <a:ext uri="{FF2B5EF4-FFF2-40B4-BE49-F238E27FC236}">
              <a16:creationId xmlns:a16="http://schemas.microsoft.com/office/drawing/2014/main" id="{8C80FE66-04B2-4F3C-AE4E-FFD0D9F0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2589</xdr:row>
      <xdr:rowOff>2627243</xdr:rowOff>
    </xdr:from>
    <xdr:to>
      <xdr:col>6</xdr:col>
      <xdr:colOff>957470</xdr:colOff>
      <xdr:row>2590</xdr:row>
      <xdr:rowOff>15737</xdr:rowOff>
    </xdr:to>
    <xdr:pic>
      <xdr:nvPicPr>
        <xdr:cNvPr id="5167" name="Picture 5">
          <a:extLst>
            <a:ext uri="{FF2B5EF4-FFF2-40B4-BE49-F238E27FC236}">
              <a16:creationId xmlns:a16="http://schemas.microsoft.com/office/drawing/2014/main" id="{667CF8C7-8B89-428E-B2A7-8C5EC5E4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2590</xdr:row>
      <xdr:rowOff>2627243</xdr:rowOff>
    </xdr:from>
    <xdr:to>
      <xdr:col>6</xdr:col>
      <xdr:colOff>957470</xdr:colOff>
      <xdr:row>2591</xdr:row>
      <xdr:rowOff>15737</xdr:rowOff>
    </xdr:to>
    <xdr:pic>
      <xdr:nvPicPr>
        <xdr:cNvPr id="5168" name="Picture 5">
          <a:extLst>
            <a:ext uri="{FF2B5EF4-FFF2-40B4-BE49-F238E27FC236}">
              <a16:creationId xmlns:a16="http://schemas.microsoft.com/office/drawing/2014/main" id="{42D2A394-3399-4536-9423-C1FB907E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2590</xdr:row>
      <xdr:rowOff>2627243</xdr:rowOff>
    </xdr:from>
    <xdr:to>
      <xdr:col>6</xdr:col>
      <xdr:colOff>957470</xdr:colOff>
      <xdr:row>2591</xdr:row>
      <xdr:rowOff>15737</xdr:rowOff>
    </xdr:to>
    <xdr:pic>
      <xdr:nvPicPr>
        <xdr:cNvPr id="5169" name="Picture 5">
          <a:extLst>
            <a:ext uri="{FF2B5EF4-FFF2-40B4-BE49-F238E27FC236}">
              <a16:creationId xmlns:a16="http://schemas.microsoft.com/office/drawing/2014/main" id="{BD5D20F5-0ADD-4DB1-8F71-1784DFD7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2591</xdr:row>
      <xdr:rowOff>2627243</xdr:rowOff>
    </xdr:from>
    <xdr:to>
      <xdr:col>6</xdr:col>
      <xdr:colOff>957470</xdr:colOff>
      <xdr:row>2592</xdr:row>
      <xdr:rowOff>15737</xdr:rowOff>
    </xdr:to>
    <xdr:pic>
      <xdr:nvPicPr>
        <xdr:cNvPr id="5170" name="Picture 5">
          <a:extLst>
            <a:ext uri="{FF2B5EF4-FFF2-40B4-BE49-F238E27FC236}">
              <a16:creationId xmlns:a16="http://schemas.microsoft.com/office/drawing/2014/main" id="{F01370C3-20B8-4636-B128-ACD93FE7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2591</xdr:row>
      <xdr:rowOff>2627243</xdr:rowOff>
    </xdr:from>
    <xdr:to>
      <xdr:col>6</xdr:col>
      <xdr:colOff>957470</xdr:colOff>
      <xdr:row>2592</xdr:row>
      <xdr:rowOff>15737</xdr:rowOff>
    </xdr:to>
    <xdr:pic>
      <xdr:nvPicPr>
        <xdr:cNvPr id="5171" name="Picture 5">
          <a:extLst>
            <a:ext uri="{FF2B5EF4-FFF2-40B4-BE49-F238E27FC236}">
              <a16:creationId xmlns:a16="http://schemas.microsoft.com/office/drawing/2014/main" id="{8BF9C72C-4CFF-4D25-8DE3-B9815711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2592</xdr:row>
      <xdr:rowOff>2627243</xdr:rowOff>
    </xdr:from>
    <xdr:to>
      <xdr:col>6</xdr:col>
      <xdr:colOff>957470</xdr:colOff>
      <xdr:row>2593</xdr:row>
      <xdr:rowOff>15737</xdr:rowOff>
    </xdr:to>
    <xdr:pic>
      <xdr:nvPicPr>
        <xdr:cNvPr id="5172" name="Picture 5">
          <a:extLst>
            <a:ext uri="{FF2B5EF4-FFF2-40B4-BE49-F238E27FC236}">
              <a16:creationId xmlns:a16="http://schemas.microsoft.com/office/drawing/2014/main" id="{2DDB3199-DBF5-4A32-9930-02B775B2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2592</xdr:row>
      <xdr:rowOff>2627243</xdr:rowOff>
    </xdr:from>
    <xdr:to>
      <xdr:col>6</xdr:col>
      <xdr:colOff>957470</xdr:colOff>
      <xdr:row>2593</xdr:row>
      <xdr:rowOff>15737</xdr:rowOff>
    </xdr:to>
    <xdr:pic>
      <xdr:nvPicPr>
        <xdr:cNvPr id="5173" name="Picture 5">
          <a:extLst>
            <a:ext uri="{FF2B5EF4-FFF2-40B4-BE49-F238E27FC236}">
              <a16:creationId xmlns:a16="http://schemas.microsoft.com/office/drawing/2014/main" id="{7A171B59-311C-467E-8B77-28A53C40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2593</xdr:row>
      <xdr:rowOff>2627243</xdr:rowOff>
    </xdr:from>
    <xdr:to>
      <xdr:col>6</xdr:col>
      <xdr:colOff>957470</xdr:colOff>
      <xdr:row>2594</xdr:row>
      <xdr:rowOff>15737</xdr:rowOff>
    </xdr:to>
    <xdr:pic>
      <xdr:nvPicPr>
        <xdr:cNvPr id="5174" name="Picture 5">
          <a:extLst>
            <a:ext uri="{FF2B5EF4-FFF2-40B4-BE49-F238E27FC236}">
              <a16:creationId xmlns:a16="http://schemas.microsoft.com/office/drawing/2014/main" id="{D6F6DF99-C395-4453-967E-24729749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2593</xdr:row>
      <xdr:rowOff>2627243</xdr:rowOff>
    </xdr:from>
    <xdr:to>
      <xdr:col>6</xdr:col>
      <xdr:colOff>957470</xdr:colOff>
      <xdr:row>2594</xdr:row>
      <xdr:rowOff>15737</xdr:rowOff>
    </xdr:to>
    <xdr:pic>
      <xdr:nvPicPr>
        <xdr:cNvPr id="5175" name="Picture 5">
          <a:extLst>
            <a:ext uri="{FF2B5EF4-FFF2-40B4-BE49-F238E27FC236}">
              <a16:creationId xmlns:a16="http://schemas.microsoft.com/office/drawing/2014/main" id="{EE9ABCDB-239E-498A-AFBB-3A2D4CF1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2594</xdr:row>
      <xdr:rowOff>2627243</xdr:rowOff>
    </xdr:from>
    <xdr:to>
      <xdr:col>6</xdr:col>
      <xdr:colOff>957470</xdr:colOff>
      <xdr:row>2595</xdr:row>
      <xdr:rowOff>15737</xdr:rowOff>
    </xdr:to>
    <xdr:pic>
      <xdr:nvPicPr>
        <xdr:cNvPr id="5176" name="Picture 5">
          <a:extLst>
            <a:ext uri="{FF2B5EF4-FFF2-40B4-BE49-F238E27FC236}">
              <a16:creationId xmlns:a16="http://schemas.microsoft.com/office/drawing/2014/main" id="{81D2FBF9-3714-403D-8341-75EF4871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2594</xdr:row>
      <xdr:rowOff>2627243</xdr:rowOff>
    </xdr:from>
    <xdr:to>
      <xdr:col>6</xdr:col>
      <xdr:colOff>957470</xdr:colOff>
      <xdr:row>2595</xdr:row>
      <xdr:rowOff>15737</xdr:rowOff>
    </xdr:to>
    <xdr:pic>
      <xdr:nvPicPr>
        <xdr:cNvPr id="5177" name="Picture 5">
          <a:extLst>
            <a:ext uri="{FF2B5EF4-FFF2-40B4-BE49-F238E27FC236}">
              <a16:creationId xmlns:a16="http://schemas.microsoft.com/office/drawing/2014/main" id="{6CF38DBF-226F-4F54-BDB9-4161DD2E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2595</xdr:row>
      <xdr:rowOff>2627243</xdr:rowOff>
    </xdr:from>
    <xdr:to>
      <xdr:col>6</xdr:col>
      <xdr:colOff>957470</xdr:colOff>
      <xdr:row>2596</xdr:row>
      <xdr:rowOff>15737</xdr:rowOff>
    </xdr:to>
    <xdr:pic>
      <xdr:nvPicPr>
        <xdr:cNvPr id="5178" name="Picture 5">
          <a:extLst>
            <a:ext uri="{FF2B5EF4-FFF2-40B4-BE49-F238E27FC236}">
              <a16:creationId xmlns:a16="http://schemas.microsoft.com/office/drawing/2014/main" id="{05E598BA-7665-4162-AF00-2E2AA359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2595</xdr:row>
      <xdr:rowOff>2627243</xdr:rowOff>
    </xdr:from>
    <xdr:to>
      <xdr:col>6</xdr:col>
      <xdr:colOff>957470</xdr:colOff>
      <xdr:row>2596</xdr:row>
      <xdr:rowOff>15737</xdr:rowOff>
    </xdr:to>
    <xdr:pic>
      <xdr:nvPicPr>
        <xdr:cNvPr id="5179" name="Picture 5">
          <a:extLst>
            <a:ext uri="{FF2B5EF4-FFF2-40B4-BE49-F238E27FC236}">
              <a16:creationId xmlns:a16="http://schemas.microsoft.com/office/drawing/2014/main" id="{2A3CAD67-1540-44C5-82A3-0F21F053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2596</xdr:row>
      <xdr:rowOff>2627243</xdr:rowOff>
    </xdr:from>
    <xdr:to>
      <xdr:col>6</xdr:col>
      <xdr:colOff>957470</xdr:colOff>
      <xdr:row>2597</xdr:row>
      <xdr:rowOff>15737</xdr:rowOff>
    </xdr:to>
    <xdr:pic>
      <xdr:nvPicPr>
        <xdr:cNvPr id="5180" name="Picture 5">
          <a:extLst>
            <a:ext uri="{FF2B5EF4-FFF2-40B4-BE49-F238E27FC236}">
              <a16:creationId xmlns:a16="http://schemas.microsoft.com/office/drawing/2014/main" id="{E293CF03-86B5-4F17-94E7-B16DCC67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2596</xdr:row>
      <xdr:rowOff>2627243</xdr:rowOff>
    </xdr:from>
    <xdr:to>
      <xdr:col>6</xdr:col>
      <xdr:colOff>957470</xdr:colOff>
      <xdr:row>2597</xdr:row>
      <xdr:rowOff>15737</xdr:rowOff>
    </xdr:to>
    <xdr:pic>
      <xdr:nvPicPr>
        <xdr:cNvPr id="5181" name="Picture 5">
          <a:extLst>
            <a:ext uri="{FF2B5EF4-FFF2-40B4-BE49-F238E27FC236}">
              <a16:creationId xmlns:a16="http://schemas.microsoft.com/office/drawing/2014/main" id="{C7B80210-F5F5-4164-8575-3E9EAD9B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2597</xdr:row>
      <xdr:rowOff>2627243</xdr:rowOff>
    </xdr:from>
    <xdr:to>
      <xdr:col>6</xdr:col>
      <xdr:colOff>957470</xdr:colOff>
      <xdr:row>2598</xdr:row>
      <xdr:rowOff>15737</xdr:rowOff>
    </xdr:to>
    <xdr:pic>
      <xdr:nvPicPr>
        <xdr:cNvPr id="5182" name="Picture 5">
          <a:extLst>
            <a:ext uri="{FF2B5EF4-FFF2-40B4-BE49-F238E27FC236}">
              <a16:creationId xmlns:a16="http://schemas.microsoft.com/office/drawing/2014/main" id="{BA33659B-8010-4CDF-8294-5B729700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2597</xdr:row>
      <xdr:rowOff>2627243</xdr:rowOff>
    </xdr:from>
    <xdr:to>
      <xdr:col>6</xdr:col>
      <xdr:colOff>957470</xdr:colOff>
      <xdr:row>2598</xdr:row>
      <xdr:rowOff>15737</xdr:rowOff>
    </xdr:to>
    <xdr:pic>
      <xdr:nvPicPr>
        <xdr:cNvPr id="5183" name="Picture 5">
          <a:extLst>
            <a:ext uri="{FF2B5EF4-FFF2-40B4-BE49-F238E27FC236}">
              <a16:creationId xmlns:a16="http://schemas.microsoft.com/office/drawing/2014/main" id="{9DB58ED7-6F1B-4428-B2C8-F4D5185B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2598</xdr:row>
      <xdr:rowOff>2627243</xdr:rowOff>
    </xdr:from>
    <xdr:to>
      <xdr:col>6</xdr:col>
      <xdr:colOff>957470</xdr:colOff>
      <xdr:row>2599</xdr:row>
      <xdr:rowOff>15737</xdr:rowOff>
    </xdr:to>
    <xdr:pic>
      <xdr:nvPicPr>
        <xdr:cNvPr id="5184" name="Picture 5">
          <a:extLst>
            <a:ext uri="{FF2B5EF4-FFF2-40B4-BE49-F238E27FC236}">
              <a16:creationId xmlns:a16="http://schemas.microsoft.com/office/drawing/2014/main" id="{A5855B05-A39E-40A9-AC16-2C416C18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2598</xdr:row>
      <xdr:rowOff>2627243</xdr:rowOff>
    </xdr:from>
    <xdr:to>
      <xdr:col>6</xdr:col>
      <xdr:colOff>957470</xdr:colOff>
      <xdr:row>2599</xdr:row>
      <xdr:rowOff>15737</xdr:rowOff>
    </xdr:to>
    <xdr:pic>
      <xdr:nvPicPr>
        <xdr:cNvPr id="5185" name="Picture 5">
          <a:extLst>
            <a:ext uri="{FF2B5EF4-FFF2-40B4-BE49-F238E27FC236}">
              <a16:creationId xmlns:a16="http://schemas.microsoft.com/office/drawing/2014/main" id="{F620E607-9D51-48BB-8AA8-6C56A92C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2599</xdr:row>
      <xdr:rowOff>2627243</xdr:rowOff>
    </xdr:from>
    <xdr:to>
      <xdr:col>6</xdr:col>
      <xdr:colOff>957470</xdr:colOff>
      <xdr:row>2600</xdr:row>
      <xdr:rowOff>15737</xdr:rowOff>
    </xdr:to>
    <xdr:pic>
      <xdr:nvPicPr>
        <xdr:cNvPr id="5186" name="Picture 5">
          <a:extLst>
            <a:ext uri="{FF2B5EF4-FFF2-40B4-BE49-F238E27FC236}">
              <a16:creationId xmlns:a16="http://schemas.microsoft.com/office/drawing/2014/main" id="{AEEF31A7-8E11-43FE-BE2B-93D97E0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2599</xdr:row>
      <xdr:rowOff>2627243</xdr:rowOff>
    </xdr:from>
    <xdr:to>
      <xdr:col>6</xdr:col>
      <xdr:colOff>957470</xdr:colOff>
      <xdr:row>2600</xdr:row>
      <xdr:rowOff>15737</xdr:rowOff>
    </xdr:to>
    <xdr:pic>
      <xdr:nvPicPr>
        <xdr:cNvPr id="5187" name="Picture 5">
          <a:extLst>
            <a:ext uri="{FF2B5EF4-FFF2-40B4-BE49-F238E27FC236}">
              <a16:creationId xmlns:a16="http://schemas.microsoft.com/office/drawing/2014/main" id="{716D0DE1-3C01-4FCA-8EE9-C046EFFD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2600</xdr:row>
      <xdr:rowOff>2627243</xdr:rowOff>
    </xdr:from>
    <xdr:to>
      <xdr:col>6</xdr:col>
      <xdr:colOff>957470</xdr:colOff>
      <xdr:row>2601</xdr:row>
      <xdr:rowOff>15737</xdr:rowOff>
    </xdr:to>
    <xdr:pic>
      <xdr:nvPicPr>
        <xdr:cNvPr id="5188" name="Picture 5">
          <a:extLst>
            <a:ext uri="{FF2B5EF4-FFF2-40B4-BE49-F238E27FC236}">
              <a16:creationId xmlns:a16="http://schemas.microsoft.com/office/drawing/2014/main" id="{36FC2663-E01F-46C2-9E4F-AC49915D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2600</xdr:row>
      <xdr:rowOff>2627243</xdr:rowOff>
    </xdr:from>
    <xdr:to>
      <xdr:col>6</xdr:col>
      <xdr:colOff>957470</xdr:colOff>
      <xdr:row>2601</xdr:row>
      <xdr:rowOff>15737</xdr:rowOff>
    </xdr:to>
    <xdr:pic>
      <xdr:nvPicPr>
        <xdr:cNvPr id="5189" name="Picture 5">
          <a:extLst>
            <a:ext uri="{FF2B5EF4-FFF2-40B4-BE49-F238E27FC236}">
              <a16:creationId xmlns:a16="http://schemas.microsoft.com/office/drawing/2014/main" id="{1B619E24-D4A9-4F24-85D3-6BF3D8B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2601</xdr:row>
      <xdr:rowOff>2627243</xdr:rowOff>
    </xdr:from>
    <xdr:to>
      <xdr:col>6</xdr:col>
      <xdr:colOff>957470</xdr:colOff>
      <xdr:row>2602</xdr:row>
      <xdr:rowOff>15737</xdr:rowOff>
    </xdr:to>
    <xdr:pic>
      <xdr:nvPicPr>
        <xdr:cNvPr id="5190" name="Picture 5">
          <a:extLst>
            <a:ext uri="{FF2B5EF4-FFF2-40B4-BE49-F238E27FC236}">
              <a16:creationId xmlns:a16="http://schemas.microsoft.com/office/drawing/2014/main" id="{ED4D9610-2BCE-4AC4-B0E7-CA66CCEF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2601</xdr:row>
      <xdr:rowOff>2627243</xdr:rowOff>
    </xdr:from>
    <xdr:to>
      <xdr:col>6</xdr:col>
      <xdr:colOff>957470</xdr:colOff>
      <xdr:row>2602</xdr:row>
      <xdr:rowOff>15737</xdr:rowOff>
    </xdr:to>
    <xdr:pic>
      <xdr:nvPicPr>
        <xdr:cNvPr id="5191" name="Picture 5">
          <a:extLst>
            <a:ext uri="{FF2B5EF4-FFF2-40B4-BE49-F238E27FC236}">
              <a16:creationId xmlns:a16="http://schemas.microsoft.com/office/drawing/2014/main" id="{EA430BA0-5E0B-4B9B-9C27-EDA7F57B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2602</xdr:row>
      <xdr:rowOff>2627243</xdr:rowOff>
    </xdr:from>
    <xdr:to>
      <xdr:col>6</xdr:col>
      <xdr:colOff>957470</xdr:colOff>
      <xdr:row>2603</xdr:row>
      <xdr:rowOff>15737</xdr:rowOff>
    </xdr:to>
    <xdr:pic>
      <xdr:nvPicPr>
        <xdr:cNvPr id="5192" name="Picture 5">
          <a:extLst>
            <a:ext uri="{FF2B5EF4-FFF2-40B4-BE49-F238E27FC236}">
              <a16:creationId xmlns:a16="http://schemas.microsoft.com/office/drawing/2014/main" id="{86F6E693-4FD3-4DA5-A995-A2A30E3B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2602</xdr:row>
      <xdr:rowOff>2627243</xdr:rowOff>
    </xdr:from>
    <xdr:to>
      <xdr:col>6</xdr:col>
      <xdr:colOff>957470</xdr:colOff>
      <xdr:row>2603</xdr:row>
      <xdr:rowOff>15737</xdr:rowOff>
    </xdr:to>
    <xdr:pic>
      <xdr:nvPicPr>
        <xdr:cNvPr id="5193" name="Picture 5">
          <a:extLst>
            <a:ext uri="{FF2B5EF4-FFF2-40B4-BE49-F238E27FC236}">
              <a16:creationId xmlns:a16="http://schemas.microsoft.com/office/drawing/2014/main" id="{BAAAEB7D-580A-4CF8-A328-4F295932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2603</xdr:row>
      <xdr:rowOff>2627243</xdr:rowOff>
    </xdr:from>
    <xdr:to>
      <xdr:col>6</xdr:col>
      <xdr:colOff>957470</xdr:colOff>
      <xdr:row>2604</xdr:row>
      <xdr:rowOff>15737</xdr:rowOff>
    </xdr:to>
    <xdr:pic>
      <xdr:nvPicPr>
        <xdr:cNvPr id="5194" name="Picture 5">
          <a:extLst>
            <a:ext uri="{FF2B5EF4-FFF2-40B4-BE49-F238E27FC236}">
              <a16:creationId xmlns:a16="http://schemas.microsoft.com/office/drawing/2014/main" id="{A17C8E43-FB65-4B22-9848-21186BEE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2603</xdr:row>
      <xdr:rowOff>2627243</xdr:rowOff>
    </xdr:from>
    <xdr:to>
      <xdr:col>6</xdr:col>
      <xdr:colOff>957470</xdr:colOff>
      <xdr:row>2604</xdr:row>
      <xdr:rowOff>15737</xdr:rowOff>
    </xdr:to>
    <xdr:pic>
      <xdr:nvPicPr>
        <xdr:cNvPr id="5195" name="Picture 5">
          <a:extLst>
            <a:ext uri="{FF2B5EF4-FFF2-40B4-BE49-F238E27FC236}">
              <a16:creationId xmlns:a16="http://schemas.microsoft.com/office/drawing/2014/main" id="{C0C65335-B857-4868-A752-2EFC283F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2604</xdr:row>
      <xdr:rowOff>2627243</xdr:rowOff>
    </xdr:from>
    <xdr:to>
      <xdr:col>6</xdr:col>
      <xdr:colOff>957470</xdr:colOff>
      <xdr:row>2605</xdr:row>
      <xdr:rowOff>15737</xdr:rowOff>
    </xdr:to>
    <xdr:pic>
      <xdr:nvPicPr>
        <xdr:cNvPr id="5196" name="Picture 5">
          <a:extLst>
            <a:ext uri="{FF2B5EF4-FFF2-40B4-BE49-F238E27FC236}">
              <a16:creationId xmlns:a16="http://schemas.microsoft.com/office/drawing/2014/main" id="{2418D528-D855-4C9F-AB2E-9BAB7B72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2604</xdr:row>
      <xdr:rowOff>2627243</xdr:rowOff>
    </xdr:from>
    <xdr:to>
      <xdr:col>6</xdr:col>
      <xdr:colOff>957470</xdr:colOff>
      <xdr:row>2605</xdr:row>
      <xdr:rowOff>15737</xdr:rowOff>
    </xdr:to>
    <xdr:pic>
      <xdr:nvPicPr>
        <xdr:cNvPr id="5197" name="Picture 5">
          <a:extLst>
            <a:ext uri="{FF2B5EF4-FFF2-40B4-BE49-F238E27FC236}">
              <a16:creationId xmlns:a16="http://schemas.microsoft.com/office/drawing/2014/main" id="{CB8AD56E-AD32-49F6-8E90-8FDADC48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2605</xdr:row>
      <xdr:rowOff>2627243</xdr:rowOff>
    </xdr:from>
    <xdr:to>
      <xdr:col>6</xdr:col>
      <xdr:colOff>957470</xdr:colOff>
      <xdr:row>2606</xdr:row>
      <xdr:rowOff>15737</xdr:rowOff>
    </xdr:to>
    <xdr:pic>
      <xdr:nvPicPr>
        <xdr:cNvPr id="5198" name="Picture 5">
          <a:extLst>
            <a:ext uri="{FF2B5EF4-FFF2-40B4-BE49-F238E27FC236}">
              <a16:creationId xmlns:a16="http://schemas.microsoft.com/office/drawing/2014/main" id="{499D1B88-7BAF-406E-A434-0CB38654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2605</xdr:row>
      <xdr:rowOff>2627243</xdr:rowOff>
    </xdr:from>
    <xdr:to>
      <xdr:col>6</xdr:col>
      <xdr:colOff>957470</xdr:colOff>
      <xdr:row>2606</xdr:row>
      <xdr:rowOff>15737</xdr:rowOff>
    </xdr:to>
    <xdr:pic>
      <xdr:nvPicPr>
        <xdr:cNvPr id="5199" name="Picture 5">
          <a:extLst>
            <a:ext uri="{FF2B5EF4-FFF2-40B4-BE49-F238E27FC236}">
              <a16:creationId xmlns:a16="http://schemas.microsoft.com/office/drawing/2014/main" id="{37D3EDAF-4CBA-4084-8E42-C7B83448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2606</xdr:row>
      <xdr:rowOff>2627243</xdr:rowOff>
    </xdr:from>
    <xdr:to>
      <xdr:col>6</xdr:col>
      <xdr:colOff>957470</xdr:colOff>
      <xdr:row>2607</xdr:row>
      <xdr:rowOff>15737</xdr:rowOff>
    </xdr:to>
    <xdr:pic>
      <xdr:nvPicPr>
        <xdr:cNvPr id="5200" name="Picture 5">
          <a:extLst>
            <a:ext uri="{FF2B5EF4-FFF2-40B4-BE49-F238E27FC236}">
              <a16:creationId xmlns:a16="http://schemas.microsoft.com/office/drawing/2014/main" id="{77D5DEF4-8E11-475E-B1F8-61A9ED15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2606</xdr:row>
      <xdr:rowOff>2627243</xdr:rowOff>
    </xdr:from>
    <xdr:to>
      <xdr:col>6</xdr:col>
      <xdr:colOff>957470</xdr:colOff>
      <xdr:row>2607</xdr:row>
      <xdr:rowOff>15737</xdr:rowOff>
    </xdr:to>
    <xdr:pic>
      <xdr:nvPicPr>
        <xdr:cNvPr id="5201" name="Picture 5">
          <a:extLst>
            <a:ext uri="{FF2B5EF4-FFF2-40B4-BE49-F238E27FC236}">
              <a16:creationId xmlns:a16="http://schemas.microsoft.com/office/drawing/2014/main" id="{1ECE3772-E747-4B6C-96E3-0634CA49A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2607</xdr:row>
      <xdr:rowOff>2627243</xdr:rowOff>
    </xdr:from>
    <xdr:to>
      <xdr:col>6</xdr:col>
      <xdr:colOff>957470</xdr:colOff>
      <xdr:row>2608</xdr:row>
      <xdr:rowOff>15737</xdr:rowOff>
    </xdr:to>
    <xdr:pic>
      <xdr:nvPicPr>
        <xdr:cNvPr id="5202" name="Picture 5">
          <a:extLst>
            <a:ext uri="{FF2B5EF4-FFF2-40B4-BE49-F238E27FC236}">
              <a16:creationId xmlns:a16="http://schemas.microsoft.com/office/drawing/2014/main" id="{9C3661BD-2C9F-41D3-8891-9911BDA4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2607</xdr:row>
      <xdr:rowOff>2627243</xdr:rowOff>
    </xdr:from>
    <xdr:to>
      <xdr:col>6</xdr:col>
      <xdr:colOff>957470</xdr:colOff>
      <xdr:row>2608</xdr:row>
      <xdr:rowOff>15737</xdr:rowOff>
    </xdr:to>
    <xdr:pic>
      <xdr:nvPicPr>
        <xdr:cNvPr id="5203" name="Picture 5">
          <a:extLst>
            <a:ext uri="{FF2B5EF4-FFF2-40B4-BE49-F238E27FC236}">
              <a16:creationId xmlns:a16="http://schemas.microsoft.com/office/drawing/2014/main" id="{4DFA1E62-8E9C-40E5-839F-B7813C9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2608</xdr:row>
      <xdr:rowOff>2627243</xdr:rowOff>
    </xdr:from>
    <xdr:to>
      <xdr:col>6</xdr:col>
      <xdr:colOff>957470</xdr:colOff>
      <xdr:row>2609</xdr:row>
      <xdr:rowOff>15737</xdr:rowOff>
    </xdr:to>
    <xdr:pic>
      <xdr:nvPicPr>
        <xdr:cNvPr id="5204" name="Picture 5">
          <a:extLst>
            <a:ext uri="{FF2B5EF4-FFF2-40B4-BE49-F238E27FC236}">
              <a16:creationId xmlns:a16="http://schemas.microsoft.com/office/drawing/2014/main" id="{91C849D9-5534-4A26-BD66-D7E3E7B6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2608</xdr:row>
      <xdr:rowOff>2627243</xdr:rowOff>
    </xdr:from>
    <xdr:to>
      <xdr:col>6</xdr:col>
      <xdr:colOff>957470</xdr:colOff>
      <xdr:row>2609</xdr:row>
      <xdr:rowOff>15737</xdr:rowOff>
    </xdr:to>
    <xdr:pic>
      <xdr:nvPicPr>
        <xdr:cNvPr id="5205" name="Picture 5">
          <a:extLst>
            <a:ext uri="{FF2B5EF4-FFF2-40B4-BE49-F238E27FC236}">
              <a16:creationId xmlns:a16="http://schemas.microsoft.com/office/drawing/2014/main" id="{C2DB03EB-2E8D-45D0-A4CC-81EE2A4A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2609</xdr:row>
      <xdr:rowOff>2627243</xdr:rowOff>
    </xdr:from>
    <xdr:to>
      <xdr:col>6</xdr:col>
      <xdr:colOff>957470</xdr:colOff>
      <xdr:row>2610</xdr:row>
      <xdr:rowOff>15737</xdr:rowOff>
    </xdr:to>
    <xdr:pic>
      <xdr:nvPicPr>
        <xdr:cNvPr id="5206" name="Picture 5">
          <a:extLst>
            <a:ext uri="{FF2B5EF4-FFF2-40B4-BE49-F238E27FC236}">
              <a16:creationId xmlns:a16="http://schemas.microsoft.com/office/drawing/2014/main" id="{981A00E1-19A7-4B7C-BAD7-5AF64FEA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2609</xdr:row>
      <xdr:rowOff>2627243</xdr:rowOff>
    </xdr:from>
    <xdr:to>
      <xdr:col>6</xdr:col>
      <xdr:colOff>957470</xdr:colOff>
      <xdr:row>2610</xdr:row>
      <xdr:rowOff>15737</xdr:rowOff>
    </xdr:to>
    <xdr:pic>
      <xdr:nvPicPr>
        <xdr:cNvPr id="5207" name="Picture 5">
          <a:extLst>
            <a:ext uri="{FF2B5EF4-FFF2-40B4-BE49-F238E27FC236}">
              <a16:creationId xmlns:a16="http://schemas.microsoft.com/office/drawing/2014/main" id="{1BD44294-098B-441A-9E1A-E2B4CB31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2610</xdr:row>
      <xdr:rowOff>2627243</xdr:rowOff>
    </xdr:from>
    <xdr:to>
      <xdr:col>6</xdr:col>
      <xdr:colOff>957470</xdr:colOff>
      <xdr:row>2611</xdr:row>
      <xdr:rowOff>15737</xdr:rowOff>
    </xdr:to>
    <xdr:pic>
      <xdr:nvPicPr>
        <xdr:cNvPr id="5208" name="Picture 5">
          <a:extLst>
            <a:ext uri="{FF2B5EF4-FFF2-40B4-BE49-F238E27FC236}">
              <a16:creationId xmlns:a16="http://schemas.microsoft.com/office/drawing/2014/main" id="{E784934F-CD04-4A2A-A91F-49A3D942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2610</xdr:row>
      <xdr:rowOff>2627243</xdr:rowOff>
    </xdr:from>
    <xdr:to>
      <xdr:col>6</xdr:col>
      <xdr:colOff>957470</xdr:colOff>
      <xdr:row>2611</xdr:row>
      <xdr:rowOff>15737</xdr:rowOff>
    </xdr:to>
    <xdr:pic>
      <xdr:nvPicPr>
        <xdr:cNvPr id="5209" name="Picture 5">
          <a:extLst>
            <a:ext uri="{FF2B5EF4-FFF2-40B4-BE49-F238E27FC236}">
              <a16:creationId xmlns:a16="http://schemas.microsoft.com/office/drawing/2014/main" id="{F568E7CF-4104-4233-85FC-27C577A5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2611</xdr:row>
      <xdr:rowOff>2627243</xdr:rowOff>
    </xdr:from>
    <xdr:to>
      <xdr:col>6</xdr:col>
      <xdr:colOff>957470</xdr:colOff>
      <xdr:row>2612</xdr:row>
      <xdr:rowOff>15737</xdr:rowOff>
    </xdr:to>
    <xdr:pic>
      <xdr:nvPicPr>
        <xdr:cNvPr id="5210" name="Picture 5">
          <a:extLst>
            <a:ext uri="{FF2B5EF4-FFF2-40B4-BE49-F238E27FC236}">
              <a16:creationId xmlns:a16="http://schemas.microsoft.com/office/drawing/2014/main" id="{E549F6E7-1DCB-4A54-915B-63E4227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2611</xdr:row>
      <xdr:rowOff>2627243</xdr:rowOff>
    </xdr:from>
    <xdr:to>
      <xdr:col>6</xdr:col>
      <xdr:colOff>957470</xdr:colOff>
      <xdr:row>2612</xdr:row>
      <xdr:rowOff>15737</xdr:rowOff>
    </xdr:to>
    <xdr:pic>
      <xdr:nvPicPr>
        <xdr:cNvPr id="5211" name="Picture 5">
          <a:extLst>
            <a:ext uri="{FF2B5EF4-FFF2-40B4-BE49-F238E27FC236}">
              <a16:creationId xmlns:a16="http://schemas.microsoft.com/office/drawing/2014/main" id="{8E748606-E193-4122-B4E6-D352E12C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2612</xdr:row>
      <xdr:rowOff>2627243</xdr:rowOff>
    </xdr:from>
    <xdr:to>
      <xdr:col>6</xdr:col>
      <xdr:colOff>957470</xdr:colOff>
      <xdr:row>2613</xdr:row>
      <xdr:rowOff>15737</xdr:rowOff>
    </xdr:to>
    <xdr:pic>
      <xdr:nvPicPr>
        <xdr:cNvPr id="5212" name="Picture 5">
          <a:extLst>
            <a:ext uri="{FF2B5EF4-FFF2-40B4-BE49-F238E27FC236}">
              <a16:creationId xmlns:a16="http://schemas.microsoft.com/office/drawing/2014/main" id="{B0D757FF-187D-43F5-A7AB-AEC37D03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2612</xdr:row>
      <xdr:rowOff>2627243</xdr:rowOff>
    </xdr:from>
    <xdr:to>
      <xdr:col>6</xdr:col>
      <xdr:colOff>957470</xdr:colOff>
      <xdr:row>2613</xdr:row>
      <xdr:rowOff>15737</xdr:rowOff>
    </xdr:to>
    <xdr:pic>
      <xdr:nvPicPr>
        <xdr:cNvPr id="5213" name="Picture 5">
          <a:extLst>
            <a:ext uri="{FF2B5EF4-FFF2-40B4-BE49-F238E27FC236}">
              <a16:creationId xmlns:a16="http://schemas.microsoft.com/office/drawing/2014/main" id="{2223B562-C622-40A9-B5B3-6906305E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2613</xdr:row>
      <xdr:rowOff>2627243</xdr:rowOff>
    </xdr:from>
    <xdr:to>
      <xdr:col>6</xdr:col>
      <xdr:colOff>957470</xdr:colOff>
      <xdr:row>2614</xdr:row>
      <xdr:rowOff>15737</xdr:rowOff>
    </xdr:to>
    <xdr:pic>
      <xdr:nvPicPr>
        <xdr:cNvPr id="5214" name="Picture 5">
          <a:extLst>
            <a:ext uri="{FF2B5EF4-FFF2-40B4-BE49-F238E27FC236}">
              <a16:creationId xmlns:a16="http://schemas.microsoft.com/office/drawing/2014/main" id="{D810173C-E1E6-4F66-8ACF-5D7655E7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2613</xdr:row>
      <xdr:rowOff>2627243</xdr:rowOff>
    </xdr:from>
    <xdr:to>
      <xdr:col>6</xdr:col>
      <xdr:colOff>957470</xdr:colOff>
      <xdr:row>2614</xdr:row>
      <xdr:rowOff>15737</xdr:rowOff>
    </xdr:to>
    <xdr:pic>
      <xdr:nvPicPr>
        <xdr:cNvPr id="5215" name="Picture 5">
          <a:extLst>
            <a:ext uri="{FF2B5EF4-FFF2-40B4-BE49-F238E27FC236}">
              <a16:creationId xmlns:a16="http://schemas.microsoft.com/office/drawing/2014/main" id="{00AC9619-F6FE-4FE8-9DCD-30BCBDCB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2614</xdr:row>
      <xdr:rowOff>2627243</xdr:rowOff>
    </xdr:from>
    <xdr:to>
      <xdr:col>6</xdr:col>
      <xdr:colOff>957470</xdr:colOff>
      <xdr:row>2615</xdr:row>
      <xdr:rowOff>15737</xdr:rowOff>
    </xdr:to>
    <xdr:pic>
      <xdr:nvPicPr>
        <xdr:cNvPr id="5216" name="Picture 5">
          <a:extLst>
            <a:ext uri="{FF2B5EF4-FFF2-40B4-BE49-F238E27FC236}">
              <a16:creationId xmlns:a16="http://schemas.microsoft.com/office/drawing/2014/main" id="{1B569B41-169A-4D06-A73A-9176E4B1D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2614</xdr:row>
      <xdr:rowOff>2627243</xdr:rowOff>
    </xdr:from>
    <xdr:to>
      <xdr:col>6</xdr:col>
      <xdr:colOff>957470</xdr:colOff>
      <xdr:row>2615</xdr:row>
      <xdr:rowOff>15737</xdr:rowOff>
    </xdr:to>
    <xdr:pic>
      <xdr:nvPicPr>
        <xdr:cNvPr id="5217" name="Picture 5">
          <a:extLst>
            <a:ext uri="{FF2B5EF4-FFF2-40B4-BE49-F238E27FC236}">
              <a16:creationId xmlns:a16="http://schemas.microsoft.com/office/drawing/2014/main" id="{0A7008E0-616D-4EE0-ACF5-B1BD5656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2615</xdr:row>
      <xdr:rowOff>2627243</xdr:rowOff>
    </xdr:from>
    <xdr:to>
      <xdr:col>6</xdr:col>
      <xdr:colOff>957470</xdr:colOff>
      <xdr:row>2616</xdr:row>
      <xdr:rowOff>15737</xdr:rowOff>
    </xdr:to>
    <xdr:pic>
      <xdr:nvPicPr>
        <xdr:cNvPr id="5218" name="Picture 5">
          <a:extLst>
            <a:ext uri="{FF2B5EF4-FFF2-40B4-BE49-F238E27FC236}">
              <a16:creationId xmlns:a16="http://schemas.microsoft.com/office/drawing/2014/main" id="{A9C6074C-3CCE-4BBB-AAB0-AA779A49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2615</xdr:row>
      <xdr:rowOff>2627243</xdr:rowOff>
    </xdr:from>
    <xdr:to>
      <xdr:col>6</xdr:col>
      <xdr:colOff>957470</xdr:colOff>
      <xdr:row>2616</xdr:row>
      <xdr:rowOff>15737</xdr:rowOff>
    </xdr:to>
    <xdr:pic>
      <xdr:nvPicPr>
        <xdr:cNvPr id="5219" name="Picture 5">
          <a:extLst>
            <a:ext uri="{FF2B5EF4-FFF2-40B4-BE49-F238E27FC236}">
              <a16:creationId xmlns:a16="http://schemas.microsoft.com/office/drawing/2014/main" id="{DC160FB2-C5E6-46D1-8BAA-9AC1B229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2616</xdr:row>
      <xdr:rowOff>2627243</xdr:rowOff>
    </xdr:from>
    <xdr:to>
      <xdr:col>6</xdr:col>
      <xdr:colOff>957470</xdr:colOff>
      <xdr:row>2617</xdr:row>
      <xdr:rowOff>15737</xdr:rowOff>
    </xdr:to>
    <xdr:pic>
      <xdr:nvPicPr>
        <xdr:cNvPr id="5220" name="Picture 5">
          <a:extLst>
            <a:ext uri="{FF2B5EF4-FFF2-40B4-BE49-F238E27FC236}">
              <a16:creationId xmlns:a16="http://schemas.microsoft.com/office/drawing/2014/main" id="{E09424A0-051B-405F-B9BD-CC798EA3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2616</xdr:row>
      <xdr:rowOff>2627243</xdr:rowOff>
    </xdr:from>
    <xdr:to>
      <xdr:col>6</xdr:col>
      <xdr:colOff>957470</xdr:colOff>
      <xdr:row>2617</xdr:row>
      <xdr:rowOff>15737</xdr:rowOff>
    </xdr:to>
    <xdr:pic>
      <xdr:nvPicPr>
        <xdr:cNvPr id="5221" name="Picture 5">
          <a:extLst>
            <a:ext uri="{FF2B5EF4-FFF2-40B4-BE49-F238E27FC236}">
              <a16:creationId xmlns:a16="http://schemas.microsoft.com/office/drawing/2014/main" id="{7FCDABF1-C53F-4BA3-BF20-E22A4ACE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2617</xdr:row>
      <xdr:rowOff>2627243</xdr:rowOff>
    </xdr:from>
    <xdr:to>
      <xdr:col>6</xdr:col>
      <xdr:colOff>957470</xdr:colOff>
      <xdr:row>2618</xdr:row>
      <xdr:rowOff>15737</xdr:rowOff>
    </xdr:to>
    <xdr:pic>
      <xdr:nvPicPr>
        <xdr:cNvPr id="5222" name="Picture 5">
          <a:extLst>
            <a:ext uri="{FF2B5EF4-FFF2-40B4-BE49-F238E27FC236}">
              <a16:creationId xmlns:a16="http://schemas.microsoft.com/office/drawing/2014/main" id="{2D9ADEB2-AD46-40B7-A854-696E3245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2617</xdr:row>
      <xdr:rowOff>2627243</xdr:rowOff>
    </xdr:from>
    <xdr:to>
      <xdr:col>6</xdr:col>
      <xdr:colOff>957470</xdr:colOff>
      <xdr:row>2618</xdr:row>
      <xdr:rowOff>15737</xdr:rowOff>
    </xdr:to>
    <xdr:pic>
      <xdr:nvPicPr>
        <xdr:cNvPr id="5223" name="Picture 5">
          <a:extLst>
            <a:ext uri="{FF2B5EF4-FFF2-40B4-BE49-F238E27FC236}">
              <a16:creationId xmlns:a16="http://schemas.microsoft.com/office/drawing/2014/main" id="{39A14B52-1C38-4696-8566-E2EE075E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2618</xdr:row>
      <xdr:rowOff>2627243</xdr:rowOff>
    </xdr:from>
    <xdr:to>
      <xdr:col>6</xdr:col>
      <xdr:colOff>957470</xdr:colOff>
      <xdr:row>2619</xdr:row>
      <xdr:rowOff>15737</xdr:rowOff>
    </xdr:to>
    <xdr:pic>
      <xdr:nvPicPr>
        <xdr:cNvPr id="5224" name="Picture 5">
          <a:extLst>
            <a:ext uri="{FF2B5EF4-FFF2-40B4-BE49-F238E27FC236}">
              <a16:creationId xmlns:a16="http://schemas.microsoft.com/office/drawing/2014/main" id="{AA2E60A9-A9A0-4F60-ABEF-8C001033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2618</xdr:row>
      <xdr:rowOff>2627243</xdr:rowOff>
    </xdr:from>
    <xdr:to>
      <xdr:col>6</xdr:col>
      <xdr:colOff>957470</xdr:colOff>
      <xdr:row>2619</xdr:row>
      <xdr:rowOff>15737</xdr:rowOff>
    </xdr:to>
    <xdr:pic>
      <xdr:nvPicPr>
        <xdr:cNvPr id="5225" name="Picture 5">
          <a:extLst>
            <a:ext uri="{FF2B5EF4-FFF2-40B4-BE49-F238E27FC236}">
              <a16:creationId xmlns:a16="http://schemas.microsoft.com/office/drawing/2014/main" id="{2C41BF24-A7A3-4063-8EF3-0428F4CE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2619</xdr:row>
      <xdr:rowOff>2627243</xdr:rowOff>
    </xdr:from>
    <xdr:to>
      <xdr:col>6</xdr:col>
      <xdr:colOff>957470</xdr:colOff>
      <xdr:row>2620</xdr:row>
      <xdr:rowOff>15737</xdr:rowOff>
    </xdr:to>
    <xdr:pic>
      <xdr:nvPicPr>
        <xdr:cNvPr id="5226" name="Picture 5">
          <a:extLst>
            <a:ext uri="{FF2B5EF4-FFF2-40B4-BE49-F238E27FC236}">
              <a16:creationId xmlns:a16="http://schemas.microsoft.com/office/drawing/2014/main" id="{6BFDE6E5-776B-4EF3-8A48-AF1B7783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2619</xdr:row>
      <xdr:rowOff>2627243</xdr:rowOff>
    </xdr:from>
    <xdr:to>
      <xdr:col>6</xdr:col>
      <xdr:colOff>957470</xdr:colOff>
      <xdr:row>2620</xdr:row>
      <xdr:rowOff>15737</xdr:rowOff>
    </xdr:to>
    <xdr:pic>
      <xdr:nvPicPr>
        <xdr:cNvPr id="5227" name="Picture 5">
          <a:extLst>
            <a:ext uri="{FF2B5EF4-FFF2-40B4-BE49-F238E27FC236}">
              <a16:creationId xmlns:a16="http://schemas.microsoft.com/office/drawing/2014/main" id="{3D6F3877-6B71-44FB-BBF9-ECEBAC70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2620</xdr:row>
      <xdr:rowOff>2627243</xdr:rowOff>
    </xdr:from>
    <xdr:to>
      <xdr:col>6</xdr:col>
      <xdr:colOff>957470</xdr:colOff>
      <xdr:row>2621</xdr:row>
      <xdr:rowOff>15737</xdr:rowOff>
    </xdr:to>
    <xdr:pic>
      <xdr:nvPicPr>
        <xdr:cNvPr id="5228" name="Picture 5">
          <a:extLst>
            <a:ext uri="{FF2B5EF4-FFF2-40B4-BE49-F238E27FC236}">
              <a16:creationId xmlns:a16="http://schemas.microsoft.com/office/drawing/2014/main" id="{CAB077F8-183E-429B-994F-53C0FC0B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2620</xdr:row>
      <xdr:rowOff>2627243</xdr:rowOff>
    </xdr:from>
    <xdr:to>
      <xdr:col>6</xdr:col>
      <xdr:colOff>957470</xdr:colOff>
      <xdr:row>2621</xdr:row>
      <xdr:rowOff>15737</xdr:rowOff>
    </xdr:to>
    <xdr:pic>
      <xdr:nvPicPr>
        <xdr:cNvPr id="5229" name="Picture 5">
          <a:extLst>
            <a:ext uri="{FF2B5EF4-FFF2-40B4-BE49-F238E27FC236}">
              <a16:creationId xmlns:a16="http://schemas.microsoft.com/office/drawing/2014/main" id="{73A989D3-5245-42F7-895C-683BFC19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2621</xdr:row>
      <xdr:rowOff>2627243</xdr:rowOff>
    </xdr:from>
    <xdr:to>
      <xdr:col>6</xdr:col>
      <xdr:colOff>957470</xdr:colOff>
      <xdr:row>2622</xdr:row>
      <xdr:rowOff>15737</xdr:rowOff>
    </xdr:to>
    <xdr:pic>
      <xdr:nvPicPr>
        <xdr:cNvPr id="5230" name="Picture 5">
          <a:extLst>
            <a:ext uri="{FF2B5EF4-FFF2-40B4-BE49-F238E27FC236}">
              <a16:creationId xmlns:a16="http://schemas.microsoft.com/office/drawing/2014/main" id="{0E4A7396-B73A-42ED-83EA-972EC012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2621</xdr:row>
      <xdr:rowOff>2627243</xdr:rowOff>
    </xdr:from>
    <xdr:to>
      <xdr:col>6</xdr:col>
      <xdr:colOff>957470</xdr:colOff>
      <xdr:row>2622</xdr:row>
      <xdr:rowOff>15737</xdr:rowOff>
    </xdr:to>
    <xdr:pic>
      <xdr:nvPicPr>
        <xdr:cNvPr id="5231" name="Picture 5">
          <a:extLst>
            <a:ext uri="{FF2B5EF4-FFF2-40B4-BE49-F238E27FC236}">
              <a16:creationId xmlns:a16="http://schemas.microsoft.com/office/drawing/2014/main" id="{AA9E3CC8-E521-41CE-B767-F4197E19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2622</xdr:row>
      <xdr:rowOff>2627243</xdr:rowOff>
    </xdr:from>
    <xdr:to>
      <xdr:col>6</xdr:col>
      <xdr:colOff>957470</xdr:colOff>
      <xdr:row>2623</xdr:row>
      <xdr:rowOff>15737</xdr:rowOff>
    </xdr:to>
    <xdr:pic>
      <xdr:nvPicPr>
        <xdr:cNvPr id="5232" name="Picture 5">
          <a:extLst>
            <a:ext uri="{FF2B5EF4-FFF2-40B4-BE49-F238E27FC236}">
              <a16:creationId xmlns:a16="http://schemas.microsoft.com/office/drawing/2014/main" id="{8B1AA0D8-7163-42DD-BA66-D6686897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2622</xdr:row>
      <xdr:rowOff>2627243</xdr:rowOff>
    </xdr:from>
    <xdr:to>
      <xdr:col>6</xdr:col>
      <xdr:colOff>957470</xdr:colOff>
      <xdr:row>2623</xdr:row>
      <xdr:rowOff>15737</xdr:rowOff>
    </xdr:to>
    <xdr:pic>
      <xdr:nvPicPr>
        <xdr:cNvPr id="5233" name="Picture 5">
          <a:extLst>
            <a:ext uri="{FF2B5EF4-FFF2-40B4-BE49-F238E27FC236}">
              <a16:creationId xmlns:a16="http://schemas.microsoft.com/office/drawing/2014/main" id="{AA409C3E-1CEB-4630-9B3C-7A7C5EAC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2623</xdr:row>
      <xdr:rowOff>2627243</xdr:rowOff>
    </xdr:from>
    <xdr:to>
      <xdr:col>6</xdr:col>
      <xdr:colOff>957470</xdr:colOff>
      <xdr:row>2624</xdr:row>
      <xdr:rowOff>15737</xdr:rowOff>
    </xdr:to>
    <xdr:pic>
      <xdr:nvPicPr>
        <xdr:cNvPr id="5234" name="Picture 5">
          <a:extLst>
            <a:ext uri="{FF2B5EF4-FFF2-40B4-BE49-F238E27FC236}">
              <a16:creationId xmlns:a16="http://schemas.microsoft.com/office/drawing/2014/main" id="{1BD3D291-9528-4437-B3A0-EF3061A0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2623</xdr:row>
      <xdr:rowOff>2627243</xdr:rowOff>
    </xdr:from>
    <xdr:to>
      <xdr:col>6</xdr:col>
      <xdr:colOff>957470</xdr:colOff>
      <xdr:row>2624</xdr:row>
      <xdr:rowOff>15737</xdr:rowOff>
    </xdr:to>
    <xdr:pic>
      <xdr:nvPicPr>
        <xdr:cNvPr id="5235" name="Picture 5">
          <a:extLst>
            <a:ext uri="{FF2B5EF4-FFF2-40B4-BE49-F238E27FC236}">
              <a16:creationId xmlns:a16="http://schemas.microsoft.com/office/drawing/2014/main" id="{977F90AC-A0B5-49CF-B224-21A604C5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2624</xdr:row>
      <xdr:rowOff>2627243</xdr:rowOff>
    </xdr:from>
    <xdr:to>
      <xdr:col>6</xdr:col>
      <xdr:colOff>957470</xdr:colOff>
      <xdr:row>2625</xdr:row>
      <xdr:rowOff>15737</xdr:rowOff>
    </xdr:to>
    <xdr:pic>
      <xdr:nvPicPr>
        <xdr:cNvPr id="5236" name="Picture 5">
          <a:extLst>
            <a:ext uri="{FF2B5EF4-FFF2-40B4-BE49-F238E27FC236}">
              <a16:creationId xmlns:a16="http://schemas.microsoft.com/office/drawing/2014/main" id="{58DA7D40-8CEB-44EC-9267-98D8497C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2624</xdr:row>
      <xdr:rowOff>2627243</xdr:rowOff>
    </xdr:from>
    <xdr:to>
      <xdr:col>6</xdr:col>
      <xdr:colOff>957470</xdr:colOff>
      <xdr:row>2625</xdr:row>
      <xdr:rowOff>15737</xdr:rowOff>
    </xdr:to>
    <xdr:pic>
      <xdr:nvPicPr>
        <xdr:cNvPr id="5237" name="Picture 5">
          <a:extLst>
            <a:ext uri="{FF2B5EF4-FFF2-40B4-BE49-F238E27FC236}">
              <a16:creationId xmlns:a16="http://schemas.microsoft.com/office/drawing/2014/main" id="{E180882B-CB16-491D-B147-1CB109DB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2625</xdr:row>
      <xdr:rowOff>2627243</xdr:rowOff>
    </xdr:from>
    <xdr:to>
      <xdr:col>6</xdr:col>
      <xdr:colOff>957470</xdr:colOff>
      <xdr:row>2626</xdr:row>
      <xdr:rowOff>15737</xdr:rowOff>
    </xdr:to>
    <xdr:pic>
      <xdr:nvPicPr>
        <xdr:cNvPr id="5238" name="Picture 5">
          <a:extLst>
            <a:ext uri="{FF2B5EF4-FFF2-40B4-BE49-F238E27FC236}">
              <a16:creationId xmlns:a16="http://schemas.microsoft.com/office/drawing/2014/main" id="{D51546CB-C86C-4B1A-BC53-FEF041A0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2625</xdr:row>
      <xdr:rowOff>2627243</xdr:rowOff>
    </xdr:from>
    <xdr:to>
      <xdr:col>6</xdr:col>
      <xdr:colOff>957470</xdr:colOff>
      <xdr:row>2626</xdr:row>
      <xdr:rowOff>15737</xdr:rowOff>
    </xdr:to>
    <xdr:pic>
      <xdr:nvPicPr>
        <xdr:cNvPr id="5239" name="Picture 5">
          <a:extLst>
            <a:ext uri="{FF2B5EF4-FFF2-40B4-BE49-F238E27FC236}">
              <a16:creationId xmlns:a16="http://schemas.microsoft.com/office/drawing/2014/main" id="{771985EF-502A-4605-B0C5-D21CD99F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2626</xdr:row>
      <xdr:rowOff>2627243</xdr:rowOff>
    </xdr:from>
    <xdr:to>
      <xdr:col>6</xdr:col>
      <xdr:colOff>957470</xdr:colOff>
      <xdr:row>2627</xdr:row>
      <xdr:rowOff>15737</xdr:rowOff>
    </xdr:to>
    <xdr:pic>
      <xdr:nvPicPr>
        <xdr:cNvPr id="5240" name="Picture 5">
          <a:extLst>
            <a:ext uri="{FF2B5EF4-FFF2-40B4-BE49-F238E27FC236}">
              <a16:creationId xmlns:a16="http://schemas.microsoft.com/office/drawing/2014/main" id="{DC227EB0-6301-4CF2-BF42-AB9DB33B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2626</xdr:row>
      <xdr:rowOff>2627243</xdr:rowOff>
    </xdr:from>
    <xdr:to>
      <xdr:col>6</xdr:col>
      <xdr:colOff>957470</xdr:colOff>
      <xdr:row>2627</xdr:row>
      <xdr:rowOff>15737</xdr:rowOff>
    </xdr:to>
    <xdr:pic>
      <xdr:nvPicPr>
        <xdr:cNvPr id="5241" name="Picture 5">
          <a:extLst>
            <a:ext uri="{FF2B5EF4-FFF2-40B4-BE49-F238E27FC236}">
              <a16:creationId xmlns:a16="http://schemas.microsoft.com/office/drawing/2014/main" id="{32CB2A50-1C5C-497A-8A02-929A73CFD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2627</xdr:row>
      <xdr:rowOff>2627243</xdr:rowOff>
    </xdr:from>
    <xdr:to>
      <xdr:col>6</xdr:col>
      <xdr:colOff>957470</xdr:colOff>
      <xdr:row>2628</xdr:row>
      <xdr:rowOff>15737</xdr:rowOff>
    </xdr:to>
    <xdr:pic>
      <xdr:nvPicPr>
        <xdr:cNvPr id="5242" name="Picture 5">
          <a:extLst>
            <a:ext uri="{FF2B5EF4-FFF2-40B4-BE49-F238E27FC236}">
              <a16:creationId xmlns:a16="http://schemas.microsoft.com/office/drawing/2014/main" id="{86AB45D4-0E38-4023-836E-8089FBC4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2627</xdr:row>
      <xdr:rowOff>2627243</xdr:rowOff>
    </xdr:from>
    <xdr:to>
      <xdr:col>6</xdr:col>
      <xdr:colOff>957470</xdr:colOff>
      <xdr:row>2628</xdr:row>
      <xdr:rowOff>15737</xdr:rowOff>
    </xdr:to>
    <xdr:pic>
      <xdr:nvPicPr>
        <xdr:cNvPr id="5243" name="Picture 5">
          <a:extLst>
            <a:ext uri="{FF2B5EF4-FFF2-40B4-BE49-F238E27FC236}">
              <a16:creationId xmlns:a16="http://schemas.microsoft.com/office/drawing/2014/main" id="{44E93ACD-F8B0-4D18-A5CA-52A5F573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2628</xdr:row>
      <xdr:rowOff>2627243</xdr:rowOff>
    </xdr:from>
    <xdr:to>
      <xdr:col>6</xdr:col>
      <xdr:colOff>957470</xdr:colOff>
      <xdr:row>2629</xdr:row>
      <xdr:rowOff>15737</xdr:rowOff>
    </xdr:to>
    <xdr:pic>
      <xdr:nvPicPr>
        <xdr:cNvPr id="5244" name="Picture 5">
          <a:extLst>
            <a:ext uri="{FF2B5EF4-FFF2-40B4-BE49-F238E27FC236}">
              <a16:creationId xmlns:a16="http://schemas.microsoft.com/office/drawing/2014/main" id="{7B43C114-3B08-4CB5-B7B4-86CA845E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2628</xdr:row>
      <xdr:rowOff>2627243</xdr:rowOff>
    </xdr:from>
    <xdr:to>
      <xdr:col>6</xdr:col>
      <xdr:colOff>957470</xdr:colOff>
      <xdr:row>2629</xdr:row>
      <xdr:rowOff>15737</xdr:rowOff>
    </xdr:to>
    <xdr:pic>
      <xdr:nvPicPr>
        <xdr:cNvPr id="5245" name="Picture 5">
          <a:extLst>
            <a:ext uri="{FF2B5EF4-FFF2-40B4-BE49-F238E27FC236}">
              <a16:creationId xmlns:a16="http://schemas.microsoft.com/office/drawing/2014/main" id="{8260842F-5396-4A8A-BB4A-CD20E853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2629</xdr:row>
      <xdr:rowOff>2627243</xdr:rowOff>
    </xdr:from>
    <xdr:to>
      <xdr:col>6</xdr:col>
      <xdr:colOff>957470</xdr:colOff>
      <xdr:row>2630</xdr:row>
      <xdr:rowOff>15737</xdr:rowOff>
    </xdr:to>
    <xdr:pic>
      <xdr:nvPicPr>
        <xdr:cNvPr id="5246" name="Picture 5">
          <a:extLst>
            <a:ext uri="{FF2B5EF4-FFF2-40B4-BE49-F238E27FC236}">
              <a16:creationId xmlns:a16="http://schemas.microsoft.com/office/drawing/2014/main" id="{58141E30-92CC-485C-AAFF-DC112532F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2629</xdr:row>
      <xdr:rowOff>2627243</xdr:rowOff>
    </xdr:from>
    <xdr:to>
      <xdr:col>6</xdr:col>
      <xdr:colOff>957470</xdr:colOff>
      <xdr:row>2630</xdr:row>
      <xdr:rowOff>15737</xdr:rowOff>
    </xdr:to>
    <xdr:pic>
      <xdr:nvPicPr>
        <xdr:cNvPr id="5247" name="Picture 5">
          <a:extLst>
            <a:ext uri="{FF2B5EF4-FFF2-40B4-BE49-F238E27FC236}">
              <a16:creationId xmlns:a16="http://schemas.microsoft.com/office/drawing/2014/main" id="{60654936-2B18-415E-8BBE-245B02A0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2630</xdr:row>
      <xdr:rowOff>2627243</xdr:rowOff>
    </xdr:from>
    <xdr:to>
      <xdr:col>6</xdr:col>
      <xdr:colOff>957470</xdr:colOff>
      <xdr:row>2631</xdr:row>
      <xdr:rowOff>15737</xdr:rowOff>
    </xdr:to>
    <xdr:pic>
      <xdr:nvPicPr>
        <xdr:cNvPr id="5248" name="Picture 5">
          <a:extLst>
            <a:ext uri="{FF2B5EF4-FFF2-40B4-BE49-F238E27FC236}">
              <a16:creationId xmlns:a16="http://schemas.microsoft.com/office/drawing/2014/main" id="{D7F04CF7-35E5-4E16-9B30-CFB2DE10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2630</xdr:row>
      <xdr:rowOff>2627243</xdr:rowOff>
    </xdr:from>
    <xdr:to>
      <xdr:col>6</xdr:col>
      <xdr:colOff>957470</xdr:colOff>
      <xdr:row>2631</xdr:row>
      <xdr:rowOff>15737</xdr:rowOff>
    </xdr:to>
    <xdr:pic>
      <xdr:nvPicPr>
        <xdr:cNvPr id="5249" name="Picture 5">
          <a:extLst>
            <a:ext uri="{FF2B5EF4-FFF2-40B4-BE49-F238E27FC236}">
              <a16:creationId xmlns:a16="http://schemas.microsoft.com/office/drawing/2014/main" id="{1EE46DBC-0C9B-4FBD-95E2-CAD7741C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2631</xdr:row>
      <xdr:rowOff>2627243</xdr:rowOff>
    </xdr:from>
    <xdr:to>
      <xdr:col>6</xdr:col>
      <xdr:colOff>957470</xdr:colOff>
      <xdr:row>2632</xdr:row>
      <xdr:rowOff>15737</xdr:rowOff>
    </xdr:to>
    <xdr:pic>
      <xdr:nvPicPr>
        <xdr:cNvPr id="5250" name="Picture 5">
          <a:extLst>
            <a:ext uri="{FF2B5EF4-FFF2-40B4-BE49-F238E27FC236}">
              <a16:creationId xmlns:a16="http://schemas.microsoft.com/office/drawing/2014/main" id="{EB8ABDF7-EDAB-48DD-9AFD-D1FC1D15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2631</xdr:row>
      <xdr:rowOff>2627243</xdr:rowOff>
    </xdr:from>
    <xdr:to>
      <xdr:col>6</xdr:col>
      <xdr:colOff>957470</xdr:colOff>
      <xdr:row>2632</xdr:row>
      <xdr:rowOff>15737</xdr:rowOff>
    </xdr:to>
    <xdr:pic>
      <xdr:nvPicPr>
        <xdr:cNvPr id="5251" name="Picture 5">
          <a:extLst>
            <a:ext uri="{FF2B5EF4-FFF2-40B4-BE49-F238E27FC236}">
              <a16:creationId xmlns:a16="http://schemas.microsoft.com/office/drawing/2014/main" id="{A35A3D24-AEFE-46BC-846B-9ED3EFDD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2632</xdr:row>
      <xdr:rowOff>2627243</xdr:rowOff>
    </xdr:from>
    <xdr:to>
      <xdr:col>6</xdr:col>
      <xdr:colOff>957470</xdr:colOff>
      <xdr:row>2633</xdr:row>
      <xdr:rowOff>15737</xdr:rowOff>
    </xdr:to>
    <xdr:pic>
      <xdr:nvPicPr>
        <xdr:cNvPr id="5252" name="Picture 5">
          <a:extLst>
            <a:ext uri="{FF2B5EF4-FFF2-40B4-BE49-F238E27FC236}">
              <a16:creationId xmlns:a16="http://schemas.microsoft.com/office/drawing/2014/main" id="{EBCE3278-FECE-4E25-951C-1D358123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2632</xdr:row>
      <xdr:rowOff>2627243</xdr:rowOff>
    </xdr:from>
    <xdr:to>
      <xdr:col>6</xdr:col>
      <xdr:colOff>957470</xdr:colOff>
      <xdr:row>2633</xdr:row>
      <xdr:rowOff>15737</xdr:rowOff>
    </xdr:to>
    <xdr:pic>
      <xdr:nvPicPr>
        <xdr:cNvPr id="5253" name="Picture 5">
          <a:extLst>
            <a:ext uri="{FF2B5EF4-FFF2-40B4-BE49-F238E27FC236}">
              <a16:creationId xmlns:a16="http://schemas.microsoft.com/office/drawing/2014/main" id="{AC952260-DE80-41E8-9963-F2F1E1F0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2633</xdr:row>
      <xdr:rowOff>2627243</xdr:rowOff>
    </xdr:from>
    <xdr:to>
      <xdr:col>6</xdr:col>
      <xdr:colOff>957470</xdr:colOff>
      <xdr:row>2634</xdr:row>
      <xdr:rowOff>15737</xdr:rowOff>
    </xdr:to>
    <xdr:pic>
      <xdr:nvPicPr>
        <xdr:cNvPr id="5254" name="Picture 5">
          <a:extLst>
            <a:ext uri="{FF2B5EF4-FFF2-40B4-BE49-F238E27FC236}">
              <a16:creationId xmlns:a16="http://schemas.microsoft.com/office/drawing/2014/main" id="{C4C0E4B3-0062-4A7D-822C-E1B5F133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2633</xdr:row>
      <xdr:rowOff>2627243</xdr:rowOff>
    </xdr:from>
    <xdr:to>
      <xdr:col>6</xdr:col>
      <xdr:colOff>957470</xdr:colOff>
      <xdr:row>2634</xdr:row>
      <xdr:rowOff>15737</xdr:rowOff>
    </xdr:to>
    <xdr:pic>
      <xdr:nvPicPr>
        <xdr:cNvPr id="5255" name="Picture 5">
          <a:extLst>
            <a:ext uri="{FF2B5EF4-FFF2-40B4-BE49-F238E27FC236}">
              <a16:creationId xmlns:a16="http://schemas.microsoft.com/office/drawing/2014/main" id="{56F94F6A-648A-4809-BB3C-FA4FB815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2634</xdr:row>
      <xdr:rowOff>2627243</xdr:rowOff>
    </xdr:from>
    <xdr:to>
      <xdr:col>6</xdr:col>
      <xdr:colOff>957470</xdr:colOff>
      <xdr:row>2635</xdr:row>
      <xdr:rowOff>15737</xdr:rowOff>
    </xdr:to>
    <xdr:pic>
      <xdr:nvPicPr>
        <xdr:cNvPr id="5256" name="Picture 5">
          <a:extLst>
            <a:ext uri="{FF2B5EF4-FFF2-40B4-BE49-F238E27FC236}">
              <a16:creationId xmlns:a16="http://schemas.microsoft.com/office/drawing/2014/main" id="{E772BBA4-5914-4E9F-A9CC-0FE1A2C5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2634</xdr:row>
      <xdr:rowOff>2627243</xdr:rowOff>
    </xdr:from>
    <xdr:to>
      <xdr:col>6</xdr:col>
      <xdr:colOff>957470</xdr:colOff>
      <xdr:row>2635</xdr:row>
      <xdr:rowOff>15737</xdr:rowOff>
    </xdr:to>
    <xdr:pic>
      <xdr:nvPicPr>
        <xdr:cNvPr id="5257" name="Picture 5">
          <a:extLst>
            <a:ext uri="{FF2B5EF4-FFF2-40B4-BE49-F238E27FC236}">
              <a16:creationId xmlns:a16="http://schemas.microsoft.com/office/drawing/2014/main" id="{51F520FB-82FD-4114-B39F-8AF753BA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2635</xdr:row>
      <xdr:rowOff>2627243</xdr:rowOff>
    </xdr:from>
    <xdr:to>
      <xdr:col>6</xdr:col>
      <xdr:colOff>957470</xdr:colOff>
      <xdr:row>2636</xdr:row>
      <xdr:rowOff>15737</xdr:rowOff>
    </xdr:to>
    <xdr:pic>
      <xdr:nvPicPr>
        <xdr:cNvPr id="5258" name="Picture 5">
          <a:extLst>
            <a:ext uri="{FF2B5EF4-FFF2-40B4-BE49-F238E27FC236}">
              <a16:creationId xmlns:a16="http://schemas.microsoft.com/office/drawing/2014/main" id="{9E26BA26-2F27-4123-99B6-8D6439C0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2635</xdr:row>
      <xdr:rowOff>2627243</xdr:rowOff>
    </xdr:from>
    <xdr:to>
      <xdr:col>6</xdr:col>
      <xdr:colOff>957470</xdr:colOff>
      <xdr:row>2636</xdr:row>
      <xdr:rowOff>15737</xdr:rowOff>
    </xdr:to>
    <xdr:pic>
      <xdr:nvPicPr>
        <xdr:cNvPr id="5259" name="Picture 5">
          <a:extLst>
            <a:ext uri="{FF2B5EF4-FFF2-40B4-BE49-F238E27FC236}">
              <a16:creationId xmlns:a16="http://schemas.microsoft.com/office/drawing/2014/main" id="{D7326CA2-7D8D-43DB-BDEC-1FC3E1A8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2636</xdr:row>
      <xdr:rowOff>2627243</xdr:rowOff>
    </xdr:from>
    <xdr:to>
      <xdr:col>6</xdr:col>
      <xdr:colOff>957470</xdr:colOff>
      <xdr:row>2637</xdr:row>
      <xdr:rowOff>15737</xdr:rowOff>
    </xdr:to>
    <xdr:pic>
      <xdr:nvPicPr>
        <xdr:cNvPr id="5260" name="Picture 5">
          <a:extLst>
            <a:ext uri="{FF2B5EF4-FFF2-40B4-BE49-F238E27FC236}">
              <a16:creationId xmlns:a16="http://schemas.microsoft.com/office/drawing/2014/main" id="{D9DE3790-8C9D-49F7-8E29-00242B72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2636</xdr:row>
      <xdr:rowOff>2627243</xdr:rowOff>
    </xdr:from>
    <xdr:to>
      <xdr:col>6</xdr:col>
      <xdr:colOff>957470</xdr:colOff>
      <xdr:row>2637</xdr:row>
      <xdr:rowOff>15737</xdr:rowOff>
    </xdr:to>
    <xdr:pic>
      <xdr:nvPicPr>
        <xdr:cNvPr id="5261" name="Picture 5">
          <a:extLst>
            <a:ext uri="{FF2B5EF4-FFF2-40B4-BE49-F238E27FC236}">
              <a16:creationId xmlns:a16="http://schemas.microsoft.com/office/drawing/2014/main" id="{73E357A2-767C-4083-A037-07F1E59C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2637</xdr:row>
      <xdr:rowOff>2627243</xdr:rowOff>
    </xdr:from>
    <xdr:to>
      <xdr:col>6</xdr:col>
      <xdr:colOff>957470</xdr:colOff>
      <xdr:row>2638</xdr:row>
      <xdr:rowOff>15737</xdr:rowOff>
    </xdr:to>
    <xdr:pic>
      <xdr:nvPicPr>
        <xdr:cNvPr id="5262" name="Picture 5">
          <a:extLst>
            <a:ext uri="{FF2B5EF4-FFF2-40B4-BE49-F238E27FC236}">
              <a16:creationId xmlns:a16="http://schemas.microsoft.com/office/drawing/2014/main" id="{B88E2B12-9145-44F3-B6FB-CB9E92CB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2637</xdr:row>
      <xdr:rowOff>2627243</xdr:rowOff>
    </xdr:from>
    <xdr:to>
      <xdr:col>6</xdr:col>
      <xdr:colOff>957470</xdr:colOff>
      <xdr:row>2638</xdr:row>
      <xdr:rowOff>15737</xdr:rowOff>
    </xdr:to>
    <xdr:pic>
      <xdr:nvPicPr>
        <xdr:cNvPr id="5263" name="Picture 5">
          <a:extLst>
            <a:ext uri="{FF2B5EF4-FFF2-40B4-BE49-F238E27FC236}">
              <a16:creationId xmlns:a16="http://schemas.microsoft.com/office/drawing/2014/main" id="{1772541D-B0A4-4055-A699-8730BF1F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2638</xdr:row>
      <xdr:rowOff>2627243</xdr:rowOff>
    </xdr:from>
    <xdr:to>
      <xdr:col>6</xdr:col>
      <xdr:colOff>957470</xdr:colOff>
      <xdr:row>2639</xdr:row>
      <xdr:rowOff>15737</xdr:rowOff>
    </xdr:to>
    <xdr:pic>
      <xdr:nvPicPr>
        <xdr:cNvPr id="5264" name="Picture 5">
          <a:extLst>
            <a:ext uri="{FF2B5EF4-FFF2-40B4-BE49-F238E27FC236}">
              <a16:creationId xmlns:a16="http://schemas.microsoft.com/office/drawing/2014/main" id="{2E0BAFD5-6223-4B14-BA89-88814B24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2638</xdr:row>
      <xdr:rowOff>2627243</xdr:rowOff>
    </xdr:from>
    <xdr:to>
      <xdr:col>6</xdr:col>
      <xdr:colOff>957470</xdr:colOff>
      <xdr:row>2639</xdr:row>
      <xdr:rowOff>15737</xdr:rowOff>
    </xdr:to>
    <xdr:pic>
      <xdr:nvPicPr>
        <xdr:cNvPr id="5265" name="Picture 5">
          <a:extLst>
            <a:ext uri="{FF2B5EF4-FFF2-40B4-BE49-F238E27FC236}">
              <a16:creationId xmlns:a16="http://schemas.microsoft.com/office/drawing/2014/main" id="{99D421DF-ADF7-4A8D-854C-851D152E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2639</xdr:row>
      <xdr:rowOff>2627243</xdr:rowOff>
    </xdr:from>
    <xdr:to>
      <xdr:col>6</xdr:col>
      <xdr:colOff>957470</xdr:colOff>
      <xdr:row>2640</xdr:row>
      <xdr:rowOff>15737</xdr:rowOff>
    </xdr:to>
    <xdr:pic>
      <xdr:nvPicPr>
        <xdr:cNvPr id="5266" name="Picture 5">
          <a:extLst>
            <a:ext uri="{FF2B5EF4-FFF2-40B4-BE49-F238E27FC236}">
              <a16:creationId xmlns:a16="http://schemas.microsoft.com/office/drawing/2014/main" id="{40BB29A1-50D9-46A8-9AF0-C6D43801C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2639</xdr:row>
      <xdr:rowOff>2627243</xdr:rowOff>
    </xdr:from>
    <xdr:to>
      <xdr:col>6</xdr:col>
      <xdr:colOff>957470</xdr:colOff>
      <xdr:row>2640</xdr:row>
      <xdr:rowOff>15737</xdr:rowOff>
    </xdr:to>
    <xdr:pic>
      <xdr:nvPicPr>
        <xdr:cNvPr id="5267" name="Picture 5">
          <a:extLst>
            <a:ext uri="{FF2B5EF4-FFF2-40B4-BE49-F238E27FC236}">
              <a16:creationId xmlns:a16="http://schemas.microsoft.com/office/drawing/2014/main" id="{7C2CCCE9-1721-4622-B085-E31EE712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2640</xdr:row>
      <xdr:rowOff>2627243</xdr:rowOff>
    </xdr:from>
    <xdr:to>
      <xdr:col>6</xdr:col>
      <xdr:colOff>957470</xdr:colOff>
      <xdr:row>2641</xdr:row>
      <xdr:rowOff>15737</xdr:rowOff>
    </xdr:to>
    <xdr:pic>
      <xdr:nvPicPr>
        <xdr:cNvPr id="5268" name="Picture 5">
          <a:extLst>
            <a:ext uri="{FF2B5EF4-FFF2-40B4-BE49-F238E27FC236}">
              <a16:creationId xmlns:a16="http://schemas.microsoft.com/office/drawing/2014/main" id="{A4ADE8BF-6F5B-4BA3-8586-96CE3B3A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2640</xdr:row>
      <xdr:rowOff>2627243</xdr:rowOff>
    </xdr:from>
    <xdr:to>
      <xdr:col>6</xdr:col>
      <xdr:colOff>957470</xdr:colOff>
      <xdr:row>2641</xdr:row>
      <xdr:rowOff>15737</xdr:rowOff>
    </xdr:to>
    <xdr:pic>
      <xdr:nvPicPr>
        <xdr:cNvPr id="5269" name="Picture 5">
          <a:extLst>
            <a:ext uri="{FF2B5EF4-FFF2-40B4-BE49-F238E27FC236}">
              <a16:creationId xmlns:a16="http://schemas.microsoft.com/office/drawing/2014/main" id="{BF53F8AC-B696-45AB-9F9B-BB1B7696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2641</xdr:row>
      <xdr:rowOff>2627243</xdr:rowOff>
    </xdr:from>
    <xdr:to>
      <xdr:col>6</xdr:col>
      <xdr:colOff>957470</xdr:colOff>
      <xdr:row>2642</xdr:row>
      <xdr:rowOff>15737</xdr:rowOff>
    </xdr:to>
    <xdr:pic>
      <xdr:nvPicPr>
        <xdr:cNvPr id="5270" name="Picture 5">
          <a:extLst>
            <a:ext uri="{FF2B5EF4-FFF2-40B4-BE49-F238E27FC236}">
              <a16:creationId xmlns:a16="http://schemas.microsoft.com/office/drawing/2014/main" id="{4707EC96-D3DA-437E-B040-06AA8320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2641</xdr:row>
      <xdr:rowOff>2627243</xdr:rowOff>
    </xdr:from>
    <xdr:to>
      <xdr:col>6</xdr:col>
      <xdr:colOff>957470</xdr:colOff>
      <xdr:row>2642</xdr:row>
      <xdr:rowOff>15737</xdr:rowOff>
    </xdr:to>
    <xdr:pic>
      <xdr:nvPicPr>
        <xdr:cNvPr id="5271" name="Picture 5">
          <a:extLst>
            <a:ext uri="{FF2B5EF4-FFF2-40B4-BE49-F238E27FC236}">
              <a16:creationId xmlns:a16="http://schemas.microsoft.com/office/drawing/2014/main" id="{909BCAFA-0FF0-475E-9D50-5E777A76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2642</xdr:row>
      <xdr:rowOff>2627243</xdr:rowOff>
    </xdr:from>
    <xdr:to>
      <xdr:col>6</xdr:col>
      <xdr:colOff>957470</xdr:colOff>
      <xdr:row>2643</xdr:row>
      <xdr:rowOff>15737</xdr:rowOff>
    </xdr:to>
    <xdr:pic>
      <xdr:nvPicPr>
        <xdr:cNvPr id="5272" name="Picture 5">
          <a:extLst>
            <a:ext uri="{FF2B5EF4-FFF2-40B4-BE49-F238E27FC236}">
              <a16:creationId xmlns:a16="http://schemas.microsoft.com/office/drawing/2014/main" id="{892FD21B-768A-4FE0-85A3-69384EC1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2642</xdr:row>
      <xdr:rowOff>2627243</xdr:rowOff>
    </xdr:from>
    <xdr:to>
      <xdr:col>6</xdr:col>
      <xdr:colOff>957470</xdr:colOff>
      <xdr:row>2643</xdr:row>
      <xdr:rowOff>15737</xdr:rowOff>
    </xdr:to>
    <xdr:pic>
      <xdr:nvPicPr>
        <xdr:cNvPr id="5273" name="Picture 5">
          <a:extLst>
            <a:ext uri="{FF2B5EF4-FFF2-40B4-BE49-F238E27FC236}">
              <a16:creationId xmlns:a16="http://schemas.microsoft.com/office/drawing/2014/main" id="{F59166FE-B6D9-4EB0-BBB4-369FD6CA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2643</xdr:row>
      <xdr:rowOff>2627243</xdr:rowOff>
    </xdr:from>
    <xdr:to>
      <xdr:col>6</xdr:col>
      <xdr:colOff>957470</xdr:colOff>
      <xdr:row>2644</xdr:row>
      <xdr:rowOff>15737</xdr:rowOff>
    </xdr:to>
    <xdr:pic>
      <xdr:nvPicPr>
        <xdr:cNvPr id="5274" name="Picture 5">
          <a:extLst>
            <a:ext uri="{FF2B5EF4-FFF2-40B4-BE49-F238E27FC236}">
              <a16:creationId xmlns:a16="http://schemas.microsoft.com/office/drawing/2014/main" id="{69F449A4-052D-4347-9B10-A91AA5D8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2643</xdr:row>
      <xdr:rowOff>2627243</xdr:rowOff>
    </xdr:from>
    <xdr:to>
      <xdr:col>6</xdr:col>
      <xdr:colOff>957470</xdr:colOff>
      <xdr:row>2644</xdr:row>
      <xdr:rowOff>15737</xdr:rowOff>
    </xdr:to>
    <xdr:pic>
      <xdr:nvPicPr>
        <xdr:cNvPr id="5275" name="Picture 5">
          <a:extLst>
            <a:ext uri="{FF2B5EF4-FFF2-40B4-BE49-F238E27FC236}">
              <a16:creationId xmlns:a16="http://schemas.microsoft.com/office/drawing/2014/main" id="{0CE2789C-8CEA-46C7-9D79-82702972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2644</xdr:row>
      <xdr:rowOff>2627243</xdr:rowOff>
    </xdr:from>
    <xdr:to>
      <xdr:col>6</xdr:col>
      <xdr:colOff>957470</xdr:colOff>
      <xdr:row>2645</xdr:row>
      <xdr:rowOff>15737</xdr:rowOff>
    </xdr:to>
    <xdr:pic>
      <xdr:nvPicPr>
        <xdr:cNvPr id="5276" name="Picture 5">
          <a:extLst>
            <a:ext uri="{FF2B5EF4-FFF2-40B4-BE49-F238E27FC236}">
              <a16:creationId xmlns:a16="http://schemas.microsoft.com/office/drawing/2014/main" id="{7F9CA222-8468-4114-B35C-D45EF747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2644</xdr:row>
      <xdr:rowOff>2627243</xdr:rowOff>
    </xdr:from>
    <xdr:to>
      <xdr:col>6</xdr:col>
      <xdr:colOff>957470</xdr:colOff>
      <xdr:row>2645</xdr:row>
      <xdr:rowOff>15737</xdr:rowOff>
    </xdr:to>
    <xdr:pic>
      <xdr:nvPicPr>
        <xdr:cNvPr id="5277" name="Picture 5">
          <a:extLst>
            <a:ext uri="{FF2B5EF4-FFF2-40B4-BE49-F238E27FC236}">
              <a16:creationId xmlns:a16="http://schemas.microsoft.com/office/drawing/2014/main" id="{544BEF84-DE58-4C3D-A3CF-C15642D8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2645</xdr:row>
      <xdr:rowOff>2627243</xdr:rowOff>
    </xdr:from>
    <xdr:to>
      <xdr:col>6</xdr:col>
      <xdr:colOff>957470</xdr:colOff>
      <xdr:row>2646</xdr:row>
      <xdr:rowOff>15737</xdr:rowOff>
    </xdr:to>
    <xdr:pic>
      <xdr:nvPicPr>
        <xdr:cNvPr id="5278" name="Picture 5">
          <a:extLst>
            <a:ext uri="{FF2B5EF4-FFF2-40B4-BE49-F238E27FC236}">
              <a16:creationId xmlns:a16="http://schemas.microsoft.com/office/drawing/2014/main" id="{C3ED890A-B8E5-4F6C-8B22-2F7E6E30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2645</xdr:row>
      <xdr:rowOff>2627243</xdr:rowOff>
    </xdr:from>
    <xdr:to>
      <xdr:col>6</xdr:col>
      <xdr:colOff>957470</xdr:colOff>
      <xdr:row>2646</xdr:row>
      <xdr:rowOff>15737</xdr:rowOff>
    </xdr:to>
    <xdr:pic>
      <xdr:nvPicPr>
        <xdr:cNvPr id="5279" name="Picture 5">
          <a:extLst>
            <a:ext uri="{FF2B5EF4-FFF2-40B4-BE49-F238E27FC236}">
              <a16:creationId xmlns:a16="http://schemas.microsoft.com/office/drawing/2014/main" id="{38AF1C27-7E10-4BBA-8D66-FC0333EC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2646</xdr:row>
      <xdr:rowOff>2627243</xdr:rowOff>
    </xdr:from>
    <xdr:to>
      <xdr:col>6</xdr:col>
      <xdr:colOff>957470</xdr:colOff>
      <xdr:row>2647</xdr:row>
      <xdr:rowOff>15737</xdr:rowOff>
    </xdr:to>
    <xdr:pic>
      <xdr:nvPicPr>
        <xdr:cNvPr id="5280" name="Picture 5">
          <a:extLst>
            <a:ext uri="{FF2B5EF4-FFF2-40B4-BE49-F238E27FC236}">
              <a16:creationId xmlns:a16="http://schemas.microsoft.com/office/drawing/2014/main" id="{9542493E-FFFC-4E34-8F55-D7AB375C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2646</xdr:row>
      <xdr:rowOff>2627243</xdr:rowOff>
    </xdr:from>
    <xdr:to>
      <xdr:col>6</xdr:col>
      <xdr:colOff>957470</xdr:colOff>
      <xdr:row>2647</xdr:row>
      <xdr:rowOff>15737</xdr:rowOff>
    </xdr:to>
    <xdr:pic>
      <xdr:nvPicPr>
        <xdr:cNvPr id="5281" name="Picture 5">
          <a:extLst>
            <a:ext uri="{FF2B5EF4-FFF2-40B4-BE49-F238E27FC236}">
              <a16:creationId xmlns:a16="http://schemas.microsoft.com/office/drawing/2014/main" id="{8AC3E8F3-62E2-41D9-9E78-6C0E302C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2647</xdr:row>
      <xdr:rowOff>2627243</xdr:rowOff>
    </xdr:from>
    <xdr:to>
      <xdr:col>6</xdr:col>
      <xdr:colOff>957470</xdr:colOff>
      <xdr:row>2648</xdr:row>
      <xdr:rowOff>15737</xdr:rowOff>
    </xdr:to>
    <xdr:pic>
      <xdr:nvPicPr>
        <xdr:cNvPr id="5282" name="Picture 5">
          <a:extLst>
            <a:ext uri="{FF2B5EF4-FFF2-40B4-BE49-F238E27FC236}">
              <a16:creationId xmlns:a16="http://schemas.microsoft.com/office/drawing/2014/main" id="{BBA78A0B-3ECF-4851-B68F-3A4A04CE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2647</xdr:row>
      <xdr:rowOff>2627243</xdr:rowOff>
    </xdr:from>
    <xdr:to>
      <xdr:col>6</xdr:col>
      <xdr:colOff>957470</xdr:colOff>
      <xdr:row>2648</xdr:row>
      <xdr:rowOff>15737</xdr:rowOff>
    </xdr:to>
    <xdr:pic>
      <xdr:nvPicPr>
        <xdr:cNvPr id="5283" name="Picture 5">
          <a:extLst>
            <a:ext uri="{FF2B5EF4-FFF2-40B4-BE49-F238E27FC236}">
              <a16:creationId xmlns:a16="http://schemas.microsoft.com/office/drawing/2014/main" id="{84B6D802-4C5C-48ED-8051-B2B073C4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2648</xdr:row>
      <xdr:rowOff>2627243</xdr:rowOff>
    </xdr:from>
    <xdr:to>
      <xdr:col>6</xdr:col>
      <xdr:colOff>957470</xdr:colOff>
      <xdr:row>2649</xdr:row>
      <xdr:rowOff>15737</xdr:rowOff>
    </xdr:to>
    <xdr:pic>
      <xdr:nvPicPr>
        <xdr:cNvPr id="5284" name="Picture 5">
          <a:extLst>
            <a:ext uri="{FF2B5EF4-FFF2-40B4-BE49-F238E27FC236}">
              <a16:creationId xmlns:a16="http://schemas.microsoft.com/office/drawing/2014/main" id="{6B2860EA-166D-4406-9FEC-48703E15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2648</xdr:row>
      <xdr:rowOff>2627243</xdr:rowOff>
    </xdr:from>
    <xdr:to>
      <xdr:col>6</xdr:col>
      <xdr:colOff>957470</xdr:colOff>
      <xdr:row>2649</xdr:row>
      <xdr:rowOff>15737</xdr:rowOff>
    </xdr:to>
    <xdr:pic>
      <xdr:nvPicPr>
        <xdr:cNvPr id="5285" name="Picture 5">
          <a:extLst>
            <a:ext uri="{FF2B5EF4-FFF2-40B4-BE49-F238E27FC236}">
              <a16:creationId xmlns:a16="http://schemas.microsoft.com/office/drawing/2014/main" id="{CD9C1F5E-036B-478C-A396-21683C34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2649</xdr:row>
      <xdr:rowOff>2627243</xdr:rowOff>
    </xdr:from>
    <xdr:to>
      <xdr:col>6</xdr:col>
      <xdr:colOff>957470</xdr:colOff>
      <xdr:row>2650</xdr:row>
      <xdr:rowOff>15737</xdr:rowOff>
    </xdr:to>
    <xdr:pic>
      <xdr:nvPicPr>
        <xdr:cNvPr id="5286" name="Picture 5">
          <a:extLst>
            <a:ext uri="{FF2B5EF4-FFF2-40B4-BE49-F238E27FC236}">
              <a16:creationId xmlns:a16="http://schemas.microsoft.com/office/drawing/2014/main" id="{773FAA1A-AB1A-499F-9454-9182B28D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2649</xdr:row>
      <xdr:rowOff>2627243</xdr:rowOff>
    </xdr:from>
    <xdr:to>
      <xdr:col>6</xdr:col>
      <xdr:colOff>957470</xdr:colOff>
      <xdr:row>2650</xdr:row>
      <xdr:rowOff>15737</xdr:rowOff>
    </xdr:to>
    <xdr:pic>
      <xdr:nvPicPr>
        <xdr:cNvPr id="5287" name="Picture 5">
          <a:extLst>
            <a:ext uri="{FF2B5EF4-FFF2-40B4-BE49-F238E27FC236}">
              <a16:creationId xmlns:a16="http://schemas.microsoft.com/office/drawing/2014/main" id="{A21110ED-6046-4620-BD14-6121879B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2650</xdr:row>
      <xdr:rowOff>2627243</xdr:rowOff>
    </xdr:from>
    <xdr:to>
      <xdr:col>6</xdr:col>
      <xdr:colOff>957470</xdr:colOff>
      <xdr:row>2651</xdr:row>
      <xdr:rowOff>15737</xdr:rowOff>
    </xdr:to>
    <xdr:pic>
      <xdr:nvPicPr>
        <xdr:cNvPr id="5288" name="Picture 5">
          <a:extLst>
            <a:ext uri="{FF2B5EF4-FFF2-40B4-BE49-F238E27FC236}">
              <a16:creationId xmlns:a16="http://schemas.microsoft.com/office/drawing/2014/main" id="{78768B60-CD1B-4245-B73D-C277A7F2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2650</xdr:row>
      <xdr:rowOff>2627243</xdr:rowOff>
    </xdr:from>
    <xdr:to>
      <xdr:col>6</xdr:col>
      <xdr:colOff>957470</xdr:colOff>
      <xdr:row>2651</xdr:row>
      <xdr:rowOff>15737</xdr:rowOff>
    </xdr:to>
    <xdr:pic>
      <xdr:nvPicPr>
        <xdr:cNvPr id="5289" name="Picture 5">
          <a:extLst>
            <a:ext uri="{FF2B5EF4-FFF2-40B4-BE49-F238E27FC236}">
              <a16:creationId xmlns:a16="http://schemas.microsoft.com/office/drawing/2014/main" id="{563C7081-8E98-450B-8B0B-9DAD9DD2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2651</xdr:row>
      <xdr:rowOff>2627243</xdr:rowOff>
    </xdr:from>
    <xdr:to>
      <xdr:col>6</xdr:col>
      <xdr:colOff>957470</xdr:colOff>
      <xdr:row>2652</xdr:row>
      <xdr:rowOff>15737</xdr:rowOff>
    </xdr:to>
    <xdr:pic>
      <xdr:nvPicPr>
        <xdr:cNvPr id="5290" name="Picture 5">
          <a:extLst>
            <a:ext uri="{FF2B5EF4-FFF2-40B4-BE49-F238E27FC236}">
              <a16:creationId xmlns:a16="http://schemas.microsoft.com/office/drawing/2014/main" id="{37E53BC7-D1DE-40BF-A341-791585C9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2651</xdr:row>
      <xdr:rowOff>2627243</xdr:rowOff>
    </xdr:from>
    <xdr:to>
      <xdr:col>6</xdr:col>
      <xdr:colOff>957470</xdr:colOff>
      <xdr:row>2652</xdr:row>
      <xdr:rowOff>15737</xdr:rowOff>
    </xdr:to>
    <xdr:pic>
      <xdr:nvPicPr>
        <xdr:cNvPr id="5291" name="Picture 5">
          <a:extLst>
            <a:ext uri="{FF2B5EF4-FFF2-40B4-BE49-F238E27FC236}">
              <a16:creationId xmlns:a16="http://schemas.microsoft.com/office/drawing/2014/main" id="{64534BC3-7976-4FDF-B579-04A6054A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2652</xdr:row>
      <xdr:rowOff>2627243</xdr:rowOff>
    </xdr:from>
    <xdr:to>
      <xdr:col>6</xdr:col>
      <xdr:colOff>957470</xdr:colOff>
      <xdr:row>2653</xdr:row>
      <xdr:rowOff>15737</xdr:rowOff>
    </xdr:to>
    <xdr:pic>
      <xdr:nvPicPr>
        <xdr:cNvPr id="5292" name="Picture 5">
          <a:extLst>
            <a:ext uri="{FF2B5EF4-FFF2-40B4-BE49-F238E27FC236}">
              <a16:creationId xmlns:a16="http://schemas.microsoft.com/office/drawing/2014/main" id="{88BC2F63-01F7-4CAA-B486-F8AB3966A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2652</xdr:row>
      <xdr:rowOff>2627243</xdr:rowOff>
    </xdr:from>
    <xdr:to>
      <xdr:col>6</xdr:col>
      <xdr:colOff>957470</xdr:colOff>
      <xdr:row>2653</xdr:row>
      <xdr:rowOff>15737</xdr:rowOff>
    </xdr:to>
    <xdr:pic>
      <xdr:nvPicPr>
        <xdr:cNvPr id="5293" name="Picture 5">
          <a:extLst>
            <a:ext uri="{FF2B5EF4-FFF2-40B4-BE49-F238E27FC236}">
              <a16:creationId xmlns:a16="http://schemas.microsoft.com/office/drawing/2014/main" id="{012F55C2-D77C-4CFA-A21B-FFD1C891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2653</xdr:row>
      <xdr:rowOff>2627243</xdr:rowOff>
    </xdr:from>
    <xdr:to>
      <xdr:col>6</xdr:col>
      <xdr:colOff>957470</xdr:colOff>
      <xdr:row>2654</xdr:row>
      <xdr:rowOff>15737</xdr:rowOff>
    </xdr:to>
    <xdr:pic>
      <xdr:nvPicPr>
        <xdr:cNvPr id="5294" name="Picture 5">
          <a:extLst>
            <a:ext uri="{FF2B5EF4-FFF2-40B4-BE49-F238E27FC236}">
              <a16:creationId xmlns:a16="http://schemas.microsoft.com/office/drawing/2014/main" id="{B3C8CEC2-F9C4-4AE6-9C29-F085036B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2653</xdr:row>
      <xdr:rowOff>2627243</xdr:rowOff>
    </xdr:from>
    <xdr:to>
      <xdr:col>6</xdr:col>
      <xdr:colOff>957470</xdr:colOff>
      <xdr:row>2654</xdr:row>
      <xdr:rowOff>15737</xdr:rowOff>
    </xdr:to>
    <xdr:pic>
      <xdr:nvPicPr>
        <xdr:cNvPr id="5295" name="Picture 5">
          <a:extLst>
            <a:ext uri="{FF2B5EF4-FFF2-40B4-BE49-F238E27FC236}">
              <a16:creationId xmlns:a16="http://schemas.microsoft.com/office/drawing/2014/main" id="{6D9F6702-D238-4D82-8DA4-AFF25CF8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2654</xdr:row>
      <xdr:rowOff>2627243</xdr:rowOff>
    </xdr:from>
    <xdr:to>
      <xdr:col>6</xdr:col>
      <xdr:colOff>957470</xdr:colOff>
      <xdr:row>2655</xdr:row>
      <xdr:rowOff>15737</xdr:rowOff>
    </xdr:to>
    <xdr:pic>
      <xdr:nvPicPr>
        <xdr:cNvPr id="5296" name="Picture 5">
          <a:extLst>
            <a:ext uri="{FF2B5EF4-FFF2-40B4-BE49-F238E27FC236}">
              <a16:creationId xmlns:a16="http://schemas.microsoft.com/office/drawing/2014/main" id="{4CBBA9BC-C7CC-4725-9D0D-73EB021D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2654</xdr:row>
      <xdr:rowOff>2627243</xdr:rowOff>
    </xdr:from>
    <xdr:to>
      <xdr:col>6</xdr:col>
      <xdr:colOff>957470</xdr:colOff>
      <xdr:row>2655</xdr:row>
      <xdr:rowOff>15737</xdr:rowOff>
    </xdr:to>
    <xdr:pic>
      <xdr:nvPicPr>
        <xdr:cNvPr id="5297" name="Picture 5">
          <a:extLst>
            <a:ext uri="{FF2B5EF4-FFF2-40B4-BE49-F238E27FC236}">
              <a16:creationId xmlns:a16="http://schemas.microsoft.com/office/drawing/2014/main" id="{BB5095D4-EBA3-4EF3-B5F7-DA76B18A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2655</xdr:row>
      <xdr:rowOff>2627243</xdr:rowOff>
    </xdr:from>
    <xdr:to>
      <xdr:col>6</xdr:col>
      <xdr:colOff>957470</xdr:colOff>
      <xdr:row>2656</xdr:row>
      <xdr:rowOff>15737</xdr:rowOff>
    </xdr:to>
    <xdr:pic>
      <xdr:nvPicPr>
        <xdr:cNvPr id="5298" name="Picture 5">
          <a:extLst>
            <a:ext uri="{FF2B5EF4-FFF2-40B4-BE49-F238E27FC236}">
              <a16:creationId xmlns:a16="http://schemas.microsoft.com/office/drawing/2014/main" id="{4929B614-64C9-4474-AC39-F6CE93A2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2655</xdr:row>
      <xdr:rowOff>2627243</xdr:rowOff>
    </xdr:from>
    <xdr:to>
      <xdr:col>6</xdr:col>
      <xdr:colOff>957470</xdr:colOff>
      <xdr:row>2656</xdr:row>
      <xdr:rowOff>15737</xdr:rowOff>
    </xdr:to>
    <xdr:pic>
      <xdr:nvPicPr>
        <xdr:cNvPr id="5299" name="Picture 5">
          <a:extLst>
            <a:ext uri="{FF2B5EF4-FFF2-40B4-BE49-F238E27FC236}">
              <a16:creationId xmlns:a16="http://schemas.microsoft.com/office/drawing/2014/main" id="{86D8A794-256A-4DC5-AE12-4FB627AC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2656</xdr:row>
      <xdr:rowOff>2627243</xdr:rowOff>
    </xdr:from>
    <xdr:to>
      <xdr:col>6</xdr:col>
      <xdr:colOff>957470</xdr:colOff>
      <xdr:row>2657</xdr:row>
      <xdr:rowOff>15737</xdr:rowOff>
    </xdr:to>
    <xdr:pic>
      <xdr:nvPicPr>
        <xdr:cNvPr id="5300" name="Picture 5">
          <a:extLst>
            <a:ext uri="{FF2B5EF4-FFF2-40B4-BE49-F238E27FC236}">
              <a16:creationId xmlns:a16="http://schemas.microsoft.com/office/drawing/2014/main" id="{0EF4518E-4E7E-485E-A0B7-D060A3FD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2656</xdr:row>
      <xdr:rowOff>2627243</xdr:rowOff>
    </xdr:from>
    <xdr:to>
      <xdr:col>6</xdr:col>
      <xdr:colOff>957470</xdr:colOff>
      <xdr:row>2657</xdr:row>
      <xdr:rowOff>15737</xdr:rowOff>
    </xdr:to>
    <xdr:pic>
      <xdr:nvPicPr>
        <xdr:cNvPr id="5301" name="Picture 5">
          <a:extLst>
            <a:ext uri="{FF2B5EF4-FFF2-40B4-BE49-F238E27FC236}">
              <a16:creationId xmlns:a16="http://schemas.microsoft.com/office/drawing/2014/main" id="{F564AFE4-A9D2-4F86-8B1A-242E5BD6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2657</xdr:row>
      <xdr:rowOff>2627243</xdr:rowOff>
    </xdr:from>
    <xdr:to>
      <xdr:col>6</xdr:col>
      <xdr:colOff>957470</xdr:colOff>
      <xdr:row>2658</xdr:row>
      <xdr:rowOff>15737</xdr:rowOff>
    </xdr:to>
    <xdr:pic>
      <xdr:nvPicPr>
        <xdr:cNvPr id="5302" name="Picture 5">
          <a:extLst>
            <a:ext uri="{FF2B5EF4-FFF2-40B4-BE49-F238E27FC236}">
              <a16:creationId xmlns:a16="http://schemas.microsoft.com/office/drawing/2014/main" id="{9C031257-84B5-4692-93FD-927DA6A1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2657</xdr:row>
      <xdr:rowOff>2627243</xdr:rowOff>
    </xdr:from>
    <xdr:to>
      <xdr:col>6</xdr:col>
      <xdr:colOff>957470</xdr:colOff>
      <xdr:row>2658</xdr:row>
      <xdr:rowOff>15737</xdr:rowOff>
    </xdr:to>
    <xdr:pic>
      <xdr:nvPicPr>
        <xdr:cNvPr id="5303" name="Picture 5">
          <a:extLst>
            <a:ext uri="{FF2B5EF4-FFF2-40B4-BE49-F238E27FC236}">
              <a16:creationId xmlns:a16="http://schemas.microsoft.com/office/drawing/2014/main" id="{EC6FD417-8FFD-40FC-88F1-8151999A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2658</xdr:row>
      <xdr:rowOff>2627243</xdr:rowOff>
    </xdr:from>
    <xdr:to>
      <xdr:col>6</xdr:col>
      <xdr:colOff>957470</xdr:colOff>
      <xdr:row>2659</xdr:row>
      <xdr:rowOff>15737</xdr:rowOff>
    </xdr:to>
    <xdr:pic>
      <xdr:nvPicPr>
        <xdr:cNvPr id="5304" name="Picture 5">
          <a:extLst>
            <a:ext uri="{FF2B5EF4-FFF2-40B4-BE49-F238E27FC236}">
              <a16:creationId xmlns:a16="http://schemas.microsoft.com/office/drawing/2014/main" id="{F98C01AA-33FB-4033-8E7A-B39523E8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2658</xdr:row>
      <xdr:rowOff>2627243</xdr:rowOff>
    </xdr:from>
    <xdr:to>
      <xdr:col>6</xdr:col>
      <xdr:colOff>957470</xdr:colOff>
      <xdr:row>2659</xdr:row>
      <xdr:rowOff>15737</xdr:rowOff>
    </xdr:to>
    <xdr:pic>
      <xdr:nvPicPr>
        <xdr:cNvPr id="5305" name="Picture 5">
          <a:extLst>
            <a:ext uri="{FF2B5EF4-FFF2-40B4-BE49-F238E27FC236}">
              <a16:creationId xmlns:a16="http://schemas.microsoft.com/office/drawing/2014/main" id="{05E03009-1E08-475F-BDB9-2B2C993A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2659</xdr:row>
      <xdr:rowOff>2627243</xdr:rowOff>
    </xdr:from>
    <xdr:to>
      <xdr:col>6</xdr:col>
      <xdr:colOff>957470</xdr:colOff>
      <xdr:row>2660</xdr:row>
      <xdr:rowOff>15737</xdr:rowOff>
    </xdr:to>
    <xdr:pic>
      <xdr:nvPicPr>
        <xdr:cNvPr id="5306" name="Picture 5">
          <a:extLst>
            <a:ext uri="{FF2B5EF4-FFF2-40B4-BE49-F238E27FC236}">
              <a16:creationId xmlns:a16="http://schemas.microsoft.com/office/drawing/2014/main" id="{D154DDA7-8376-41D4-9408-5CCBC3C10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2659</xdr:row>
      <xdr:rowOff>2627243</xdr:rowOff>
    </xdr:from>
    <xdr:to>
      <xdr:col>6</xdr:col>
      <xdr:colOff>957470</xdr:colOff>
      <xdr:row>2660</xdr:row>
      <xdr:rowOff>15737</xdr:rowOff>
    </xdr:to>
    <xdr:pic>
      <xdr:nvPicPr>
        <xdr:cNvPr id="5307" name="Picture 5">
          <a:extLst>
            <a:ext uri="{FF2B5EF4-FFF2-40B4-BE49-F238E27FC236}">
              <a16:creationId xmlns:a16="http://schemas.microsoft.com/office/drawing/2014/main" id="{A11E00D5-97FB-4A54-BCAF-EDD59170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2660</xdr:row>
      <xdr:rowOff>2627243</xdr:rowOff>
    </xdr:from>
    <xdr:to>
      <xdr:col>6</xdr:col>
      <xdr:colOff>957470</xdr:colOff>
      <xdr:row>2661</xdr:row>
      <xdr:rowOff>15737</xdr:rowOff>
    </xdr:to>
    <xdr:pic>
      <xdr:nvPicPr>
        <xdr:cNvPr id="5308" name="Picture 5">
          <a:extLst>
            <a:ext uri="{FF2B5EF4-FFF2-40B4-BE49-F238E27FC236}">
              <a16:creationId xmlns:a16="http://schemas.microsoft.com/office/drawing/2014/main" id="{AFDA5EB2-A80C-423B-B253-CB22A20D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2660</xdr:row>
      <xdr:rowOff>2627243</xdr:rowOff>
    </xdr:from>
    <xdr:to>
      <xdr:col>6</xdr:col>
      <xdr:colOff>957470</xdr:colOff>
      <xdr:row>2661</xdr:row>
      <xdr:rowOff>15737</xdr:rowOff>
    </xdr:to>
    <xdr:pic>
      <xdr:nvPicPr>
        <xdr:cNvPr id="5309" name="Picture 5">
          <a:extLst>
            <a:ext uri="{FF2B5EF4-FFF2-40B4-BE49-F238E27FC236}">
              <a16:creationId xmlns:a16="http://schemas.microsoft.com/office/drawing/2014/main" id="{6C786117-3274-483B-84FD-7B7F9C2B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2661</xdr:row>
      <xdr:rowOff>2627243</xdr:rowOff>
    </xdr:from>
    <xdr:to>
      <xdr:col>6</xdr:col>
      <xdr:colOff>957470</xdr:colOff>
      <xdr:row>2662</xdr:row>
      <xdr:rowOff>15737</xdr:rowOff>
    </xdr:to>
    <xdr:pic>
      <xdr:nvPicPr>
        <xdr:cNvPr id="5310" name="Picture 5">
          <a:extLst>
            <a:ext uri="{FF2B5EF4-FFF2-40B4-BE49-F238E27FC236}">
              <a16:creationId xmlns:a16="http://schemas.microsoft.com/office/drawing/2014/main" id="{47487C2F-270B-45F4-B085-17BD899C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2661</xdr:row>
      <xdr:rowOff>2627243</xdr:rowOff>
    </xdr:from>
    <xdr:to>
      <xdr:col>6</xdr:col>
      <xdr:colOff>957470</xdr:colOff>
      <xdr:row>2662</xdr:row>
      <xdr:rowOff>15737</xdr:rowOff>
    </xdr:to>
    <xdr:pic>
      <xdr:nvPicPr>
        <xdr:cNvPr id="5311" name="Picture 5">
          <a:extLst>
            <a:ext uri="{FF2B5EF4-FFF2-40B4-BE49-F238E27FC236}">
              <a16:creationId xmlns:a16="http://schemas.microsoft.com/office/drawing/2014/main" id="{F0D48ACB-DB51-4177-AE2D-BA856E2E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2662</xdr:row>
      <xdr:rowOff>2627243</xdr:rowOff>
    </xdr:from>
    <xdr:to>
      <xdr:col>6</xdr:col>
      <xdr:colOff>957470</xdr:colOff>
      <xdr:row>2663</xdr:row>
      <xdr:rowOff>15737</xdr:rowOff>
    </xdr:to>
    <xdr:pic>
      <xdr:nvPicPr>
        <xdr:cNvPr id="5312" name="Picture 5">
          <a:extLst>
            <a:ext uri="{FF2B5EF4-FFF2-40B4-BE49-F238E27FC236}">
              <a16:creationId xmlns:a16="http://schemas.microsoft.com/office/drawing/2014/main" id="{9778A4E2-DF5F-498A-BF3E-9C254EB5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2662</xdr:row>
      <xdr:rowOff>2627243</xdr:rowOff>
    </xdr:from>
    <xdr:to>
      <xdr:col>6</xdr:col>
      <xdr:colOff>957470</xdr:colOff>
      <xdr:row>2663</xdr:row>
      <xdr:rowOff>15737</xdr:rowOff>
    </xdr:to>
    <xdr:pic>
      <xdr:nvPicPr>
        <xdr:cNvPr id="5313" name="Picture 5">
          <a:extLst>
            <a:ext uri="{FF2B5EF4-FFF2-40B4-BE49-F238E27FC236}">
              <a16:creationId xmlns:a16="http://schemas.microsoft.com/office/drawing/2014/main" id="{9B22D789-0EFC-4B93-80F4-9B770641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2663</xdr:row>
      <xdr:rowOff>2627243</xdr:rowOff>
    </xdr:from>
    <xdr:to>
      <xdr:col>6</xdr:col>
      <xdr:colOff>957470</xdr:colOff>
      <xdr:row>2664</xdr:row>
      <xdr:rowOff>15737</xdr:rowOff>
    </xdr:to>
    <xdr:pic>
      <xdr:nvPicPr>
        <xdr:cNvPr id="5314" name="Picture 5">
          <a:extLst>
            <a:ext uri="{FF2B5EF4-FFF2-40B4-BE49-F238E27FC236}">
              <a16:creationId xmlns:a16="http://schemas.microsoft.com/office/drawing/2014/main" id="{D077755D-13FC-4213-B672-9783B306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2663</xdr:row>
      <xdr:rowOff>2627243</xdr:rowOff>
    </xdr:from>
    <xdr:to>
      <xdr:col>6</xdr:col>
      <xdr:colOff>957470</xdr:colOff>
      <xdr:row>2664</xdr:row>
      <xdr:rowOff>15737</xdr:rowOff>
    </xdr:to>
    <xdr:pic>
      <xdr:nvPicPr>
        <xdr:cNvPr id="5315" name="Picture 5">
          <a:extLst>
            <a:ext uri="{FF2B5EF4-FFF2-40B4-BE49-F238E27FC236}">
              <a16:creationId xmlns:a16="http://schemas.microsoft.com/office/drawing/2014/main" id="{0D469041-75E9-4ED3-8CED-6D736E11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2664</xdr:row>
      <xdr:rowOff>2627243</xdr:rowOff>
    </xdr:from>
    <xdr:to>
      <xdr:col>6</xdr:col>
      <xdr:colOff>957470</xdr:colOff>
      <xdr:row>2665</xdr:row>
      <xdr:rowOff>15737</xdr:rowOff>
    </xdr:to>
    <xdr:pic>
      <xdr:nvPicPr>
        <xdr:cNvPr id="5316" name="Picture 5">
          <a:extLst>
            <a:ext uri="{FF2B5EF4-FFF2-40B4-BE49-F238E27FC236}">
              <a16:creationId xmlns:a16="http://schemas.microsoft.com/office/drawing/2014/main" id="{C7ABE559-E0B9-4231-BFE3-425B943C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2664</xdr:row>
      <xdr:rowOff>2627243</xdr:rowOff>
    </xdr:from>
    <xdr:to>
      <xdr:col>6</xdr:col>
      <xdr:colOff>957470</xdr:colOff>
      <xdr:row>2665</xdr:row>
      <xdr:rowOff>15737</xdr:rowOff>
    </xdr:to>
    <xdr:pic>
      <xdr:nvPicPr>
        <xdr:cNvPr id="5317" name="Picture 5">
          <a:extLst>
            <a:ext uri="{FF2B5EF4-FFF2-40B4-BE49-F238E27FC236}">
              <a16:creationId xmlns:a16="http://schemas.microsoft.com/office/drawing/2014/main" id="{F7DB792C-367A-48F6-8BCB-B7C73F8E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2665</xdr:row>
      <xdr:rowOff>2627243</xdr:rowOff>
    </xdr:from>
    <xdr:to>
      <xdr:col>6</xdr:col>
      <xdr:colOff>957470</xdr:colOff>
      <xdr:row>2666</xdr:row>
      <xdr:rowOff>15737</xdr:rowOff>
    </xdr:to>
    <xdr:pic>
      <xdr:nvPicPr>
        <xdr:cNvPr id="5318" name="Picture 5">
          <a:extLst>
            <a:ext uri="{FF2B5EF4-FFF2-40B4-BE49-F238E27FC236}">
              <a16:creationId xmlns:a16="http://schemas.microsoft.com/office/drawing/2014/main" id="{A2CCB134-318B-4B9A-89DF-FDEB47F7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2665</xdr:row>
      <xdr:rowOff>2627243</xdr:rowOff>
    </xdr:from>
    <xdr:to>
      <xdr:col>6</xdr:col>
      <xdr:colOff>957470</xdr:colOff>
      <xdr:row>2666</xdr:row>
      <xdr:rowOff>15737</xdr:rowOff>
    </xdr:to>
    <xdr:pic>
      <xdr:nvPicPr>
        <xdr:cNvPr id="5319" name="Picture 5">
          <a:extLst>
            <a:ext uri="{FF2B5EF4-FFF2-40B4-BE49-F238E27FC236}">
              <a16:creationId xmlns:a16="http://schemas.microsoft.com/office/drawing/2014/main" id="{A8633A5F-60AE-4361-83CB-0C07D8EC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2666</xdr:row>
      <xdr:rowOff>2627243</xdr:rowOff>
    </xdr:from>
    <xdr:to>
      <xdr:col>6</xdr:col>
      <xdr:colOff>957470</xdr:colOff>
      <xdr:row>2667</xdr:row>
      <xdr:rowOff>15737</xdr:rowOff>
    </xdr:to>
    <xdr:pic>
      <xdr:nvPicPr>
        <xdr:cNvPr id="5320" name="Picture 5">
          <a:extLst>
            <a:ext uri="{FF2B5EF4-FFF2-40B4-BE49-F238E27FC236}">
              <a16:creationId xmlns:a16="http://schemas.microsoft.com/office/drawing/2014/main" id="{70384010-B8A5-499D-9DF0-FBDAE578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2666</xdr:row>
      <xdr:rowOff>2627243</xdr:rowOff>
    </xdr:from>
    <xdr:to>
      <xdr:col>6</xdr:col>
      <xdr:colOff>957470</xdr:colOff>
      <xdr:row>2667</xdr:row>
      <xdr:rowOff>15737</xdr:rowOff>
    </xdr:to>
    <xdr:pic>
      <xdr:nvPicPr>
        <xdr:cNvPr id="5321" name="Picture 5">
          <a:extLst>
            <a:ext uri="{FF2B5EF4-FFF2-40B4-BE49-F238E27FC236}">
              <a16:creationId xmlns:a16="http://schemas.microsoft.com/office/drawing/2014/main" id="{B8F9C6E4-2B23-496C-9720-EC29E022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2667</xdr:row>
      <xdr:rowOff>2627243</xdr:rowOff>
    </xdr:from>
    <xdr:to>
      <xdr:col>6</xdr:col>
      <xdr:colOff>957470</xdr:colOff>
      <xdr:row>2668</xdr:row>
      <xdr:rowOff>15737</xdr:rowOff>
    </xdr:to>
    <xdr:pic>
      <xdr:nvPicPr>
        <xdr:cNvPr id="5322" name="Picture 5">
          <a:extLst>
            <a:ext uri="{FF2B5EF4-FFF2-40B4-BE49-F238E27FC236}">
              <a16:creationId xmlns:a16="http://schemas.microsoft.com/office/drawing/2014/main" id="{24873C6B-BE05-4C04-B43C-D382FE3E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2667</xdr:row>
      <xdr:rowOff>2627243</xdr:rowOff>
    </xdr:from>
    <xdr:to>
      <xdr:col>6</xdr:col>
      <xdr:colOff>957470</xdr:colOff>
      <xdr:row>2668</xdr:row>
      <xdr:rowOff>15737</xdr:rowOff>
    </xdr:to>
    <xdr:pic>
      <xdr:nvPicPr>
        <xdr:cNvPr id="5323" name="Picture 5">
          <a:extLst>
            <a:ext uri="{FF2B5EF4-FFF2-40B4-BE49-F238E27FC236}">
              <a16:creationId xmlns:a16="http://schemas.microsoft.com/office/drawing/2014/main" id="{B55043D4-ED41-4772-8F25-8FE91383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2668</xdr:row>
      <xdr:rowOff>2627243</xdr:rowOff>
    </xdr:from>
    <xdr:to>
      <xdr:col>6</xdr:col>
      <xdr:colOff>957470</xdr:colOff>
      <xdr:row>2669</xdr:row>
      <xdr:rowOff>15737</xdr:rowOff>
    </xdr:to>
    <xdr:pic>
      <xdr:nvPicPr>
        <xdr:cNvPr id="5324" name="Picture 5">
          <a:extLst>
            <a:ext uri="{FF2B5EF4-FFF2-40B4-BE49-F238E27FC236}">
              <a16:creationId xmlns:a16="http://schemas.microsoft.com/office/drawing/2014/main" id="{557FB5FA-26FA-4EB5-AC2C-21DCEDC1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2668</xdr:row>
      <xdr:rowOff>2627243</xdr:rowOff>
    </xdr:from>
    <xdr:to>
      <xdr:col>6</xdr:col>
      <xdr:colOff>957470</xdr:colOff>
      <xdr:row>2669</xdr:row>
      <xdr:rowOff>15737</xdr:rowOff>
    </xdr:to>
    <xdr:pic>
      <xdr:nvPicPr>
        <xdr:cNvPr id="5325" name="Picture 5">
          <a:extLst>
            <a:ext uri="{FF2B5EF4-FFF2-40B4-BE49-F238E27FC236}">
              <a16:creationId xmlns:a16="http://schemas.microsoft.com/office/drawing/2014/main" id="{480285C1-7538-48DB-8F4A-E14BA5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2669</xdr:row>
      <xdr:rowOff>2627243</xdr:rowOff>
    </xdr:from>
    <xdr:to>
      <xdr:col>6</xdr:col>
      <xdr:colOff>957470</xdr:colOff>
      <xdr:row>2670</xdr:row>
      <xdr:rowOff>15737</xdr:rowOff>
    </xdr:to>
    <xdr:pic>
      <xdr:nvPicPr>
        <xdr:cNvPr id="5326" name="Picture 5">
          <a:extLst>
            <a:ext uri="{FF2B5EF4-FFF2-40B4-BE49-F238E27FC236}">
              <a16:creationId xmlns:a16="http://schemas.microsoft.com/office/drawing/2014/main" id="{3246C257-ECA2-4EA7-BFD8-DFA5FDFA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2669</xdr:row>
      <xdr:rowOff>2627243</xdr:rowOff>
    </xdr:from>
    <xdr:to>
      <xdr:col>6</xdr:col>
      <xdr:colOff>957470</xdr:colOff>
      <xdr:row>2670</xdr:row>
      <xdr:rowOff>15737</xdr:rowOff>
    </xdr:to>
    <xdr:pic>
      <xdr:nvPicPr>
        <xdr:cNvPr id="5327" name="Picture 5">
          <a:extLst>
            <a:ext uri="{FF2B5EF4-FFF2-40B4-BE49-F238E27FC236}">
              <a16:creationId xmlns:a16="http://schemas.microsoft.com/office/drawing/2014/main" id="{AB5A687F-E260-405B-A265-5C0A62CF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2670</xdr:row>
      <xdr:rowOff>2627243</xdr:rowOff>
    </xdr:from>
    <xdr:to>
      <xdr:col>6</xdr:col>
      <xdr:colOff>957470</xdr:colOff>
      <xdr:row>2671</xdr:row>
      <xdr:rowOff>15737</xdr:rowOff>
    </xdr:to>
    <xdr:pic>
      <xdr:nvPicPr>
        <xdr:cNvPr id="5328" name="Picture 5">
          <a:extLst>
            <a:ext uri="{FF2B5EF4-FFF2-40B4-BE49-F238E27FC236}">
              <a16:creationId xmlns:a16="http://schemas.microsoft.com/office/drawing/2014/main" id="{D0B24514-5F7C-4A95-9484-4EEB9941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2670</xdr:row>
      <xdr:rowOff>2627243</xdr:rowOff>
    </xdr:from>
    <xdr:to>
      <xdr:col>6</xdr:col>
      <xdr:colOff>957470</xdr:colOff>
      <xdr:row>2671</xdr:row>
      <xdr:rowOff>15737</xdr:rowOff>
    </xdr:to>
    <xdr:pic>
      <xdr:nvPicPr>
        <xdr:cNvPr id="5329" name="Picture 5">
          <a:extLst>
            <a:ext uri="{FF2B5EF4-FFF2-40B4-BE49-F238E27FC236}">
              <a16:creationId xmlns:a16="http://schemas.microsoft.com/office/drawing/2014/main" id="{7CF58E16-F024-4A12-8992-D2C464AA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2671</xdr:row>
      <xdr:rowOff>2627243</xdr:rowOff>
    </xdr:from>
    <xdr:to>
      <xdr:col>6</xdr:col>
      <xdr:colOff>957470</xdr:colOff>
      <xdr:row>2672</xdr:row>
      <xdr:rowOff>15737</xdr:rowOff>
    </xdr:to>
    <xdr:pic>
      <xdr:nvPicPr>
        <xdr:cNvPr id="5330" name="Picture 5">
          <a:extLst>
            <a:ext uri="{FF2B5EF4-FFF2-40B4-BE49-F238E27FC236}">
              <a16:creationId xmlns:a16="http://schemas.microsoft.com/office/drawing/2014/main" id="{B4FA8E0C-3EB8-4C3C-9FA3-175502C6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2671</xdr:row>
      <xdr:rowOff>2627243</xdr:rowOff>
    </xdr:from>
    <xdr:to>
      <xdr:col>6</xdr:col>
      <xdr:colOff>957470</xdr:colOff>
      <xdr:row>2672</xdr:row>
      <xdr:rowOff>15737</xdr:rowOff>
    </xdr:to>
    <xdr:pic>
      <xdr:nvPicPr>
        <xdr:cNvPr id="5331" name="Picture 5">
          <a:extLst>
            <a:ext uri="{FF2B5EF4-FFF2-40B4-BE49-F238E27FC236}">
              <a16:creationId xmlns:a16="http://schemas.microsoft.com/office/drawing/2014/main" id="{D128A909-6146-40C3-8F41-BC93EC66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2672</xdr:row>
      <xdr:rowOff>2627243</xdr:rowOff>
    </xdr:from>
    <xdr:to>
      <xdr:col>6</xdr:col>
      <xdr:colOff>957470</xdr:colOff>
      <xdr:row>2673</xdr:row>
      <xdr:rowOff>15737</xdr:rowOff>
    </xdr:to>
    <xdr:pic>
      <xdr:nvPicPr>
        <xdr:cNvPr id="5332" name="Picture 5">
          <a:extLst>
            <a:ext uri="{FF2B5EF4-FFF2-40B4-BE49-F238E27FC236}">
              <a16:creationId xmlns:a16="http://schemas.microsoft.com/office/drawing/2014/main" id="{0B2000EE-3A4C-40CF-9FCD-CACC0305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2672</xdr:row>
      <xdr:rowOff>2627243</xdr:rowOff>
    </xdr:from>
    <xdr:to>
      <xdr:col>6</xdr:col>
      <xdr:colOff>957470</xdr:colOff>
      <xdr:row>2673</xdr:row>
      <xdr:rowOff>15737</xdr:rowOff>
    </xdr:to>
    <xdr:pic>
      <xdr:nvPicPr>
        <xdr:cNvPr id="5333" name="Picture 5">
          <a:extLst>
            <a:ext uri="{FF2B5EF4-FFF2-40B4-BE49-F238E27FC236}">
              <a16:creationId xmlns:a16="http://schemas.microsoft.com/office/drawing/2014/main" id="{0E2183CE-295F-4EEF-9095-82795A1B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2673</xdr:row>
      <xdr:rowOff>2627243</xdr:rowOff>
    </xdr:from>
    <xdr:to>
      <xdr:col>6</xdr:col>
      <xdr:colOff>957470</xdr:colOff>
      <xdr:row>2674</xdr:row>
      <xdr:rowOff>15737</xdr:rowOff>
    </xdr:to>
    <xdr:pic>
      <xdr:nvPicPr>
        <xdr:cNvPr id="5334" name="Picture 5">
          <a:extLst>
            <a:ext uri="{FF2B5EF4-FFF2-40B4-BE49-F238E27FC236}">
              <a16:creationId xmlns:a16="http://schemas.microsoft.com/office/drawing/2014/main" id="{5DF4D5BE-DDBD-455D-9D85-751791AB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2673</xdr:row>
      <xdr:rowOff>2627243</xdr:rowOff>
    </xdr:from>
    <xdr:to>
      <xdr:col>6</xdr:col>
      <xdr:colOff>957470</xdr:colOff>
      <xdr:row>2674</xdr:row>
      <xdr:rowOff>15737</xdr:rowOff>
    </xdr:to>
    <xdr:pic>
      <xdr:nvPicPr>
        <xdr:cNvPr id="5335" name="Picture 5">
          <a:extLst>
            <a:ext uri="{FF2B5EF4-FFF2-40B4-BE49-F238E27FC236}">
              <a16:creationId xmlns:a16="http://schemas.microsoft.com/office/drawing/2014/main" id="{02A9E38A-7220-4B95-BD12-F56B51BA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2674</xdr:row>
      <xdr:rowOff>2627243</xdr:rowOff>
    </xdr:from>
    <xdr:to>
      <xdr:col>6</xdr:col>
      <xdr:colOff>957470</xdr:colOff>
      <xdr:row>2675</xdr:row>
      <xdr:rowOff>15737</xdr:rowOff>
    </xdr:to>
    <xdr:pic>
      <xdr:nvPicPr>
        <xdr:cNvPr id="5336" name="Picture 5">
          <a:extLst>
            <a:ext uri="{FF2B5EF4-FFF2-40B4-BE49-F238E27FC236}">
              <a16:creationId xmlns:a16="http://schemas.microsoft.com/office/drawing/2014/main" id="{9633AF95-D19F-417A-8D17-89F9AC69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2674</xdr:row>
      <xdr:rowOff>2627243</xdr:rowOff>
    </xdr:from>
    <xdr:to>
      <xdr:col>6</xdr:col>
      <xdr:colOff>957470</xdr:colOff>
      <xdr:row>2675</xdr:row>
      <xdr:rowOff>15737</xdr:rowOff>
    </xdr:to>
    <xdr:pic>
      <xdr:nvPicPr>
        <xdr:cNvPr id="5337" name="Picture 5">
          <a:extLst>
            <a:ext uri="{FF2B5EF4-FFF2-40B4-BE49-F238E27FC236}">
              <a16:creationId xmlns:a16="http://schemas.microsoft.com/office/drawing/2014/main" id="{8BE9E040-8C2E-47FA-B42E-803839EE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2675</xdr:row>
      <xdr:rowOff>2627243</xdr:rowOff>
    </xdr:from>
    <xdr:to>
      <xdr:col>6</xdr:col>
      <xdr:colOff>957470</xdr:colOff>
      <xdr:row>2676</xdr:row>
      <xdr:rowOff>15737</xdr:rowOff>
    </xdr:to>
    <xdr:pic>
      <xdr:nvPicPr>
        <xdr:cNvPr id="5338" name="Picture 5">
          <a:extLst>
            <a:ext uri="{FF2B5EF4-FFF2-40B4-BE49-F238E27FC236}">
              <a16:creationId xmlns:a16="http://schemas.microsoft.com/office/drawing/2014/main" id="{A06AE8E7-6EE5-41FD-B6EA-DC7400B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2675</xdr:row>
      <xdr:rowOff>2627243</xdr:rowOff>
    </xdr:from>
    <xdr:to>
      <xdr:col>6</xdr:col>
      <xdr:colOff>957470</xdr:colOff>
      <xdr:row>2676</xdr:row>
      <xdr:rowOff>15737</xdr:rowOff>
    </xdr:to>
    <xdr:pic>
      <xdr:nvPicPr>
        <xdr:cNvPr id="5339" name="Picture 5">
          <a:extLst>
            <a:ext uri="{FF2B5EF4-FFF2-40B4-BE49-F238E27FC236}">
              <a16:creationId xmlns:a16="http://schemas.microsoft.com/office/drawing/2014/main" id="{A8EAA1B5-68FF-43B1-A99F-FDF1CFF7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2676</xdr:row>
      <xdr:rowOff>2627243</xdr:rowOff>
    </xdr:from>
    <xdr:to>
      <xdr:col>6</xdr:col>
      <xdr:colOff>957470</xdr:colOff>
      <xdr:row>2677</xdr:row>
      <xdr:rowOff>15737</xdr:rowOff>
    </xdr:to>
    <xdr:pic>
      <xdr:nvPicPr>
        <xdr:cNvPr id="5340" name="Picture 5">
          <a:extLst>
            <a:ext uri="{FF2B5EF4-FFF2-40B4-BE49-F238E27FC236}">
              <a16:creationId xmlns:a16="http://schemas.microsoft.com/office/drawing/2014/main" id="{7B972B26-7A60-4A4A-8791-DC34634F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2676</xdr:row>
      <xdr:rowOff>2627243</xdr:rowOff>
    </xdr:from>
    <xdr:to>
      <xdr:col>6</xdr:col>
      <xdr:colOff>957470</xdr:colOff>
      <xdr:row>2677</xdr:row>
      <xdr:rowOff>15737</xdr:rowOff>
    </xdr:to>
    <xdr:pic>
      <xdr:nvPicPr>
        <xdr:cNvPr id="5341" name="Picture 5">
          <a:extLst>
            <a:ext uri="{FF2B5EF4-FFF2-40B4-BE49-F238E27FC236}">
              <a16:creationId xmlns:a16="http://schemas.microsoft.com/office/drawing/2014/main" id="{1468F7F5-FDA5-4F4A-B697-95F96187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2677</xdr:row>
      <xdr:rowOff>2627243</xdr:rowOff>
    </xdr:from>
    <xdr:to>
      <xdr:col>6</xdr:col>
      <xdr:colOff>957470</xdr:colOff>
      <xdr:row>2678</xdr:row>
      <xdr:rowOff>15737</xdr:rowOff>
    </xdr:to>
    <xdr:pic>
      <xdr:nvPicPr>
        <xdr:cNvPr id="5342" name="Picture 5">
          <a:extLst>
            <a:ext uri="{FF2B5EF4-FFF2-40B4-BE49-F238E27FC236}">
              <a16:creationId xmlns:a16="http://schemas.microsoft.com/office/drawing/2014/main" id="{8AE21498-AF51-4477-BD47-F20B8F25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2677</xdr:row>
      <xdr:rowOff>2627243</xdr:rowOff>
    </xdr:from>
    <xdr:to>
      <xdr:col>6</xdr:col>
      <xdr:colOff>957470</xdr:colOff>
      <xdr:row>2678</xdr:row>
      <xdr:rowOff>15737</xdr:rowOff>
    </xdr:to>
    <xdr:pic>
      <xdr:nvPicPr>
        <xdr:cNvPr id="5343" name="Picture 5">
          <a:extLst>
            <a:ext uri="{FF2B5EF4-FFF2-40B4-BE49-F238E27FC236}">
              <a16:creationId xmlns:a16="http://schemas.microsoft.com/office/drawing/2014/main" id="{EB02DA77-136F-4217-BF32-91D80DEB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2678</xdr:row>
      <xdr:rowOff>2627243</xdr:rowOff>
    </xdr:from>
    <xdr:to>
      <xdr:col>6</xdr:col>
      <xdr:colOff>957470</xdr:colOff>
      <xdr:row>2679</xdr:row>
      <xdr:rowOff>15737</xdr:rowOff>
    </xdr:to>
    <xdr:pic>
      <xdr:nvPicPr>
        <xdr:cNvPr id="5344" name="Picture 5">
          <a:extLst>
            <a:ext uri="{FF2B5EF4-FFF2-40B4-BE49-F238E27FC236}">
              <a16:creationId xmlns:a16="http://schemas.microsoft.com/office/drawing/2014/main" id="{92456CE6-F9A9-4234-9613-6F00B018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2679</xdr:row>
      <xdr:rowOff>2627243</xdr:rowOff>
    </xdr:from>
    <xdr:to>
      <xdr:col>6</xdr:col>
      <xdr:colOff>957470</xdr:colOff>
      <xdr:row>2680</xdr:row>
      <xdr:rowOff>15737</xdr:rowOff>
    </xdr:to>
    <xdr:pic>
      <xdr:nvPicPr>
        <xdr:cNvPr id="5346" name="Picture 5">
          <a:extLst>
            <a:ext uri="{FF2B5EF4-FFF2-40B4-BE49-F238E27FC236}">
              <a16:creationId xmlns:a16="http://schemas.microsoft.com/office/drawing/2014/main" id="{CB827FF1-7FF3-4245-A783-D43C8E8D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292377</xdr:colOff>
      <xdr:row>2679</xdr:row>
      <xdr:rowOff>115128</xdr:rowOff>
    </xdr:from>
    <xdr:to>
      <xdr:col>7</xdr:col>
      <xdr:colOff>518491</xdr:colOff>
      <xdr:row>2679</xdr:row>
      <xdr:rowOff>131694</xdr:rowOff>
    </xdr:to>
    <xdr:pic>
      <xdr:nvPicPr>
        <xdr:cNvPr id="5347" name="Picture 5">
          <a:extLst>
            <a:ext uri="{FF2B5EF4-FFF2-40B4-BE49-F238E27FC236}">
              <a16:creationId xmlns:a16="http://schemas.microsoft.com/office/drawing/2014/main" id="{9089B514-AE8A-46DE-A0BA-8E645162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24920" y="359928215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2680</xdr:row>
      <xdr:rowOff>2627243</xdr:rowOff>
    </xdr:from>
    <xdr:to>
      <xdr:col>6</xdr:col>
      <xdr:colOff>957470</xdr:colOff>
      <xdr:row>2681</xdr:row>
      <xdr:rowOff>15737</xdr:rowOff>
    </xdr:to>
    <xdr:pic>
      <xdr:nvPicPr>
        <xdr:cNvPr id="5348" name="Picture 5">
          <a:extLst>
            <a:ext uri="{FF2B5EF4-FFF2-40B4-BE49-F238E27FC236}">
              <a16:creationId xmlns:a16="http://schemas.microsoft.com/office/drawing/2014/main" id="{FBACC9BD-C3CA-4EDB-8489-79CCB72D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2680</xdr:row>
      <xdr:rowOff>2627243</xdr:rowOff>
    </xdr:from>
    <xdr:to>
      <xdr:col>6</xdr:col>
      <xdr:colOff>957470</xdr:colOff>
      <xdr:row>2681</xdr:row>
      <xdr:rowOff>15737</xdr:rowOff>
    </xdr:to>
    <xdr:pic>
      <xdr:nvPicPr>
        <xdr:cNvPr id="5349" name="Picture 5">
          <a:extLst>
            <a:ext uri="{FF2B5EF4-FFF2-40B4-BE49-F238E27FC236}">
              <a16:creationId xmlns:a16="http://schemas.microsoft.com/office/drawing/2014/main" id="{1F99C10E-CA47-4680-B2F5-17132DD9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2681</xdr:row>
      <xdr:rowOff>2627243</xdr:rowOff>
    </xdr:from>
    <xdr:to>
      <xdr:col>6</xdr:col>
      <xdr:colOff>957470</xdr:colOff>
      <xdr:row>2682</xdr:row>
      <xdr:rowOff>15737</xdr:rowOff>
    </xdr:to>
    <xdr:pic>
      <xdr:nvPicPr>
        <xdr:cNvPr id="5350" name="Picture 5">
          <a:extLst>
            <a:ext uri="{FF2B5EF4-FFF2-40B4-BE49-F238E27FC236}">
              <a16:creationId xmlns:a16="http://schemas.microsoft.com/office/drawing/2014/main" id="{F8C90433-EACA-40A9-8F1C-71BCD2C7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2681</xdr:row>
      <xdr:rowOff>2627243</xdr:rowOff>
    </xdr:from>
    <xdr:to>
      <xdr:col>6</xdr:col>
      <xdr:colOff>957470</xdr:colOff>
      <xdr:row>2682</xdr:row>
      <xdr:rowOff>15737</xdr:rowOff>
    </xdr:to>
    <xdr:pic>
      <xdr:nvPicPr>
        <xdr:cNvPr id="5351" name="Picture 5">
          <a:extLst>
            <a:ext uri="{FF2B5EF4-FFF2-40B4-BE49-F238E27FC236}">
              <a16:creationId xmlns:a16="http://schemas.microsoft.com/office/drawing/2014/main" id="{0091F5DD-D34F-45A4-A6B4-8BD7A5A5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2682</xdr:row>
      <xdr:rowOff>2627243</xdr:rowOff>
    </xdr:from>
    <xdr:to>
      <xdr:col>6</xdr:col>
      <xdr:colOff>957470</xdr:colOff>
      <xdr:row>2683</xdr:row>
      <xdr:rowOff>15737</xdr:rowOff>
    </xdr:to>
    <xdr:pic>
      <xdr:nvPicPr>
        <xdr:cNvPr id="5352" name="Picture 5">
          <a:extLst>
            <a:ext uri="{FF2B5EF4-FFF2-40B4-BE49-F238E27FC236}">
              <a16:creationId xmlns:a16="http://schemas.microsoft.com/office/drawing/2014/main" id="{6BAF42E9-AA7A-4E6D-A343-73DA88711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2682</xdr:row>
      <xdr:rowOff>2627243</xdr:rowOff>
    </xdr:from>
    <xdr:to>
      <xdr:col>6</xdr:col>
      <xdr:colOff>957470</xdr:colOff>
      <xdr:row>2683</xdr:row>
      <xdr:rowOff>15737</xdr:rowOff>
    </xdr:to>
    <xdr:pic>
      <xdr:nvPicPr>
        <xdr:cNvPr id="5353" name="Picture 5">
          <a:extLst>
            <a:ext uri="{FF2B5EF4-FFF2-40B4-BE49-F238E27FC236}">
              <a16:creationId xmlns:a16="http://schemas.microsoft.com/office/drawing/2014/main" id="{4C82005F-8E1C-41E2-B489-1A1C6F91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2683</xdr:row>
      <xdr:rowOff>2627243</xdr:rowOff>
    </xdr:from>
    <xdr:to>
      <xdr:col>6</xdr:col>
      <xdr:colOff>957470</xdr:colOff>
      <xdr:row>2684</xdr:row>
      <xdr:rowOff>15737</xdr:rowOff>
    </xdr:to>
    <xdr:pic>
      <xdr:nvPicPr>
        <xdr:cNvPr id="5354" name="Picture 5">
          <a:extLst>
            <a:ext uri="{FF2B5EF4-FFF2-40B4-BE49-F238E27FC236}">
              <a16:creationId xmlns:a16="http://schemas.microsoft.com/office/drawing/2014/main" id="{1990A941-DE04-4EF3-ADEC-DF66F9B4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2683</xdr:row>
      <xdr:rowOff>2627243</xdr:rowOff>
    </xdr:from>
    <xdr:to>
      <xdr:col>6</xdr:col>
      <xdr:colOff>957470</xdr:colOff>
      <xdr:row>2684</xdr:row>
      <xdr:rowOff>15737</xdr:rowOff>
    </xdr:to>
    <xdr:pic>
      <xdr:nvPicPr>
        <xdr:cNvPr id="5355" name="Picture 5">
          <a:extLst>
            <a:ext uri="{FF2B5EF4-FFF2-40B4-BE49-F238E27FC236}">
              <a16:creationId xmlns:a16="http://schemas.microsoft.com/office/drawing/2014/main" id="{86FBE345-6B48-4A83-9BEF-E39F8826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2684</xdr:row>
      <xdr:rowOff>2627243</xdr:rowOff>
    </xdr:from>
    <xdr:to>
      <xdr:col>6</xdr:col>
      <xdr:colOff>957470</xdr:colOff>
      <xdr:row>2685</xdr:row>
      <xdr:rowOff>15737</xdr:rowOff>
    </xdr:to>
    <xdr:pic>
      <xdr:nvPicPr>
        <xdr:cNvPr id="5356" name="Picture 5">
          <a:extLst>
            <a:ext uri="{FF2B5EF4-FFF2-40B4-BE49-F238E27FC236}">
              <a16:creationId xmlns:a16="http://schemas.microsoft.com/office/drawing/2014/main" id="{B0141204-BA0D-44A0-A467-C15C2206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2684</xdr:row>
      <xdr:rowOff>2627243</xdr:rowOff>
    </xdr:from>
    <xdr:to>
      <xdr:col>6</xdr:col>
      <xdr:colOff>957470</xdr:colOff>
      <xdr:row>2685</xdr:row>
      <xdr:rowOff>15737</xdr:rowOff>
    </xdr:to>
    <xdr:pic>
      <xdr:nvPicPr>
        <xdr:cNvPr id="5357" name="Picture 5">
          <a:extLst>
            <a:ext uri="{FF2B5EF4-FFF2-40B4-BE49-F238E27FC236}">
              <a16:creationId xmlns:a16="http://schemas.microsoft.com/office/drawing/2014/main" id="{C9DD3B7B-8F74-4A91-A274-9F5DA064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2685</xdr:row>
      <xdr:rowOff>2627243</xdr:rowOff>
    </xdr:from>
    <xdr:to>
      <xdr:col>6</xdr:col>
      <xdr:colOff>957470</xdr:colOff>
      <xdr:row>2686</xdr:row>
      <xdr:rowOff>15737</xdr:rowOff>
    </xdr:to>
    <xdr:pic>
      <xdr:nvPicPr>
        <xdr:cNvPr id="5358" name="Picture 5">
          <a:extLst>
            <a:ext uri="{FF2B5EF4-FFF2-40B4-BE49-F238E27FC236}">
              <a16:creationId xmlns:a16="http://schemas.microsoft.com/office/drawing/2014/main" id="{A8110D64-E913-4D2F-B00C-4A164A23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2685</xdr:row>
      <xdr:rowOff>2627243</xdr:rowOff>
    </xdr:from>
    <xdr:to>
      <xdr:col>6</xdr:col>
      <xdr:colOff>957470</xdr:colOff>
      <xdr:row>2686</xdr:row>
      <xdr:rowOff>15737</xdr:rowOff>
    </xdr:to>
    <xdr:pic>
      <xdr:nvPicPr>
        <xdr:cNvPr id="5359" name="Picture 5">
          <a:extLst>
            <a:ext uri="{FF2B5EF4-FFF2-40B4-BE49-F238E27FC236}">
              <a16:creationId xmlns:a16="http://schemas.microsoft.com/office/drawing/2014/main" id="{AF7F1C65-4E34-41C7-8211-A76F8682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2686</xdr:row>
      <xdr:rowOff>2627243</xdr:rowOff>
    </xdr:from>
    <xdr:to>
      <xdr:col>6</xdr:col>
      <xdr:colOff>957470</xdr:colOff>
      <xdr:row>2687</xdr:row>
      <xdr:rowOff>15737</xdr:rowOff>
    </xdr:to>
    <xdr:pic>
      <xdr:nvPicPr>
        <xdr:cNvPr id="5360" name="Picture 5">
          <a:extLst>
            <a:ext uri="{FF2B5EF4-FFF2-40B4-BE49-F238E27FC236}">
              <a16:creationId xmlns:a16="http://schemas.microsoft.com/office/drawing/2014/main" id="{5E928507-6E21-444B-B136-F18513A8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2686</xdr:row>
      <xdr:rowOff>2627243</xdr:rowOff>
    </xdr:from>
    <xdr:to>
      <xdr:col>6</xdr:col>
      <xdr:colOff>957470</xdr:colOff>
      <xdr:row>2687</xdr:row>
      <xdr:rowOff>15737</xdr:rowOff>
    </xdr:to>
    <xdr:pic>
      <xdr:nvPicPr>
        <xdr:cNvPr id="5361" name="Picture 5">
          <a:extLst>
            <a:ext uri="{FF2B5EF4-FFF2-40B4-BE49-F238E27FC236}">
              <a16:creationId xmlns:a16="http://schemas.microsoft.com/office/drawing/2014/main" id="{7B2F4895-141D-413F-8097-B6825665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2687</xdr:row>
      <xdr:rowOff>2627243</xdr:rowOff>
    </xdr:from>
    <xdr:to>
      <xdr:col>6</xdr:col>
      <xdr:colOff>957470</xdr:colOff>
      <xdr:row>2688</xdr:row>
      <xdr:rowOff>15737</xdr:rowOff>
    </xdr:to>
    <xdr:pic>
      <xdr:nvPicPr>
        <xdr:cNvPr id="5362" name="Picture 5">
          <a:extLst>
            <a:ext uri="{FF2B5EF4-FFF2-40B4-BE49-F238E27FC236}">
              <a16:creationId xmlns:a16="http://schemas.microsoft.com/office/drawing/2014/main" id="{2371AE2A-7CBA-4FF1-B388-9DD43E0C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2687</xdr:row>
      <xdr:rowOff>2627243</xdr:rowOff>
    </xdr:from>
    <xdr:to>
      <xdr:col>6</xdr:col>
      <xdr:colOff>957470</xdr:colOff>
      <xdr:row>2688</xdr:row>
      <xdr:rowOff>15737</xdr:rowOff>
    </xdr:to>
    <xdr:pic>
      <xdr:nvPicPr>
        <xdr:cNvPr id="5363" name="Picture 5">
          <a:extLst>
            <a:ext uri="{FF2B5EF4-FFF2-40B4-BE49-F238E27FC236}">
              <a16:creationId xmlns:a16="http://schemas.microsoft.com/office/drawing/2014/main" id="{7BD9B355-8710-4EEB-90C3-80D3392B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2688</xdr:row>
      <xdr:rowOff>2627243</xdr:rowOff>
    </xdr:from>
    <xdr:to>
      <xdr:col>6</xdr:col>
      <xdr:colOff>957470</xdr:colOff>
      <xdr:row>2689</xdr:row>
      <xdr:rowOff>15737</xdr:rowOff>
    </xdr:to>
    <xdr:pic>
      <xdr:nvPicPr>
        <xdr:cNvPr id="5364" name="Picture 5">
          <a:extLst>
            <a:ext uri="{FF2B5EF4-FFF2-40B4-BE49-F238E27FC236}">
              <a16:creationId xmlns:a16="http://schemas.microsoft.com/office/drawing/2014/main" id="{A3B89533-EF77-4084-A7E0-297500E4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2688</xdr:row>
      <xdr:rowOff>2627243</xdr:rowOff>
    </xdr:from>
    <xdr:to>
      <xdr:col>6</xdr:col>
      <xdr:colOff>957470</xdr:colOff>
      <xdr:row>2689</xdr:row>
      <xdr:rowOff>15737</xdr:rowOff>
    </xdr:to>
    <xdr:pic>
      <xdr:nvPicPr>
        <xdr:cNvPr id="5365" name="Picture 5">
          <a:extLst>
            <a:ext uri="{FF2B5EF4-FFF2-40B4-BE49-F238E27FC236}">
              <a16:creationId xmlns:a16="http://schemas.microsoft.com/office/drawing/2014/main" id="{7170D86C-6E05-46B3-A1E1-50578F68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2689</xdr:row>
      <xdr:rowOff>2627243</xdr:rowOff>
    </xdr:from>
    <xdr:to>
      <xdr:col>6</xdr:col>
      <xdr:colOff>957470</xdr:colOff>
      <xdr:row>2690</xdr:row>
      <xdr:rowOff>15737</xdr:rowOff>
    </xdr:to>
    <xdr:pic>
      <xdr:nvPicPr>
        <xdr:cNvPr id="5366" name="Picture 5">
          <a:extLst>
            <a:ext uri="{FF2B5EF4-FFF2-40B4-BE49-F238E27FC236}">
              <a16:creationId xmlns:a16="http://schemas.microsoft.com/office/drawing/2014/main" id="{CD27FB49-BC83-400C-BF1C-0A9E2572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2689</xdr:row>
      <xdr:rowOff>2627243</xdr:rowOff>
    </xdr:from>
    <xdr:to>
      <xdr:col>6</xdr:col>
      <xdr:colOff>957470</xdr:colOff>
      <xdr:row>2690</xdr:row>
      <xdr:rowOff>15737</xdr:rowOff>
    </xdr:to>
    <xdr:pic>
      <xdr:nvPicPr>
        <xdr:cNvPr id="5367" name="Picture 5">
          <a:extLst>
            <a:ext uri="{FF2B5EF4-FFF2-40B4-BE49-F238E27FC236}">
              <a16:creationId xmlns:a16="http://schemas.microsoft.com/office/drawing/2014/main" id="{49D52333-E31C-4714-8FCA-B20BF90A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2690</xdr:row>
      <xdr:rowOff>2627243</xdr:rowOff>
    </xdr:from>
    <xdr:to>
      <xdr:col>6</xdr:col>
      <xdr:colOff>957470</xdr:colOff>
      <xdr:row>2691</xdr:row>
      <xdr:rowOff>15737</xdr:rowOff>
    </xdr:to>
    <xdr:pic>
      <xdr:nvPicPr>
        <xdr:cNvPr id="5368" name="Picture 5">
          <a:extLst>
            <a:ext uri="{FF2B5EF4-FFF2-40B4-BE49-F238E27FC236}">
              <a16:creationId xmlns:a16="http://schemas.microsoft.com/office/drawing/2014/main" id="{0DBF5943-8BC8-4D10-BBDF-1E666361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2690</xdr:row>
      <xdr:rowOff>2627243</xdr:rowOff>
    </xdr:from>
    <xdr:to>
      <xdr:col>6</xdr:col>
      <xdr:colOff>957470</xdr:colOff>
      <xdr:row>2691</xdr:row>
      <xdr:rowOff>15737</xdr:rowOff>
    </xdr:to>
    <xdr:pic>
      <xdr:nvPicPr>
        <xdr:cNvPr id="5369" name="Picture 5">
          <a:extLst>
            <a:ext uri="{FF2B5EF4-FFF2-40B4-BE49-F238E27FC236}">
              <a16:creationId xmlns:a16="http://schemas.microsoft.com/office/drawing/2014/main" id="{4479F522-553E-4393-A8BA-08741522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2691</xdr:row>
      <xdr:rowOff>2627243</xdr:rowOff>
    </xdr:from>
    <xdr:to>
      <xdr:col>6</xdr:col>
      <xdr:colOff>957470</xdr:colOff>
      <xdr:row>2692</xdr:row>
      <xdr:rowOff>15737</xdr:rowOff>
    </xdr:to>
    <xdr:pic>
      <xdr:nvPicPr>
        <xdr:cNvPr id="5370" name="Picture 5">
          <a:extLst>
            <a:ext uri="{FF2B5EF4-FFF2-40B4-BE49-F238E27FC236}">
              <a16:creationId xmlns:a16="http://schemas.microsoft.com/office/drawing/2014/main" id="{E61C793C-CA11-42C5-B6B3-4F433C22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2691</xdr:row>
      <xdr:rowOff>2627243</xdr:rowOff>
    </xdr:from>
    <xdr:to>
      <xdr:col>6</xdr:col>
      <xdr:colOff>957470</xdr:colOff>
      <xdr:row>2692</xdr:row>
      <xdr:rowOff>15737</xdr:rowOff>
    </xdr:to>
    <xdr:pic>
      <xdr:nvPicPr>
        <xdr:cNvPr id="5371" name="Picture 5">
          <a:extLst>
            <a:ext uri="{FF2B5EF4-FFF2-40B4-BE49-F238E27FC236}">
              <a16:creationId xmlns:a16="http://schemas.microsoft.com/office/drawing/2014/main" id="{E60E298B-A8E1-4087-960A-712559FF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2692</xdr:row>
      <xdr:rowOff>2627243</xdr:rowOff>
    </xdr:from>
    <xdr:to>
      <xdr:col>6</xdr:col>
      <xdr:colOff>957470</xdr:colOff>
      <xdr:row>2693</xdr:row>
      <xdr:rowOff>15737</xdr:rowOff>
    </xdr:to>
    <xdr:pic>
      <xdr:nvPicPr>
        <xdr:cNvPr id="5372" name="Picture 5">
          <a:extLst>
            <a:ext uri="{FF2B5EF4-FFF2-40B4-BE49-F238E27FC236}">
              <a16:creationId xmlns:a16="http://schemas.microsoft.com/office/drawing/2014/main" id="{7C301CFC-1234-479A-85DB-F271A6C6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2692</xdr:row>
      <xdr:rowOff>2627243</xdr:rowOff>
    </xdr:from>
    <xdr:to>
      <xdr:col>6</xdr:col>
      <xdr:colOff>957470</xdr:colOff>
      <xdr:row>2693</xdr:row>
      <xdr:rowOff>15737</xdr:rowOff>
    </xdr:to>
    <xdr:pic>
      <xdr:nvPicPr>
        <xdr:cNvPr id="5373" name="Picture 5">
          <a:extLst>
            <a:ext uri="{FF2B5EF4-FFF2-40B4-BE49-F238E27FC236}">
              <a16:creationId xmlns:a16="http://schemas.microsoft.com/office/drawing/2014/main" id="{D834150A-568F-4009-9719-C883CB38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2693</xdr:row>
      <xdr:rowOff>2627243</xdr:rowOff>
    </xdr:from>
    <xdr:to>
      <xdr:col>6</xdr:col>
      <xdr:colOff>957470</xdr:colOff>
      <xdr:row>2694</xdr:row>
      <xdr:rowOff>15737</xdr:rowOff>
    </xdr:to>
    <xdr:pic>
      <xdr:nvPicPr>
        <xdr:cNvPr id="5374" name="Picture 5">
          <a:extLst>
            <a:ext uri="{FF2B5EF4-FFF2-40B4-BE49-F238E27FC236}">
              <a16:creationId xmlns:a16="http://schemas.microsoft.com/office/drawing/2014/main" id="{E164C789-A84A-43D9-97C0-CF4FADCB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2693</xdr:row>
      <xdr:rowOff>2627243</xdr:rowOff>
    </xdr:from>
    <xdr:to>
      <xdr:col>6</xdr:col>
      <xdr:colOff>957470</xdr:colOff>
      <xdr:row>2694</xdr:row>
      <xdr:rowOff>15737</xdr:rowOff>
    </xdr:to>
    <xdr:pic>
      <xdr:nvPicPr>
        <xdr:cNvPr id="5375" name="Picture 5">
          <a:extLst>
            <a:ext uri="{FF2B5EF4-FFF2-40B4-BE49-F238E27FC236}">
              <a16:creationId xmlns:a16="http://schemas.microsoft.com/office/drawing/2014/main" id="{7D5ABCBE-410F-4FB4-8A11-E8C10782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2694</xdr:row>
      <xdr:rowOff>2627243</xdr:rowOff>
    </xdr:from>
    <xdr:to>
      <xdr:col>6</xdr:col>
      <xdr:colOff>957470</xdr:colOff>
      <xdr:row>2695</xdr:row>
      <xdr:rowOff>15737</xdr:rowOff>
    </xdr:to>
    <xdr:pic>
      <xdr:nvPicPr>
        <xdr:cNvPr id="5376" name="Picture 5">
          <a:extLst>
            <a:ext uri="{FF2B5EF4-FFF2-40B4-BE49-F238E27FC236}">
              <a16:creationId xmlns:a16="http://schemas.microsoft.com/office/drawing/2014/main" id="{30C6E403-7F8F-40E4-8ADD-6C069876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2694</xdr:row>
      <xdr:rowOff>2627243</xdr:rowOff>
    </xdr:from>
    <xdr:to>
      <xdr:col>6</xdr:col>
      <xdr:colOff>957470</xdr:colOff>
      <xdr:row>2695</xdr:row>
      <xdr:rowOff>15737</xdr:rowOff>
    </xdr:to>
    <xdr:pic>
      <xdr:nvPicPr>
        <xdr:cNvPr id="5377" name="Picture 5">
          <a:extLst>
            <a:ext uri="{FF2B5EF4-FFF2-40B4-BE49-F238E27FC236}">
              <a16:creationId xmlns:a16="http://schemas.microsoft.com/office/drawing/2014/main" id="{7165183A-2DFE-4971-ABBE-BA7F3A68F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2695</xdr:row>
      <xdr:rowOff>2627243</xdr:rowOff>
    </xdr:from>
    <xdr:to>
      <xdr:col>6</xdr:col>
      <xdr:colOff>957470</xdr:colOff>
      <xdr:row>2696</xdr:row>
      <xdr:rowOff>15737</xdr:rowOff>
    </xdr:to>
    <xdr:pic>
      <xdr:nvPicPr>
        <xdr:cNvPr id="5378" name="Picture 5">
          <a:extLst>
            <a:ext uri="{FF2B5EF4-FFF2-40B4-BE49-F238E27FC236}">
              <a16:creationId xmlns:a16="http://schemas.microsoft.com/office/drawing/2014/main" id="{81925957-E253-43FE-9265-FB6EC38E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2695</xdr:row>
      <xdr:rowOff>2627243</xdr:rowOff>
    </xdr:from>
    <xdr:to>
      <xdr:col>6</xdr:col>
      <xdr:colOff>957470</xdr:colOff>
      <xdr:row>2696</xdr:row>
      <xdr:rowOff>15737</xdr:rowOff>
    </xdr:to>
    <xdr:pic>
      <xdr:nvPicPr>
        <xdr:cNvPr id="5379" name="Picture 5">
          <a:extLst>
            <a:ext uri="{FF2B5EF4-FFF2-40B4-BE49-F238E27FC236}">
              <a16:creationId xmlns:a16="http://schemas.microsoft.com/office/drawing/2014/main" id="{47FA8574-F3EB-4FE6-9ED6-5EC21659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2696</xdr:row>
      <xdr:rowOff>2627243</xdr:rowOff>
    </xdr:from>
    <xdr:to>
      <xdr:col>6</xdr:col>
      <xdr:colOff>957470</xdr:colOff>
      <xdr:row>2697</xdr:row>
      <xdr:rowOff>15737</xdr:rowOff>
    </xdr:to>
    <xdr:pic>
      <xdr:nvPicPr>
        <xdr:cNvPr id="5380" name="Picture 5">
          <a:extLst>
            <a:ext uri="{FF2B5EF4-FFF2-40B4-BE49-F238E27FC236}">
              <a16:creationId xmlns:a16="http://schemas.microsoft.com/office/drawing/2014/main" id="{21E9E0B8-D047-4D4B-AE4F-7910A8D9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2696</xdr:row>
      <xdr:rowOff>2627243</xdr:rowOff>
    </xdr:from>
    <xdr:to>
      <xdr:col>6</xdr:col>
      <xdr:colOff>957470</xdr:colOff>
      <xdr:row>2697</xdr:row>
      <xdr:rowOff>15737</xdr:rowOff>
    </xdr:to>
    <xdr:pic>
      <xdr:nvPicPr>
        <xdr:cNvPr id="5381" name="Picture 5">
          <a:extLst>
            <a:ext uri="{FF2B5EF4-FFF2-40B4-BE49-F238E27FC236}">
              <a16:creationId xmlns:a16="http://schemas.microsoft.com/office/drawing/2014/main" id="{3D6E1A21-00B3-4CA2-8A3B-097DF011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2697</xdr:row>
      <xdr:rowOff>2627243</xdr:rowOff>
    </xdr:from>
    <xdr:to>
      <xdr:col>6</xdr:col>
      <xdr:colOff>957470</xdr:colOff>
      <xdr:row>2698</xdr:row>
      <xdr:rowOff>15737</xdr:rowOff>
    </xdr:to>
    <xdr:pic>
      <xdr:nvPicPr>
        <xdr:cNvPr id="5382" name="Picture 5">
          <a:extLst>
            <a:ext uri="{FF2B5EF4-FFF2-40B4-BE49-F238E27FC236}">
              <a16:creationId xmlns:a16="http://schemas.microsoft.com/office/drawing/2014/main" id="{57E5B989-4076-40D7-96FF-03BF86F6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2697</xdr:row>
      <xdr:rowOff>2627243</xdr:rowOff>
    </xdr:from>
    <xdr:to>
      <xdr:col>6</xdr:col>
      <xdr:colOff>957470</xdr:colOff>
      <xdr:row>2698</xdr:row>
      <xdr:rowOff>15737</xdr:rowOff>
    </xdr:to>
    <xdr:pic>
      <xdr:nvPicPr>
        <xdr:cNvPr id="5383" name="Picture 5">
          <a:extLst>
            <a:ext uri="{FF2B5EF4-FFF2-40B4-BE49-F238E27FC236}">
              <a16:creationId xmlns:a16="http://schemas.microsoft.com/office/drawing/2014/main" id="{6331F15F-D2EB-4E5D-A673-3A25A01A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2698</xdr:row>
      <xdr:rowOff>2627243</xdr:rowOff>
    </xdr:from>
    <xdr:to>
      <xdr:col>6</xdr:col>
      <xdr:colOff>957470</xdr:colOff>
      <xdr:row>2699</xdr:row>
      <xdr:rowOff>15737</xdr:rowOff>
    </xdr:to>
    <xdr:pic>
      <xdr:nvPicPr>
        <xdr:cNvPr id="5384" name="Picture 5">
          <a:extLst>
            <a:ext uri="{FF2B5EF4-FFF2-40B4-BE49-F238E27FC236}">
              <a16:creationId xmlns:a16="http://schemas.microsoft.com/office/drawing/2014/main" id="{E1864069-65F0-4C23-A658-47ACB731C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2698</xdr:row>
      <xdr:rowOff>2627243</xdr:rowOff>
    </xdr:from>
    <xdr:to>
      <xdr:col>6</xdr:col>
      <xdr:colOff>957470</xdr:colOff>
      <xdr:row>2699</xdr:row>
      <xdr:rowOff>15737</xdr:rowOff>
    </xdr:to>
    <xdr:pic>
      <xdr:nvPicPr>
        <xdr:cNvPr id="5385" name="Picture 5">
          <a:extLst>
            <a:ext uri="{FF2B5EF4-FFF2-40B4-BE49-F238E27FC236}">
              <a16:creationId xmlns:a16="http://schemas.microsoft.com/office/drawing/2014/main" id="{0CFB81B3-B3C0-49D1-B15D-3DE5B6B4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2699</xdr:row>
      <xdr:rowOff>2627243</xdr:rowOff>
    </xdr:from>
    <xdr:to>
      <xdr:col>6</xdr:col>
      <xdr:colOff>957470</xdr:colOff>
      <xdr:row>2700</xdr:row>
      <xdr:rowOff>15737</xdr:rowOff>
    </xdr:to>
    <xdr:pic>
      <xdr:nvPicPr>
        <xdr:cNvPr id="5386" name="Picture 5">
          <a:extLst>
            <a:ext uri="{FF2B5EF4-FFF2-40B4-BE49-F238E27FC236}">
              <a16:creationId xmlns:a16="http://schemas.microsoft.com/office/drawing/2014/main" id="{561E6985-95F7-458E-8B95-43DAA918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2699</xdr:row>
      <xdr:rowOff>2627243</xdr:rowOff>
    </xdr:from>
    <xdr:to>
      <xdr:col>6</xdr:col>
      <xdr:colOff>957470</xdr:colOff>
      <xdr:row>2700</xdr:row>
      <xdr:rowOff>15737</xdr:rowOff>
    </xdr:to>
    <xdr:pic>
      <xdr:nvPicPr>
        <xdr:cNvPr id="5387" name="Picture 5">
          <a:extLst>
            <a:ext uri="{FF2B5EF4-FFF2-40B4-BE49-F238E27FC236}">
              <a16:creationId xmlns:a16="http://schemas.microsoft.com/office/drawing/2014/main" id="{162A80ED-B352-4C02-9FA2-DF8D03CE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2700</xdr:row>
      <xdr:rowOff>2627243</xdr:rowOff>
    </xdr:from>
    <xdr:to>
      <xdr:col>6</xdr:col>
      <xdr:colOff>957470</xdr:colOff>
      <xdr:row>2701</xdr:row>
      <xdr:rowOff>15737</xdr:rowOff>
    </xdr:to>
    <xdr:pic>
      <xdr:nvPicPr>
        <xdr:cNvPr id="5388" name="Picture 5">
          <a:extLst>
            <a:ext uri="{FF2B5EF4-FFF2-40B4-BE49-F238E27FC236}">
              <a16:creationId xmlns:a16="http://schemas.microsoft.com/office/drawing/2014/main" id="{281E2246-3F8C-47D8-8BE8-8BFF585C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2700</xdr:row>
      <xdr:rowOff>2627243</xdr:rowOff>
    </xdr:from>
    <xdr:to>
      <xdr:col>6</xdr:col>
      <xdr:colOff>957470</xdr:colOff>
      <xdr:row>2701</xdr:row>
      <xdr:rowOff>15737</xdr:rowOff>
    </xdr:to>
    <xdr:pic>
      <xdr:nvPicPr>
        <xdr:cNvPr id="5389" name="Picture 5">
          <a:extLst>
            <a:ext uri="{FF2B5EF4-FFF2-40B4-BE49-F238E27FC236}">
              <a16:creationId xmlns:a16="http://schemas.microsoft.com/office/drawing/2014/main" id="{4F73FC66-B618-4B88-9862-A3C5DB70A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2701</xdr:row>
      <xdr:rowOff>2627243</xdr:rowOff>
    </xdr:from>
    <xdr:to>
      <xdr:col>6</xdr:col>
      <xdr:colOff>957470</xdr:colOff>
      <xdr:row>2702</xdr:row>
      <xdr:rowOff>15737</xdr:rowOff>
    </xdr:to>
    <xdr:pic>
      <xdr:nvPicPr>
        <xdr:cNvPr id="5390" name="Picture 5">
          <a:extLst>
            <a:ext uri="{FF2B5EF4-FFF2-40B4-BE49-F238E27FC236}">
              <a16:creationId xmlns:a16="http://schemas.microsoft.com/office/drawing/2014/main" id="{A5A02D1E-DCE0-480D-937F-032A0DE7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2701</xdr:row>
      <xdr:rowOff>2627243</xdr:rowOff>
    </xdr:from>
    <xdr:to>
      <xdr:col>6</xdr:col>
      <xdr:colOff>957470</xdr:colOff>
      <xdr:row>2702</xdr:row>
      <xdr:rowOff>15737</xdr:rowOff>
    </xdr:to>
    <xdr:pic>
      <xdr:nvPicPr>
        <xdr:cNvPr id="5391" name="Picture 5">
          <a:extLst>
            <a:ext uri="{FF2B5EF4-FFF2-40B4-BE49-F238E27FC236}">
              <a16:creationId xmlns:a16="http://schemas.microsoft.com/office/drawing/2014/main" id="{3A68306F-42C8-49F2-9E8E-0D78553D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2702</xdr:row>
      <xdr:rowOff>2627243</xdr:rowOff>
    </xdr:from>
    <xdr:to>
      <xdr:col>6</xdr:col>
      <xdr:colOff>957470</xdr:colOff>
      <xdr:row>2703</xdr:row>
      <xdr:rowOff>15737</xdr:rowOff>
    </xdr:to>
    <xdr:pic>
      <xdr:nvPicPr>
        <xdr:cNvPr id="5392" name="Picture 5">
          <a:extLst>
            <a:ext uri="{FF2B5EF4-FFF2-40B4-BE49-F238E27FC236}">
              <a16:creationId xmlns:a16="http://schemas.microsoft.com/office/drawing/2014/main" id="{0EB10062-75E4-4B71-869D-78BF11C5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2702</xdr:row>
      <xdr:rowOff>2627243</xdr:rowOff>
    </xdr:from>
    <xdr:to>
      <xdr:col>6</xdr:col>
      <xdr:colOff>957470</xdr:colOff>
      <xdr:row>2703</xdr:row>
      <xdr:rowOff>15737</xdr:rowOff>
    </xdr:to>
    <xdr:pic>
      <xdr:nvPicPr>
        <xdr:cNvPr id="5393" name="Picture 5">
          <a:extLst>
            <a:ext uri="{FF2B5EF4-FFF2-40B4-BE49-F238E27FC236}">
              <a16:creationId xmlns:a16="http://schemas.microsoft.com/office/drawing/2014/main" id="{E9CC2F94-3FDA-45C7-AAC6-EDBD38BD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2703</xdr:row>
      <xdr:rowOff>2627243</xdr:rowOff>
    </xdr:from>
    <xdr:to>
      <xdr:col>6</xdr:col>
      <xdr:colOff>957470</xdr:colOff>
      <xdr:row>2704</xdr:row>
      <xdr:rowOff>15737</xdr:rowOff>
    </xdr:to>
    <xdr:pic>
      <xdr:nvPicPr>
        <xdr:cNvPr id="5394" name="Picture 5">
          <a:extLst>
            <a:ext uri="{FF2B5EF4-FFF2-40B4-BE49-F238E27FC236}">
              <a16:creationId xmlns:a16="http://schemas.microsoft.com/office/drawing/2014/main" id="{9C9087D9-0783-4C75-80FF-B088B5E5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2703</xdr:row>
      <xdr:rowOff>2627243</xdr:rowOff>
    </xdr:from>
    <xdr:to>
      <xdr:col>6</xdr:col>
      <xdr:colOff>957470</xdr:colOff>
      <xdr:row>2704</xdr:row>
      <xdr:rowOff>15737</xdr:rowOff>
    </xdr:to>
    <xdr:pic>
      <xdr:nvPicPr>
        <xdr:cNvPr id="5395" name="Picture 5">
          <a:extLst>
            <a:ext uri="{FF2B5EF4-FFF2-40B4-BE49-F238E27FC236}">
              <a16:creationId xmlns:a16="http://schemas.microsoft.com/office/drawing/2014/main" id="{750DB59D-F38B-4B0A-8D19-C02B0A6C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2704</xdr:row>
      <xdr:rowOff>2627243</xdr:rowOff>
    </xdr:from>
    <xdr:to>
      <xdr:col>6</xdr:col>
      <xdr:colOff>957470</xdr:colOff>
      <xdr:row>2705</xdr:row>
      <xdr:rowOff>15737</xdr:rowOff>
    </xdr:to>
    <xdr:pic>
      <xdr:nvPicPr>
        <xdr:cNvPr id="5396" name="Picture 5">
          <a:extLst>
            <a:ext uri="{FF2B5EF4-FFF2-40B4-BE49-F238E27FC236}">
              <a16:creationId xmlns:a16="http://schemas.microsoft.com/office/drawing/2014/main" id="{B2F4BC88-499C-4DC8-BC23-05151206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2704</xdr:row>
      <xdr:rowOff>2627243</xdr:rowOff>
    </xdr:from>
    <xdr:to>
      <xdr:col>6</xdr:col>
      <xdr:colOff>957470</xdr:colOff>
      <xdr:row>2705</xdr:row>
      <xdr:rowOff>15737</xdr:rowOff>
    </xdr:to>
    <xdr:pic>
      <xdr:nvPicPr>
        <xdr:cNvPr id="5397" name="Picture 5">
          <a:extLst>
            <a:ext uri="{FF2B5EF4-FFF2-40B4-BE49-F238E27FC236}">
              <a16:creationId xmlns:a16="http://schemas.microsoft.com/office/drawing/2014/main" id="{BDB40F0A-1D9D-4E2A-81CA-5F0A515F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2705</xdr:row>
      <xdr:rowOff>2627243</xdr:rowOff>
    </xdr:from>
    <xdr:to>
      <xdr:col>6</xdr:col>
      <xdr:colOff>957470</xdr:colOff>
      <xdr:row>2706</xdr:row>
      <xdr:rowOff>15737</xdr:rowOff>
    </xdr:to>
    <xdr:pic>
      <xdr:nvPicPr>
        <xdr:cNvPr id="5398" name="Picture 5">
          <a:extLst>
            <a:ext uri="{FF2B5EF4-FFF2-40B4-BE49-F238E27FC236}">
              <a16:creationId xmlns:a16="http://schemas.microsoft.com/office/drawing/2014/main" id="{ED397D5D-DBCD-4901-AB11-E35751AD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2705</xdr:row>
      <xdr:rowOff>2627243</xdr:rowOff>
    </xdr:from>
    <xdr:to>
      <xdr:col>6</xdr:col>
      <xdr:colOff>957470</xdr:colOff>
      <xdr:row>2706</xdr:row>
      <xdr:rowOff>15737</xdr:rowOff>
    </xdr:to>
    <xdr:pic>
      <xdr:nvPicPr>
        <xdr:cNvPr id="5399" name="Picture 5">
          <a:extLst>
            <a:ext uri="{FF2B5EF4-FFF2-40B4-BE49-F238E27FC236}">
              <a16:creationId xmlns:a16="http://schemas.microsoft.com/office/drawing/2014/main" id="{A0D1E6EE-B2FB-4215-BB18-D601F083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2706</xdr:row>
      <xdr:rowOff>2627243</xdr:rowOff>
    </xdr:from>
    <xdr:to>
      <xdr:col>6</xdr:col>
      <xdr:colOff>957470</xdr:colOff>
      <xdr:row>2707</xdr:row>
      <xdr:rowOff>15737</xdr:rowOff>
    </xdr:to>
    <xdr:pic>
      <xdr:nvPicPr>
        <xdr:cNvPr id="5400" name="Picture 5">
          <a:extLst>
            <a:ext uri="{FF2B5EF4-FFF2-40B4-BE49-F238E27FC236}">
              <a16:creationId xmlns:a16="http://schemas.microsoft.com/office/drawing/2014/main" id="{EA7AA80E-4635-4C15-B81C-7A41CC78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2706</xdr:row>
      <xdr:rowOff>2627243</xdr:rowOff>
    </xdr:from>
    <xdr:to>
      <xdr:col>6</xdr:col>
      <xdr:colOff>957470</xdr:colOff>
      <xdr:row>2707</xdr:row>
      <xdr:rowOff>15737</xdr:rowOff>
    </xdr:to>
    <xdr:pic>
      <xdr:nvPicPr>
        <xdr:cNvPr id="5401" name="Picture 5">
          <a:extLst>
            <a:ext uri="{FF2B5EF4-FFF2-40B4-BE49-F238E27FC236}">
              <a16:creationId xmlns:a16="http://schemas.microsoft.com/office/drawing/2014/main" id="{8B016B25-3214-4697-B4AB-AECBF73E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2707</xdr:row>
      <xdr:rowOff>2627243</xdr:rowOff>
    </xdr:from>
    <xdr:to>
      <xdr:col>6</xdr:col>
      <xdr:colOff>957470</xdr:colOff>
      <xdr:row>2708</xdr:row>
      <xdr:rowOff>15737</xdr:rowOff>
    </xdr:to>
    <xdr:pic>
      <xdr:nvPicPr>
        <xdr:cNvPr id="5402" name="Picture 5">
          <a:extLst>
            <a:ext uri="{FF2B5EF4-FFF2-40B4-BE49-F238E27FC236}">
              <a16:creationId xmlns:a16="http://schemas.microsoft.com/office/drawing/2014/main" id="{864A58AF-53FE-4E38-8A0E-DCCB2C55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2707</xdr:row>
      <xdr:rowOff>2627243</xdr:rowOff>
    </xdr:from>
    <xdr:to>
      <xdr:col>6</xdr:col>
      <xdr:colOff>957470</xdr:colOff>
      <xdr:row>2708</xdr:row>
      <xdr:rowOff>15737</xdr:rowOff>
    </xdr:to>
    <xdr:pic>
      <xdr:nvPicPr>
        <xdr:cNvPr id="5403" name="Picture 5">
          <a:extLst>
            <a:ext uri="{FF2B5EF4-FFF2-40B4-BE49-F238E27FC236}">
              <a16:creationId xmlns:a16="http://schemas.microsoft.com/office/drawing/2014/main" id="{45F47A95-A70D-4C58-87D2-386D3CCA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2708</xdr:row>
      <xdr:rowOff>2627243</xdr:rowOff>
    </xdr:from>
    <xdr:to>
      <xdr:col>6</xdr:col>
      <xdr:colOff>957470</xdr:colOff>
      <xdr:row>2709</xdr:row>
      <xdr:rowOff>15737</xdr:rowOff>
    </xdr:to>
    <xdr:pic>
      <xdr:nvPicPr>
        <xdr:cNvPr id="5404" name="Picture 5">
          <a:extLst>
            <a:ext uri="{FF2B5EF4-FFF2-40B4-BE49-F238E27FC236}">
              <a16:creationId xmlns:a16="http://schemas.microsoft.com/office/drawing/2014/main" id="{7276CE93-7DD9-4428-BCEB-216A4A62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2708</xdr:row>
      <xdr:rowOff>2627243</xdr:rowOff>
    </xdr:from>
    <xdr:to>
      <xdr:col>6</xdr:col>
      <xdr:colOff>957470</xdr:colOff>
      <xdr:row>2709</xdr:row>
      <xdr:rowOff>15737</xdr:rowOff>
    </xdr:to>
    <xdr:pic>
      <xdr:nvPicPr>
        <xdr:cNvPr id="5405" name="Picture 5">
          <a:extLst>
            <a:ext uri="{FF2B5EF4-FFF2-40B4-BE49-F238E27FC236}">
              <a16:creationId xmlns:a16="http://schemas.microsoft.com/office/drawing/2014/main" id="{36B83ED2-AC64-4BD0-B9A2-3DD594B3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2709</xdr:row>
      <xdr:rowOff>2627243</xdr:rowOff>
    </xdr:from>
    <xdr:to>
      <xdr:col>6</xdr:col>
      <xdr:colOff>957470</xdr:colOff>
      <xdr:row>2710</xdr:row>
      <xdr:rowOff>15737</xdr:rowOff>
    </xdr:to>
    <xdr:pic>
      <xdr:nvPicPr>
        <xdr:cNvPr id="5406" name="Picture 5">
          <a:extLst>
            <a:ext uri="{FF2B5EF4-FFF2-40B4-BE49-F238E27FC236}">
              <a16:creationId xmlns:a16="http://schemas.microsoft.com/office/drawing/2014/main" id="{30E4DADE-146A-4873-855C-812393C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2709</xdr:row>
      <xdr:rowOff>2627243</xdr:rowOff>
    </xdr:from>
    <xdr:to>
      <xdr:col>6</xdr:col>
      <xdr:colOff>957470</xdr:colOff>
      <xdr:row>2710</xdr:row>
      <xdr:rowOff>15737</xdr:rowOff>
    </xdr:to>
    <xdr:pic>
      <xdr:nvPicPr>
        <xdr:cNvPr id="5407" name="Picture 5">
          <a:extLst>
            <a:ext uri="{FF2B5EF4-FFF2-40B4-BE49-F238E27FC236}">
              <a16:creationId xmlns:a16="http://schemas.microsoft.com/office/drawing/2014/main" id="{D4B3AA01-5AEC-4A6B-80B7-864F9F37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2710</xdr:row>
      <xdr:rowOff>2627243</xdr:rowOff>
    </xdr:from>
    <xdr:to>
      <xdr:col>6</xdr:col>
      <xdr:colOff>957470</xdr:colOff>
      <xdr:row>2711</xdr:row>
      <xdr:rowOff>15737</xdr:rowOff>
    </xdr:to>
    <xdr:pic>
      <xdr:nvPicPr>
        <xdr:cNvPr id="5408" name="Picture 5">
          <a:extLst>
            <a:ext uri="{FF2B5EF4-FFF2-40B4-BE49-F238E27FC236}">
              <a16:creationId xmlns:a16="http://schemas.microsoft.com/office/drawing/2014/main" id="{60486112-34B1-4689-ABF9-FB563503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2710</xdr:row>
      <xdr:rowOff>2627243</xdr:rowOff>
    </xdr:from>
    <xdr:to>
      <xdr:col>6</xdr:col>
      <xdr:colOff>957470</xdr:colOff>
      <xdr:row>2711</xdr:row>
      <xdr:rowOff>15737</xdr:rowOff>
    </xdr:to>
    <xdr:pic>
      <xdr:nvPicPr>
        <xdr:cNvPr id="5409" name="Picture 5">
          <a:extLst>
            <a:ext uri="{FF2B5EF4-FFF2-40B4-BE49-F238E27FC236}">
              <a16:creationId xmlns:a16="http://schemas.microsoft.com/office/drawing/2014/main" id="{8990A313-1D01-41A0-8977-5AD605C8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2711</xdr:row>
      <xdr:rowOff>2627243</xdr:rowOff>
    </xdr:from>
    <xdr:to>
      <xdr:col>6</xdr:col>
      <xdr:colOff>957470</xdr:colOff>
      <xdr:row>2712</xdr:row>
      <xdr:rowOff>15737</xdr:rowOff>
    </xdr:to>
    <xdr:pic>
      <xdr:nvPicPr>
        <xdr:cNvPr id="5410" name="Picture 5">
          <a:extLst>
            <a:ext uri="{FF2B5EF4-FFF2-40B4-BE49-F238E27FC236}">
              <a16:creationId xmlns:a16="http://schemas.microsoft.com/office/drawing/2014/main" id="{D5CB8DDB-8842-4312-8E55-393719DC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2711</xdr:row>
      <xdr:rowOff>2627243</xdr:rowOff>
    </xdr:from>
    <xdr:to>
      <xdr:col>6</xdr:col>
      <xdr:colOff>957470</xdr:colOff>
      <xdr:row>2712</xdr:row>
      <xdr:rowOff>15737</xdr:rowOff>
    </xdr:to>
    <xdr:pic>
      <xdr:nvPicPr>
        <xdr:cNvPr id="5411" name="Picture 5">
          <a:extLst>
            <a:ext uri="{FF2B5EF4-FFF2-40B4-BE49-F238E27FC236}">
              <a16:creationId xmlns:a16="http://schemas.microsoft.com/office/drawing/2014/main" id="{DB893A8E-9C34-4065-94DB-F57974C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2712</xdr:row>
      <xdr:rowOff>2627243</xdr:rowOff>
    </xdr:from>
    <xdr:to>
      <xdr:col>6</xdr:col>
      <xdr:colOff>957470</xdr:colOff>
      <xdr:row>2713</xdr:row>
      <xdr:rowOff>15737</xdr:rowOff>
    </xdr:to>
    <xdr:pic>
      <xdr:nvPicPr>
        <xdr:cNvPr id="5412" name="Picture 5">
          <a:extLst>
            <a:ext uri="{FF2B5EF4-FFF2-40B4-BE49-F238E27FC236}">
              <a16:creationId xmlns:a16="http://schemas.microsoft.com/office/drawing/2014/main" id="{F59AFEEA-495A-4838-872F-FC13E853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2712</xdr:row>
      <xdr:rowOff>2627243</xdr:rowOff>
    </xdr:from>
    <xdr:to>
      <xdr:col>6</xdr:col>
      <xdr:colOff>957470</xdr:colOff>
      <xdr:row>2713</xdr:row>
      <xdr:rowOff>15737</xdr:rowOff>
    </xdr:to>
    <xdr:pic>
      <xdr:nvPicPr>
        <xdr:cNvPr id="5413" name="Picture 5">
          <a:extLst>
            <a:ext uri="{FF2B5EF4-FFF2-40B4-BE49-F238E27FC236}">
              <a16:creationId xmlns:a16="http://schemas.microsoft.com/office/drawing/2014/main" id="{10391E22-DA4F-4913-93A5-4C06E91A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2713</xdr:row>
      <xdr:rowOff>2627243</xdr:rowOff>
    </xdr:from>
    <xdr:to>
      <xdr:col>6</xdr:col>
      <xdr:colOff>957470</xdr:colOff>
      <xdr:row>2714</xdr:row>
      <xdr:rowOff>15737</xdr:rowOff>
    </xdr:to>
    <xdr:pic>
      <xdr:nvPicPr>
        <xdr:cNvPr id="5414" name="Picture 5">
          <a:extLst>
            <a:ext uri="{FF2B5EF4-FFF2-40B4-BE49-F238E27FC236}">
              <a16:creationId xmlns:a16="http://schemas.microsoft.com/office/drawing/2014/main" id="{64C4E5CE-68A5-41D0-B76C-D7D689D3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2713</xdr:row>
      <xdr:rowOff>2627243</xdr:rowOff>
    </xdr:from>
    <xdr:to>
      <xdr:col>6</xdr:col>
      <xdr:colOff>957470</xdr:colOff>
      <xdr:row>2714</xdr:row>
      <xdr:rowOff>15737</xdr:rowOff>
    </xdr:to>
    <xdr:pic>
      <xdr:nvPicPr>
        <xdr:cNvPr id="5415" name="Picture 5">
          <a:extLst>
            <a:ext uri="{FF2B5EF4-FFF2-40B4-BE49-F238E27FC236}">
              <a16:creationId xmlns:a16="http://schemas.microsoft.com/office/drawing/2014/main" id="{64CCBF04-0C0B-4023-B4C6-7DEF7AB8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2714</xdr:row>
      <xdr:rowOff>2627243</xdr:rowOff>
    </xdr:from>
    <xdr:to>
      <xdr:col>6</xdr:col>
      <xdr:colOff>957470</xdr:colOff>
      <xdr:row>2715</xdr:row>
      <xdr:rowOff>15737</xdr:rowOff>
    </xdr:to>
    <xdr:pic>
      <xdr:nvPicPr>
        <xdr:cNvPr id="5416" name="Picture 5">
          <a:extLst>
            <a:ext uri="{FF2B5EF4-FFF2-40B4-BE49-F238E27FC236}">
              <a16:creationId xmlns:a16="http://schemas.microsoft.com/office/drawing/2014/main" id="{66607E80-2C3E-4E02-B4A7-65461604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2714</xdr:row>
      <xdr:rowOff>2627243</xdr:rowOff>
    </xdr:from>
    <xdr:to>
      <xdr:col>6</xdr:col>
      <xdr:colOff>957470</xdr:colOff>
      <xdr:row>2715</xdr:row>
      <xdr:rowOff>15737</xdr:rowOff>
    </xdr:to>
    <xdr:pic>
      <xdr:nvPicPr>
        <xdr:cNvPr id="5417" name="Picture 5">
          <a:extLst>
            <a:ext uri="{FF2B5EF4-FFF2-40B4-BE49-F238E27FC236}">
              <a16:creationId xmlns:a16="http://schemas.microsoft.com/office/drawing/2014/main" id="{EC622783-915B-472F-ACC0-106B5D57E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2715</xdr:row>
      <xdr:rowOff>2627243</xdr:rowOff>
    </xdr:from>
    <xdr:to>
      <xdr:col>6</xdr:col>
      <xdr:colOff>957470</xdr:colOff>
      <xdr:row>2716</xdr:row>
      <xdr:rowOff>15737</xdr:rowOff>
    </xdr:to>
    <xdr:pic>
      <xdr:nvPicPr>
        <xdr:cNvPr id="5418" name="Picture 5">
          <a:extLst>
            <a:ext uri="{FF2B5EF4-FFF2-40B4-BE49-F238E27FC236}">
              <a16:creationId xmlns:a16="http://schemas.microsoft.com/office/drawing/2014/main" id="{4E6A5C59-601F-42D6-9DC8-606ACC65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2715</xdr:row>
      <xdr:rowOff>2627243</xdr:rowOff>
    </xdr:from>
    <xdr:to>
      <xdr:col>6</xdr:col>
      <xdr:colOff>957470</xdr:colOff>
      <xdr:row>2716</xdr:row>
      <xdr:rowOff>15737</xdr:rowOff>
    </xdr:to>
    <xdr:pic>
      <xdr:nvPicPr>
        <xdr:cNvPr id="5419" name="Picture 5">
          <a:extLst>
            <a:ext uri="{FF2B5EF4-FFF2-40B4-BE49-F238E27FC236}">
              <a16:creationId xmlns:a16="http://schemas.microsoft.com/office/drawing/2014/main" id="{0B9105E6-0690-423A-8F54-A8D35B57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2716</xdr:row>
      <xdr:rowOff>2627243</xdr:rowOff>
    </xdr:from>
    <xdr:to>
      <xdr:col>6</xdr:col>
      <xdr:colOff>957470</xdr:colOff>
      <xdr:row>2717</xdr:row>
      <xdr:rowOff>15737</xdr:rowOff>
    </xdr:to>
    <xdr:pic>
      <xdr:nvPicPr>
        <xdr:cNvPr id="5420" name="Picture 5">
          <a:extLst>
            <a:ext uri="{FF2B5EF4-FFF2-40B4-BE49-F238E27FC236}">
              <a16:creationId xmlns:a16="http://schemas.microsoft.com/office/drawing/2014/main" id="{85D010C7-2625-45F5-9228-8BE537CE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2716</xdr:row>
      <xdr:rowOff>2627243</xdr:rowOff>
    </xdr:from>
    <xdr:to>
      <xdr:col>6</xdr:col>
      <xdr:colOff>957470</xdr:colOff>
      <xdr:row>2717</xdr:row>
      <xdr:rowOff>15737</xdr:rowOff>
    </xdr:to>
    <xdr:pic>
      <xdr:nvPicPr>
        <xdr:cNvPr id="5421" name="Picture 5">
          <a:extLst>
            <a:ext uri="{FF2B5EF4-FFF2-40B4-BE49-F238E27FC236}">
              <a16:creationId xmlns:a16="http://schemas.microsoft.com/office/drawing/2014/main" id="{B9C6C23B-33AA-4F5E-A90B-F3A94D7E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2717</xdr:row>
      <xdr:rowOff>2627243</xdr:rowOff>
    </xdr:from>
    <xdr:to>
      <xdr:col>6</xdr:col>
      <xdr:colOff>957470</xdr:colOff>
      <xdr:row>2718</xdr:row>
      <xdr:rowOff>15737</xdr:rowOff>
    </xdr:to>
    <xdr:pic>
      <xdr:nvPicPr>
        <xdr:cNvPr id="5422" name="Picture 5">
          <a:extLst>
            <a:ext uri="{FF2B5EF4-FFF2-40B4-BE49-F238E27FC236}">
              <a16:creationId xmlns:a16="http://schemas.microsoft.com/office/drawing/2014/main" id="{7F65A277-F58A-4D65-AC61-D356570C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2717</xdr:row>
      <xdr:rowOff>2627243</xdr:rowOff>
    </xdr:from>
    <xdr:to>
      <xdr:col>6</xdr:col>
      <xdr:colOff>957470</xdr:colOff>
      <xdr:row>2718</xdr:row>
      <xdr:rowOff>15737</xdr:rowOff>
    </xdr:to>
    <xdr:pic>
      <xdr:nvPicPr>
        <xdr:cNvPr id="5423" name="Picture 5">
          <a:extLst>
            <a:ext uri="{FF2B5EF4-FFF2-40B4-BE49-F238E27FC236}">
              <a16:creationId xmlns:a16="http://schemas.microsoft.com/office/drawing/2014/main" id="{C77DEBBF-6152-4A81-AE0D-E3B66B2F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2718</xdr:row>
      <xdr:rowOff>2627243</xdr:rowOff>
    </xdr:from>
    <xdr:to>
      <xdr:col>6</xdr:col>
      <xdr:colOff>957470</xdr:colOff>
      <xdr:row>2719</xdr:row>
      <xdr:rowOff>15737</xdr:rowOff>
    </xdr:to>
    <xdr:pic>
      <xdr:nvPicPr>
        <xdr:cNvPr id="5424" name="Picture 5">
          <a:extLst>
            <a:ext uri="{FF2B5EF4-FFF2-40B4-BE49-F238E27FC236}">
              <a16:creationId xmlns:a16="http://schemas.microsoft.com/office/drawing/2014/main" id="{30CFDDA7-F2BA-4E96-BB09-2A9C9E13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2718</xdr:row>
      <xdr:rowOff>2627243</xdr:rowOff>
    </xdr:from>
    <xdr:to>
      <xdr:col>6</xdr:col>
      <xdr:colOff>957470</xdr:colOff>
      <xdr:row>2719</xdr:row>
      <xdr:rowOff>15737</xdr:rowOff>
    </xdr:to>
    <xdr:pic>
      <xdr:nvPicPr>
        <xdr:cNvPr id="5425" name="Picture 5">
          <a:extLst>
            <a:ext uri="{FF2B5EF4-FFF2-40B4-BE49-F238E27FC236}">
              <a16:creationId xmlns:a16="http://schemas.microsoft.com/office/drawing/2014/main" id="{34FCD249-BA3A-4709-942F-4DC0D97B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2719</xdr:row>
      <xdr:rowOff>2627243</xdr:rowOff>
    </xdr:from>
    <xdr:to>
      <xdr:col>6</xdr:col>
      <xdr:colOff>957470</xdr:colOff>
      <xdr:row>2720</xdr:row>
      <xdr:rowOff>15737</xdr:rowOff>
    </xdr:to>
    <xdr:pic>
      <xdr:nvPicPr>
        <xdr:cNvPr id="5426" name="Picture 5">
          <a:extLst>
            <a:ext uri="{FF2B5EF4-FFF2-40B4-BE49-F238E27FC236}">
              <a16:creationId xmlns:a16="http://schemas.microsoft.com/office/drawing/2014/main" id="{ECF190E2-450F-4243-918B-1BAA92BF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2719</xdr:row>
      <xdr:rowOff>2627243</xdr:rowOff>
    </xdr:from>
    <xdr:to>
      <xdr:col>6</xdr:col>
      <xdr:colOff>957470</xdr:colOff>
      <xdr:row>2720</xdr:row>
      <xdr:rowOff>15737</xdr:rowOff>
    </xdr:to>
    <xdr:pic>
      <xdr:nvPicPr>
        <xdr:cNvPr id="5427" name="Picture 5">
          <a:extLst>
            <a:ext uri="{FF2B5EF4-FFF2-40B4-BE49-F238E27FC236}">
              <a16:creationId xmlns:a16="http://schemas.microsoft.com/office/drawing/2014/main" id="{B574EC61-F3FC-4A32-89AB-877D6F2D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2720</xdr:row>
      <xdr:rowOff>2627243</xdr:rowOff>
    </xdr:from>
    <xdr:to>
      <xdr:col>6</xdr:col>
      <xdr:colOff>957470</xdr:colOff>
      <xdr:row>2721</xdr:row>
      <xdr:rowOff>15737</xdr:rowOff>
    </xdr:to>
    <xdr:pic>
      <xdr:nvPicPr>
        <xdr:cNvPr id="5428" name="Picture 5">
          <a:extLst>
            <a:ext uri="{FF2B5EF4-FFF2-40B4-BE49-F238E27FC236}">
              <a16:creationId xmlns:a16="http://schemas.microsoft.com/office/drawing/2014/main" id="{28ECE6E5-F2E4-4EB3-B66E-7C5592E3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2720</xdr:row>
      <xdr:rowOff>2627243</xdr:rowOff>
    </xdr:from>
    <xdr:to>
      <xdr:col>6</xdr:col>
      <xdr:colOff>957470</xdr:colOff>
      <xdr:row>2721</xdr:row>
      <xdr:rowOff>15737</xdr:rowOff>
    </xdr:to>
    <xdr:pic>
      <xdr:nvPicPr>
        <xdr:cNvPr id="5429" name="Picture 5">
          <a:extLst>
            <a:ext uri="{FF2B5EF4-FFF2-40B4-BE49-F238E27FC236}">
              <a16:creationId xmlns:a16="http://schemas.microsoft.com/office/drawing/2014/main" id="{4A163F34-5682-46BC-A89C-2DE2B10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2721</xdr:row>
      <xdr:rowOff>2627243</xdr:rowOff>
    </xdr:from>
    <xdr:to>
      <xdr:col>6</xdr:col>
      <xdr:colOff>957470</xdr:colOff>
      <xdr:row>2722</xdr:row>
      <xdr:rowOff>15737</xdr:rowOff>
    </xdr:to>
    <xdr:pic>
      <xdr:nvPicPr>
        <xdr:cNvPr id="5430" name="Picture 5">
          <a:extLst>
            <a:ext uri="{FF2B5EF4-FFF2-40B4-BE49-F238E27FC236}">
              <a16:creationId xmlns:a16="http://schemas.microsoft.com/office/drawing/2014/main" id="{396E6446-76DC-46E5-BC77-F09ADA87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2721</xdr:row>
      <xdr:rowOff>2627243</xdr:rowOff>
    </xdr:from>
    <xdr:to>
      <xdr:col>6</xdr:col>
      <xdr:colOff>957470</xdr:colOff>
      <xdr:row>2722</xdr:row>
      <xdr:rowOff>15737</xdr:rowOff>
    </xdr:to>
    <xdr:pic>
      <xdr:nvPicPr>
        <xdr:cNvPr id="5431" name="Picture 5">
          <a:extLst>
            <a:ext uri="{FF2B5EF4-FFF2-40B4-BE49-F238E27FC236}">
              <a16:creationId xmlns:a16="http://schemas.microsoft.com/office/drawing/2014/main" id="{B6843946-D5F0-4E8E-86EE-FDF2ECDE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2722</xdr:row>
      <xdr:rowOff>2627243</xdr:rowOff>
    </xdr:from>
    <xdr:to>
      <xdr:col>6</xdr:col>
      <xdr:colOff>957470</xdr:colOff>
      <xdr:row>2723</xdr:row>
      <xdr:rowOff>15737</xdr:rowOff>
    </xdr:to>
    <xdr:pic>
      <xdr:nvPicPr>
        <xdr:cNvPr id="5432" name="Picture 5">
          <a:extLst>
            <a:ext uri="{FF2B5EF4-FFF2-40B4-BE49-F238E27FC236}">
              <a16:creationId xmlns:a16="http://schemas.microsoft.com/office/drawing/2014/main" id="{8A6A1BC6-A85E-4190-A3BC-C21BF3DA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2722</xdr:row>
      <xdr:rowOff>2627243</xdr:rowOff>
    </xdr:from>
    <xdr:to>
      <xdr:col>6</xdr:col>
      <xdr:colOff>957470</xdr:colOff>
      <xdr:row>2723</xdr:row>
      <xdr:rowOff>15737</xdr:rowOff>
    </xdr:to>
    <xdr:pic>
      <xdr:nvPicPr>
        <xdr:cNvPr id="5433" name="Picture 5">
          <a:extLst>
            <a:ext uri="{FF2B5EF4-FFF2-40B4-BE49-F238E27FC236}">
              <a16:creationId xmlns:a16="http://schemas.microsoft.com/office/drawing/2014/main" id="{AC7D0D38-4CB4-4F3C-AD0D-5A519B08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2723</xdr:row>
      <xdr:rowOff>2627243</xdr:rowOff>
    </xdr:from>
    <xdr:to>
      <xdr:col>6</xdr:col>
      <xdr:colOff>957470</xdr:colOff>
      <xdr:row>2724</xdr:row>
      <xdr:rowOff>15737</xdr:rowOff>
    </xdr:to>
    <xdr:pic>
      <xdr:nvPicPr>
        <xdr:cNvPr id="5434" name="Picture 5">
          <a:extLst>
            <a:ext uri="{FF2B5EF4-FFF2-40B4-BE49-F238E27FC236}">
              <a16:creationId xmlns:a16="http://schemas.microsoft.com/office/drawing/2014/main" id="{CC29BD82-07B1-450E-AE32-CB1A4881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2723</xdr:row>
      <xdr:rowOff>2627243</xdr:rowOff>
    </xdr:from>
    <xdr:to>
      <xdr:col>6</xdr:col>
      <xdr:colOff>957470</xdr:colOff>
      <xdr:row>2724</xdr:row>
      <xdr:rowOff>15737</xdr:rowOff>
    </xdr:to>
    <xdr:pic>
      <xdr:nvPicPr>
        <xdr:cNvPr id="5435" name="Picture 5">
          <a:extLst>
            <a:ext uri="{FF2B5EF4-FFF2-40B4-BE49-F238E27FC236}">
              <a16:creationId xmlns:a16="http://schemas.microsoft.com/office/drawing/2014/main" id="{F6E3E392-C664-4C17-A927-028BA01B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2724</xdr:row>
      <xdr:rowOff>2627243</xdr:rowOff>
    </xdr:from>
    <xdr:to>
      <xdr:col>6</xdr:col>
      <xdr:colOff>957470</xdr:colOff>
      <xdr:row>2725</xdr:row>
      <xdr:rowOff>15737</xdr:rowOff>
    </xdr:to>
    <xdr:pic>
      <xdr:nvPicPr>
        <xdr:cNvPr id="5436" name="Picture 5">
          <a:extLst>
            <a:ext uri="{FF2B5EF4-FFF2-40B4-BE49-F238E27FC236}">
              <a16:creationId xmlns:a16="http://schemas.microsoft.com/office/drawing/2014/main" id="{781EB21B-AD5B-4D18-A29E-776E5526F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2724</xdr:row>
      <xdr:rowOff>2627243</xdr:rowOff>
    </xdr:from>
    <xdr:to>
      <xdr:col>6</xdr:col>
      <xdr:colOff>957470</xdr:colOff>
      <xdr:row>2725</xdr:row>
      <xdr:rowOff>15737</xdr:rowOff>
    </xdr:to>
    <xdr:pic>
      <xdr:nvPicPr>
        <xdr:cNvPr id="5437" name="Picture 5">
          <a:extLst>
            <a:ext uri="{FF2B5EF4-FFF2-40B4-BE49-F238E27FC236}">
              <a16:creationId xmlns:a16="http://schemas.microsoft.com/office/drawing/2014/main" id="{9385480E-F35C-413E-A301-C09ACB0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2725</xdr:row>
      <xdr:rowOff>2627243</xdr:rowOff>
    </xdr:from>
    <xdr:to>
      <xdr:col>6</xdr:col>
      <xdr:colOff>957470</xdr:colOff>
      <xdr:row>2726</xdr:row>
      <xdr:rowOff>15737</xdr:rowOff>
    </xdr:to>
    <xdr:pic>
      <xdr:nvPicPr>
        <xdr:cNvPr id="5438" name="Picture 5">
          <a:extLst>
            <a:ext uri="{FF2B5EF4-FFF2-40B4-BE49-F238E27FC236}">
              <a16:creationId xmlns:a16="http://schemas.microsoft.com/office/drawing/2014/main" id="{F2A4DD82-C2E6-4009-968A-DD75BA86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2725</xdr:row>
      <xdr:rowOff>2627243</xdr:rowOff>
    </xdr:from>
    <xdr:to>
      <xdr:col>6</xdr:col>
      <xdr:colOff>957470</xdr:colOff>
      <xdr:row>2726</xdr:row>
      <xdr:rowOff>15737</xdr:rowOff>
    </xdr:to>
    <xdr:pic>
      <xdr:nvPicPr>
        <xdr:cNvPr id="5439" name="Picture 5">
          <a:extLst>
            <a:ext uri="{FF2B5EF4-FFF2-40B4-BE49-F238E27FC236}">
              <a16:creationId xmlns:a16="http://schemas.microsoft.com/office/drawing/2014/main" id="{61B239C9-C567-4A22-A221-ED646C6A6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2726</xdr:row>
      <xdr:rowOff>2627243</xdr:rowOff>
    </xdr:from>
    <xdr:to>
      <xdr:col>6</xdr:col>
      <xdr:colOff>957470</xdr:colOff>
      <xdr:row>2727</xdr:row>
      <xdr:rowOff>15737</xdr:rowOff>
    </xdr:to>
    <xdr:pic>
      <xdr:nvPicPr>
        <xdr:cNvPr id="5440" name="Picture 5">
          <a:extLst>
            <a:ext uri="{FF2B5EF4-FFF2-40B4-BE49-F238E27FC236}">
              <a16:creationId xmlns:a16="http://schemas.microsoft.com/office/drawing/2014/main" id="{825B2C03-771F-44D3-80B1-3944D93A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2726</xdr:row>
      <xdr:rowOff>2627243</xdr:rowOff>
    </xdr:from>
    <xdr:to>
      <xdr:col>6</xdr:col>
      <xdr:colOff>957470</xdr:colOff>
      <xdr:row>2727</xdr:row>
      <xdr:rowOff>15737</xdr:rowOff>
    </xdr:to>
    <xdr:pic>
      <xdr:nvPicPr>
        <xdr:cNvPr id="5441" name="Picture 5">
          <a:extLst>
            <a:ext uri="{FF2B5EF4-FFF2-40B4-BE49-F238E27FC236}">
              <a16:creationId xmlns:a16="http://schemas.microsoft.com/office/drawing/2014/main" id="{F4278229-9C4E-4BFC-B4AD-E553CCBC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2727</xdr:row>
      <xdr:rowOff>2627243</xdr:rowOff>
    </xdr:from>
    <xdr:to>
      <xdr:col>6</xdr:col>
      <xdr:colOff>957470</xdr:colOff>
      <xdr:row>2728</xdr:row>
      <xdr:rowOff>15737</xdr:rowOff>
    </xdr:to>
    <xdr:pic>
      <xdr:nvPicPr>
        <xdr:cNvPr id="5442" name="Picture 5">
          <a:extLst>
            <a:ext uri="{FF2B5EF4-FFF2-40B4-BE49-F238E27FC236}">
              <a16:creationId xmlns:a16="http://schemas.microsoft.com/office/drawing/2014/main" id="{6DA06B60-4F83-4711-A3FC-0905A3ABE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2727</xdr:row>
      <xdr:rowOff>2627243</xdr:rowOff>
    </xdr:from>
    <xdr:to>
      <xdr:col>6</xdr:col>
      <xdr:colOff>957470</xdr:colOff>
      <xdr:row>2728</xdr:row>
      <xdr:rowOff>15737</xdr:rowOff>
    </xdr:to>
    <xdr:pic>
      <xdr:nvPicPr>
        <xdr:cNvPr id="5443" name="Picture 5">
          <a:extLst>
            <a:ext uri="{FF2B5EF4-FFF2-40B4-BE49-F238E27FC236}">
              <a16:creationId xmlns:a16="http://schemas.microsoft.com/office/drawing/2014/main" id="{A17A62AB-B709-4337-AA28-1E01717C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2728</xdr:row>
      <xdr:rowOff>2627243</xdr:rowOff>
    </xdr:from>
    <xdr:to>
      <xdr:col>6</xdr:col>
      <xdr:colOff>957470</xdr:colOff>
      <xdr:row>2729</xdr:row>
      <xdr:rowOff>15737</xdr:rowOff>
    </xdr:to>
    <xdr:pic>
      <xdr:nvPicPr>
        <xdr:cNvPr id="5444" name="Picture 5">
          <a:extLst>
            <a:ext uri="{FF2B5EF4-FFF2-40B4-BE49-F238E27FC236}">
              <a16:creationId xmlns:a16="http://schemas.microsoft.com/office/drawing/2014/main" id="{DF144414-428D-4837-BFC6-F1D6D925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2728</xdr:row>
      <xdr:rowOff>2627243</xdr:rowOff>
    </xdr:from>
    <xdr:to>
      <xdr:col>6</xdr:col>
      <xdr:colOff>957470</xdr:colOff>
      <xdr:row>2729</xdr:row>
      <xdr:rowOff>15737</xdr:rowOff>
    </xdr:to>
    <xdr:pic>
      <xdr:nvPicPr>
        <xdr:cNvPr id="5445" name="Picture 5">
          <a:extLst>
            <a:ext uri="{FF2B5EF4-FFF2-40B4-BE49-F238E27FC236}">
              <a16:creationId xmlns:a16="http://schemas.microsoft.com/office/drawing/2014/main" id="{4055E187-F3C4-4740-BDAC-2B52CB46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2729</xdr:row>
      <xdr:rowOff>2627243</xdr:rowOff>
    </xdr:from>
    <xdr:to>
      <xdr:col>6</xdr:col>
      <xdr:colOff>957470</xdr:colOff>
      <xdr:row>2730</xdr:row>
      <xdr:rowOff>15737</xdr:rowOff>
    </xdr:to>
    <xdr:pic>
      <xdr:nvPicPr>
        <xdr:cNvPr id="5446" name="Picture 5">
          <a:extLst>
            <a:ext uri="{FF2B5EF4-FFF2-40B4-BE49-F238E27FC236}">
              <a16:creationId xmlns:a16="http://schemas.microsoft.com/office/drawing/2014/main" id="{E2D0E6EE-E4F9-4C70-93D8-0846B656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2729</xdr:row>
      <xdr:rowOff>2627243</xdr:rowOff>
    </xdr:from>
    <xdr:to>
      <xdr:col>6</xdr:col>
      <xdr:colOff>957470</xdr:colOff>
      <xdr:row>2730</xdr:row>
      <xdr:rowOff>15737</xdr:rowOff>
    </xdr:to>
    <xdr:pic>
      <xdr:nvPicPr>
        <xdr:cNvPr id="5447" name="Picture 5">
          <a:extLst>
            <a:ext uri="{FF2B5EF4-FFF2-40B4-BE49-F238E27FC236}">
              <a16:creationId xmlns:a16="http://schemas.microsoft.com/office/drawing/2014/main" id="{C3C18AC0-B2F2-4671-85CC-0953A08B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2730</xdr:row>
      <xdr:rowOff>2627243</xdr:rowOff>
    </xdr:from>
    <xdr:to>
      <xdr:col>6</xdr:col>
      <xdr:colOff>957470</xdr:colOff>
      <xdr:row>2731</xdr:row>
      <xdr:rowOff>15737</xdr:rowOff>
    </xdr:to>
    <xdr:pic>
      <xdr:nvPicPr>
        <xdr:cNvPr id="5448" name="Picture 5">
          <a:extLst>
            <a:ext uri="{FF2B5EF4-FFF2-40B4-BE49-F238E27FC236}">
              <a16:creationId xmlns:a16="http://schemas.microsoft.com/office/drawing/2014/main" id="{4096C674-859D-481F-A6B4-25BA1A3B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2730</xdr:row>
      <xdr:rowOff>2627243</xdr:rowOff>
    </xdr:from>
    <xdr:to>
      <xdr:col>6</xdr:col>
      <xdr:colOff>957470</xdr:colOff>
      <xdr:row>2731</xdr:row>
      <xdr:rowOff>15737</xdr:rowOff>
    </xdr:to>
    <xdr:pic>
      <xdr:nvPicPr>
        <xdr:cNvPr id="5449" name="Picture 5">
          <a:extLst>
            <a:ext uri="{FF2B5EF4-FFF2-40B4-BE49-F238E27FC236}">
              <a16:creationId xmlns:a16="http://schemas.microsoft.com/office/drawing/2014/main" id="{580AA0E1-D0FB-43C0-A282-40D6B6D3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2731</xdr:row>
      <xdr:rowOff>2627243</xdr:rowOff>
    </xdr:from>
    <xdr:to>
      <xdr:col>6</xdr:col>
      <xdr:colOff>957470</xdr:colOff>
      <xdr:row>2732</xdr:row>
      <xdr:rowOff>15737</xdr:rowOff>
    </xdr:to>
    <xdr:pic>
      <xdr:nvPicPr>
        <xdr:cNvPr id="5450" name="Picture 5">
          <a:extLst>
            <a:ext uri="{FF2B5EF4-FFF2-40B4-BE49-F238E27FC236}">
              <a16:creationId xmlns:a16="http://schemas.microsoft.com/office/drawing/2014/main" id="{FB7EE543-8112-46BE-9DCE-6CE742F7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2731</xdr:row>
      <xdr:rowOff>2627243</xdr:rowOff>
    </xdr:from>
    <xdr:to>
      <xdr:col>6</xdr:col>
      <xdr:colOff>957470</xdr:colOff>
      <xdr:row>2732</xdr:row>
      <xdr:rowOff>15737</xdr:rowOff>
    </xdr:to>
    <xdr:pic>
      <xdr:nvPicPr>
        <xdr:cNvPr id="5451" name="Picture 5">
          <a:extLst>
            <a:ext uri="{FF2B5EF4-FFF2-40B4-BE49-F238E27FC236}">
              <a16:creationId xmlns:a16="http://schemas.microsoft.com/office/drawing/2014/main" id="{4BDDB4C1-B164-4E24-8710-2723BA9F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2732</xdr:row>
      <xdr:rowOff>2627243</xdr:rowOff>
    </xdr:from>
    <xdr:to>
      <xdr:col>6</xdr:col>
      <xdr:colOff>957470</xdr:colOff>
      <xdr:row>2733</xdr:row>
      <xdr:rowOff>15737</xdr:rowOff>
    </xdr:to>
    <xdr:pic>
      <xdr:nvPicPr>
        <xdr:cNvPr id="5452" name="Picture 5">
          <a:extLst>
            <a:ext uri="{FF2B5EF4-FFF2-40B4-BE49-F238E27FC236}">
              <a16:creationId xmlns:a16="http://schemas.microsoft.com/office/drawing/2014/main" id="{DC5AC92A-70C9-4D37-80F2-81291183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2732</xdr:row>
      <xdr:rowOff>2627243</xdr:rowOff>
    </xdr:from>
    <xdr:to>
      <xdr:col>6</xdr:col>
      <xdr:colOff>957470</xdr:colOff>
      <xdr:row>2733</xdr:row>
      <xdr:rowOff>15737</xdr:rowOff>
    </xdr:to>
    <xdr:pic>
      <xdr:nvPicPr>
        <xdr:cNvPr id="5453" name="Picture 5">
          <a:extLst>
            <a:ext uri="{FF2B5EF4-FFF2-40B4-BE49-F238E27FC236}">
              <a16:creationId xmlns:a16="http://schemas.microsoft.com/office/drawing/2014/main" id="{17D90115-B017-41D9-9553-08323C9A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2733</xdr:row>
      <xdr:rowOff>2627243</xdr:rowOff>
    </xdr:from>
    <xdr:to>
      <xdr:col>6</xdr:col>
      <xdr:colOff>957470</xdr:colOff>
      <xdr:row>2734</xdr:row>
      <xdr:rowOff>15737</xdr:rowOff>
    </xdr:to>
    <xdr:pic>
      <xdr:nvPicPr>
        <xdr:cNvPr id="5454" name="Picture 5">
          <a:extLst>
            <a:ext uri="{FF2B5EF4-FFF2-40B4-BE49-F238E27FC236}">
              <a16:creationId xmlns:a16="http://schemas.microsoft.com/office/drawing/2014/main" id="{F2A2C3C2-3DD9-4F2D-8382-B8DE7F23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2733</xdr:row>
      <xdr:rowOff>2627243</xdr:rowOff>
    </xdr:from>
    <xdr:to>
      <xdr:col>6</xdr:col>
      <xdr:colOff>957470</xdr:colOff>
      <xdr:row>2734</xdr:row>
      <xdr:rowOff>15737</xdr:rowOff>
    </xdr:to>
    <xdr:pic>
      <xdr:nvPicPr>
        <xdr:cNvPr id="5455" name="Picture 5">
          <a:extLst>
            <a:ext uri="{FF2B5EF4-FFF2-40B4-BE49-F238E27FC236}">
              <a16:creationId xmlns:a16="http://schemas.microsoft.com/office/drawing/2014/main" id="{7E2F15C8-A9C4-4849-BD1C-88451A18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2734</xdr:row>
      <xdr:rowOff>2627243</xdr:rowOff>
    </xdr:from>
    <xdr:to>
      <xdr:col>6</xdr:col>
      <xdr:colOff>957470</xdr:colOff>
      <xdr:row>2735</xdr:row>
      <xdr:rowOff>15737</xdr:rowOff>
    </xdr:to>
    <xdr:pic>
      <xdr:nvPicPr>
        <xdr:cNvPr id="5456" name="Picture 5">
          <a:extLst>
            <a:ext uri="{FF2B5EF4-FFF2-40B4-BE49-F238E27FC236}">
              <a16:creationId xmlns:a16="http://schemas.microsoft.com/office/drawing/2014/main" id="{BD26A3B4-71BD-43FA-8CE4-4A88887B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2734</xdr:row>
      <xdr:rowOff>2627243</xdr:rowOff>
    </xdr:from>
    <xdr:to>
      <xdr:col>6</xdr:col>
      <xdr:colOff>957470</xdr:colOff>
      <xdr:row>2735</xdr:row>
      <xdr:rowOff>15737</xdr:rowOff>
    </xdr:to>
    <xdr:pic>
      <xdr:nvPicPr>
        <xdr:cNvPr id="5457" name="Picture 5">
          <a:extLst>
            <a:ext uri="{FF2B5EF4-FFF2-40B4-BE49-F238E27FC236}">
              <a16:creationId xmlns:a16="http://schemas.microsoft.com/office/drawing/2014/main" id="{BA68120C-62E2-4F9C-A8A4-1DC8C165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2735</xdr:row>
      <xdr:rowOff>2627243</xdr:rowOff>
    </xdr:from>
    <xdr:to>
      <xdr:col>6</xdr:col>
      <xdr:colOff>957470</xdr:colOff>
      <xdr:row>2736</xdr:row>
      <xdr:rowOff>15737</xdr:rowOff>
    </xdr:to>
    <xdr:pic>
      <xdr:nvPicPr>
        <xdr:cNvPr id="5458" name="Picture 5">
          <a:extLst>
            <a:ext uri="{FF2B5EF4-FFF2-40B4-BE49-F238E27FC236}">
              <a16:creationId xmlns:a16="http://schemas.microsoft.com/office/drawing/2014/main" id="{69FDE79F-DB92-40FE-A2FE-2E6266EB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2735</xdr:row>
      <xdr:rowOff>2627243</xdr:rowOff>
    </xdr:from>
    <xdr:to>
      <xdr:col>6</xdr:col>
      <xdr:colOff>957470</xdr:colOff>
      <xdr:row>2736</xdr:row>
      <xdr:rowOff>15737</xdr:rowOff>
    </xdr:to>
    <xdr:pic>
      <xdr:nvPicPr>
        <xdr:cNvPr id="5459" name="Picture 5">
          <a:extLst>
            <a:ext uri="{FF2B5EF4-FFF2-40B4-BE49-F238E27FC236}">
              <a16:creationId xmlns:a16="http://schemas.microsoft.com/office/drawing/2014/main" id="{9F93D33D-F517-4E1D-A96C-BEEB1E4A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2736</xdr:row>
      <xdr:rowOff>2627243</xdr:rowOff>
    </xdr:from>
    <xdr:to>
      <xdr:col>6</xdr:col>
      <xdr:colOff>957470</xdr:colOff>
      <xdr:row>2737</xdr:row>
      <xdr:rowOff>15737</xdr:rowOff>
    </xdr:to>
    <xdr:pic>
      <xdr:nvPicPr>
        <xdr:cNvPr id="5460" name="Picture 5">
          <a:extLst>
            <a:ext uri="{FF2B5EF4-FFF2-40B4-BE49-F238E27FC236}">
              <a16:creationId xmlns:a16="http://schemas.microsoft.com/office/drawing/2014/main" id="{74B717B5-A02B-43AD-A36D-78372715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2736</xdr:row>
      <xdr:rowOff>2627243</xdr:rowOff>
    </xdr:from>
    <xdr:to>
      <xdr:col>6</xdr:col>
      <xdr:colOff>957470</xdr:colOff>
      <xdr:row>2737</xdr:row>
      <xdr:rowOff>15737</xdr:rowOff>
    </xdr:to>
    <xdr:pic>
      <xdr:nvPicPr>
        <xdr:cNvPr id="5461" name="Picture 5">
          <a:extLst>
            <a:ext uri="{FF2B5EF4-FFF2-40B4-BE49-F238E27FC236}">
              <a16:creationId xmlns:a16="http://schemas.microsoft.com/office/drawing/2014/main" id="{9E20B773-0042-450A-9681-E3712951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2737</xdr:row>
      <xdr:rowOff>2627243</xdr:rowOff>
    </xdr:from>
    <xdr:to>
      <xdr:col>6</xdr:col>
      <xdr:colOff>957470</xdr:colOff>
      <xdr:row>2738</xdr:row>
      <xdr:rowOff>15737</xdr:rowOff>
    </xdr:to>
    <xdr:pic>
      <xdr:nvPicPr>
        <xdr:cNvPr id="5462" name="Picture 5">
          <a:extLst>
            <a:ext uri="{FF2B5EF4-FFF2-40B4-BE49-F238E27FC236}">
              <a16:creationId xmlns:a16="http://schemas.microsoft.com/office/drawing/2014/main" id="{5396C245-E9D3-4418-BA4F-2DA468F3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2737</xdr:row>
      <xdr:rowOff>2627243</xdr:rowOff>
    </xdr:from>
    <xdr:to>
      <xdr:col>6</xdr:col>
      <xdr:colOff>957470</xdr:colOff>
      <xdr:row>2738</xdr:row>
      <xdr:rowOff>15737</xdr:rowOff>
    </xdr:to>
    <xdr:pic>
      <xdr:nvPicPr>
        <xdr:cNvPr id="5463" name="Picture 5">
          <a:extLst>
            <a:ext uri="{FF2B5EF4-FFF2-40B4-BE49-F238E27FC236}">
              <a16:creationId xmlns:a16="http://schemas.microsoft.com/office/drawing/2014/main" id="{8F355348-0154-4E92-A726-B7CD5758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2738</xdr:row>
      <xdr:rowOff>2627243</xdr:rowOff>
    </xdr:from>
    <xdr:to>
      <xdr:col>6</xdr:col>
      <xdr:colOff>957470</xdr:colOff>
      <xdr:row>2739</xdr:row>
      <xdr:rowOff>15737</xdr:rowOff>
    </xdr:to>
    <xdr:pic>
      <xdr:nvPicPr>
        <xdr:cNvPr id="5464" name="Picture 5">
          <a:extLst>
            <a:ext uri="{FF2B5EF4-FFF2-40B4-BE49-F238E27FC236}">
              <a16:creationId xmlns:a16="http://schemas.microsoft.com/office/drawing/2014/main" id="{B6572D88-AE74-4F18-B831-4B33F6BF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2738</xdr:row>
      <xdr:rowOff>2627243</xdr:rowOff>
    </xdr:from>
    <xdr:to>
      <xdr:col>6</xdr:col>
      <xdr:colOff>957470</xdr:colOff>
      <xdr:row>2739</xdr:row>
      <xdr:rowOff>15737</xdr:rowOff>
    </xdr:to>
    <xdr:pic>
      <xdr:nvPicPr>
        <xdr:cNvPr id="5465" name="Picture 5">
          <a:extLst>
            <a:ext uri="{FF2B5EF4-FFF2-40B4-BE49-F238E27FC236}">
              <a16:creationId xmlns:a16="http://schemas.microsoft.com/office/drawing/2014/main" id="{2174155A-748D-4B5E-A4D3-CFCD3482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2739</xdr:row>
      <xdr:rowOff>2627243</xdr:rowOff>
    </xdr:from>
    <xdr:to>
      <xdr:col>6</xdr:col>
      <xdr:colOff>957470</xdr:colOff>
      <xdr:row>2740</xdr:row>
      <xdr:rowOff>15737</xdr:rowOff>
    </xdr:to>
    <xdr:pic>
      <xdr:nvPicPr>
        <xdr:cNvPr id="5466" name="Picture 5">
          <a:extLst>
            <a:ext uri="{FF2B5EF4-FFF2-40B4-BE49-F238E27FC236}">
              <a16:creationId xmlns:a16="http://schemas.microsoft.com/office/drawing/2014/main" id="{339093C5-69A9-4DD6-971E-FAA93173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2739</xdr:row>
      <xdr:rowOff>2627243</xdr:rowOff>
    </xdr:from>
    <xdr:to>
      <xdr:col>6</xdr:col>
      <xdr:colOff>957470</xdr:colOff>
      <xdr:row>2740</xdr:row>
      <xdr:rowOff>15737</xdr:rowOff>
    </xdr:to>
    <xdr:pic>
      <xdr:nvPicPr>
        <xdr:cNvPr id="5467" name="Picture 5">
          <a:extLst>
            <a:ext uri="{FF2B5EF4-FFF2-40B4-BE49-F238E27FC236}">
              <a16:creationId xmlns:a16="http://schemas.microsoft.com/office/drawing/2014/main" id="{B46D64E5-0AD4-46F5-AF16-BFAB4EB5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2740</xdr:row>
      <xdr:rowOff>2627243</xdr:rowOff>
    </xdr:from>
    <xdr:to>
      <xdr:col>6</xdr:col>
      <xdr:colOff>957470</xdr:colOff>
      <xdr:row>2741</xdr:row>
      <xdr:rowOff>15737</xdr:rowOff>
    </xdr:to>
    <xdr:pic>
      <xdr:nvPicPr>
        <xdr:cNvPr id="5468" name="Picture 5">
          <a:extLst>
            <a:ext uri="{FF2B5EF4-FFF2-40B4-BE49-F238E27FC236}">
              <a16:creationId xmlns:a16="http://schemas.microsoft.com/office/drawing/2014/main" id="{5DCF7788-FB67-490A-90DD-3673DF94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2740</xdr:row>
      <xdr:rowOff>2627243</xdr:rowOff>
    </xdr:from>
    <xdr:to>
      <xdr:col>6</xdr:col>
      <xdr:colOff>957470</xdr:colOff>
      <xdr:row>2741</xdr:row>
      <xdr:rowOff>15737</xdr:rowOff>
    </xdr:to>
    <xdr:pic>
      <xdr:nvPicPr>
        <xdr:cNvPr id="5469" name="Picture 5">
          <a:extLst>
            <a:ext uri="{FF2B5EF4-FFF2-40B4-BE49-F238E27FC236}">
              <a16:creationId xmlns:a16="http://schemas.microsoft.com/office/drawing/2014/main" id="{1189F753-22C2-4AD8-A2BB-DC2C62AE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2741</xdr:row>
      <xdr:rowOff>2627243</xdr:rowOff>
    </xdr:from>
    <xdr:to>
      <xdr:col>6</xdr:col>
      <xdr:colOff>957470</xdr:colOff>
      <xdr:row>2742</xdr:row>
      <xdr:rowOff>15737</xdr:rowOff>
    </xdr:to>
    <xdr:pic>
      <xdr:nvPicPr>
        <xdr:cNvPr id="5470" name="Picture 5">
          <a:extLst>
            <a:ext uri="{FF2B5EF4-FFF2-40B4-BE49-F238E27FC236}">
              <a16:creationId xmlns:a16="http://schemas.microsoft.com/office/drawing/2014/main" id="{ED67216E-AEED-4F51-9791-A8A858D2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2741</xdr:row>
      <xdr:rowOff>2627243</xdr:rowOff>
    </xdr:from>
    <xdr:to>
      <xdr:col>6</xdr:col>
      <xdr:colOff>957470</xdr:colOff>
      <xdr:row>2742</xdr:row>
      <xdr:rowOff>15737</xdr:rowOff>
    </xdr:to>
    <xdr:pic>
      <xdr:nvPicPr>
        <xdr:cNvPr id="5471" name="Picture 5">
          <a:extLst>
            <a:ext uri="{FF2B5EF4-FFF2-40B4-BE49-F238E27FC236}">
              <a16:creationId xmlns:a16="http://schemas.microsoft.com/office/drawing/2014/main" id="{78CA4671-8918-49BF-A6F0-370879E0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2742</xdr:row>
      <xdr:rowOff>2627243</xdr:rowOff>
    </xdr:from>
    <xdr:to>
      <xdr:col>6</xdr:col>
      <xdr:colOff>957470</xdr:colOff>
      <xdr:row>2743</xdr:row>
      <xdr:rowOff>15737</xdr:rowOff>
    </xdr:to>
    <xdr:pic>
      <xdr:nvPicPr>
        <xdr:cNvPr id="5472" name="Picture 5">
          <a:extLst>
            <a:ext uri="{FF2B5EF4-FFF2-40B4-BE49-F238E27FC236}">
              <a16:creationId xmlns:a16="http://schemas.microsoft.com/office/drawing/2014/main" id="{C00A2B3F-C64F-4E0E-A062-7E416EF1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2742</xdr:row>
      <xdr:rowOff>2627243</xdr:rowOff>
    </xdr:from>
    <xdr:to>
      <xdr:col>6</xdr:col>
      <xdr:colOff>957470</xdr:colOff>
      <xdr:row>2743</xdr:row>
      <xdr:rowOff>15737</xdr:rowOff>
    </xdr:to>
    <xdr:pic>
      <xdr:nvPicPr>
        <xdr:cNvPr id="5473" name="Picture 5">
          <a:extLst>
            <a:ext uri="{FF2B5EF4-FFF2-40B4-BE49-F238E27FC236}">
              <a16:creationId xmlns:a16="http://schemas.microsoft.com/office/drawing/2014/main" id="{23A124EE-280B-4F17-9A60-FD299B04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2743</xdr:row>
      <xdr:rowOff>2627243</xdr:rowOff>
    </xdr:from>
    <xdr:to>
      <xdr:col>6</xdr:col>
      <xdr:colOff>957470</xdr:colOff>
      <xdr:row>2744</xdr:row>
      <xdr:rowOff>15737</xdr:rowOff>
    </xdr:to>
    <xdr:pic>
      <xdr:nvPicPr>
        <xdr:cNvPr id="5474" name="Picture 5">
          <a:extLst>
            <a:ext uri="{FF2B5EF4-FFF2-40B4-BE49-F238E27FC236}">
              <a16:creationId xmlns:a16="http://schemas.microsoft.com/office/drawing/2014/main" id="{3C05A0B6-249F-436A-A30C-E86B4BD4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2743</xdr:row>
      <xdr:rowOff>2627243</xdr:rowOff>
    </xdr:from>
    <xdr:to>
      <xdr:col>6</xdr:col>
      <xdr:colOff>957470</xdr:colOff>
      <xdr:row>2744</xdr:row>
      <xdr:rowOff>15737</xdr:rowOff>
    </xdr:to>
    <xdr:pic>
      <xdr:nvPicPr>
        <xdr:cNvPr id="5475" name="Picture 5">
          <a:extLst>
            <a:ext uri="{FF2B5EF4-FFF2-40B4-BE49-F238E27FC236}">
              <a16:creationId xmlns:a16="http://schemas.microsoft.com/office/drawing/2014/main" id="{868D9D5C-11E3-49AD-98FA-F6870AE5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2744</xdr:row>
      <xdr:rowOff>2627243</xdr:rowOff>
    </xdr:from>
    <xdr:to>
      <xdr:col>6</xdr:col>
      <xdr:colOff>957470</xdr:colOff>
      <xdr:row>2745</xdr:row>
      <xdr:rowOff>15737</xdr:rowOff>
    </xdr:to>
    <xdr:pic>
      <xdr:nvPicPr>
        <xdr:cNvPr id="5476" name="Picture 5">
          <a:extLst>
            <a:ext uri="{FF2B5EF4-FFF2-40B4-BE49-F238E27FC236}">
              <a16:creationId xmlns:a16="http://schemas.microsoft.com/office/drawing/2014/main" id="{50B9A934-6A09-4030-952F-DCB79816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2744</xdr:row>
      <xdr:rowOff>2627243</xdr:rowOff>
    </xdr:from>
    <xdr:to>
      <xdr:col>6</xdr:col>
      <xdr:colOff>957470</xdr:colOff>
      <xdr:row>2745</xdr:row>
      <xdr:rowOff>15737</xdr:rowOff>
    </xdr:to>
    <xdr:pic>
      <xdr:nvPicPr>
        <xdr:cNvPr id="5477" name="Picture 5">
          <a:extLst>
            <a:ext uri="{FF2B5EF4-FFF2-40B4-BE49-F238E27FC236}">
              <a16:creationId xmlns:a16="http://schemas.microsoft.com/office/drawing/2014/main" id="{37580F76-1151-441A-9F34-CA572480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2745</xdr:row>
      <xdr:rowOff>2627243</xdr:rowOff>
    </xdr:from>
    <xdr:to>
      <xdr:col>6</xdr:col>
      <xdr:colOff>957470</xdr:colOff>
      <xdr:row>2746</xdr:row>
      <xdr:rowOff>15737</xdr:rowOff>
    </xdr:to>
    <xdr:pic>
      <xdr:nvPicPr>
        <xdr:cNvPr id="5478" name="Picture 5">
          <a:extLst>
            <a:ext uri="{FF2B5EF4-FFF2-40B4-BE49-F238E27FC236}">
              <a16:creationId xmlns:a16="http://schemas.microsoft.com/office/drawing/2014/main" id="{7A2E9865-3C53-4665-9ED0-C9117933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2745</xdr:row>
      <xdr:rowOff>2627243</xdr:rowOff>
    </xdr:from>
    <xdr:to>
      <xdr:col>6</xdr:col>
      <xdr:colOff>957470</xdr:colOff>
      <xdr:row>2746</xdr:row>
      <xdr:rowOff>15737</xdr:rowOff>
    </xdr:to>
    <xdr:pic>
      <xdr:nvPicPr>
        <xdr:cNvPr id="5479" name="Picture 5">
          <a:extLst>
            <a:ext uri="{FF2B5EF4-FFF2-40B4-BE49-F238E27FC236}">
              <a16:creationId xmlns:a16="http://schemas.microsoft.com/office/drawing/2014/main" id="{8B1D8EA1-098A-4C43-8168-65B8F790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2746</xdr:row>
      <xdr:rowOff>2627243</xdr:rowOff>
    </xdr:from>
    <xdr:to>
      <xdr:col>6</xdr:col>
      <xdr:colOff>957470</xdr:colOff>
      <xdr:row>2747</xdr:row>
      <xdr:rowOff>15737</xdr:rowOff>
    </xdr:to>
    <xdr:pic>
      <xdr:nvPicPr>
        <xdr:cNvPr id="5480" name="Picture 5">
          <a:extLst>
            <a:ext uri="{FF2B5EF4-FFF2-40B4-BE49-F238E27FC236}">
              <a16:creationId xmlns:a16="http://schemas.microsoft.com/office/drawing/2014/main" id="{27DA6B0A-4643-4542-BC54-32CC22B6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2746</xdr:row>
      <xdr:rowOff>2627243</xdr:rowOff>
    </xdr:from>
    <xdr:to>
      <xdr:col>6</xdr:col>
      <xdr:colOff>957470</xdr:colOff>
      <xdr:row>2747</xdr:row>
      <xdr:rowOff>15737</xdr:rowOff>
    </xdr:to>
    <xdr:pic>
      <xdr:nvPicPr>
        <xdr:cNvPr id="5481" name="Picture 5">
          <a:extLst>
            <a:ext uri="{FF2B5EF4-FFF2-40B4-BE49-F238E27FC236}">
              <a16:creationId xmlns:a16="http://schemas.microsoft.com/office/drawing/2014/main" id="{EEFB298B-4A2E-4ECB-AC94-074C88AA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2747</xdr:row>
      <xdr:rowOff>2627243</xdr:rowOff>
    </xdr:from>
    <xdr:to>
      <xdr:col>6</xdr:col>
      <xdr:colOff>957470</xdr:colOff>
      <xdr:row>2748</xdr:row>
      <xdr:rowOff>15737</xdr:rowOff>
    </xdr:to>
    <xdr:pic>
      <xdr:nvPicPr>
        <xdr:cNvPr id="5482" name="Picture 5">
          <a:extLst>
            <a:ext uri="{FF2B5EF4-FFF2-40B4-BE49-F238E27FC236}">
              <a16:creationId xmlns:a16="http://schemas.microsoft.com/office/drawing/2014/main" id="{1F8DFD30-188D-4992-AAE7-7F002C8C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2747</xdr:row>
      <xdr:rowOff>2627243</xdr:rowOff>
    </xdr:from>
    <xdr:to>
      <xdr:col>6</xdr:col>
      <xdr:colOff>957470</xdr:colOff>
      <xdr:row>2748</xdr:row>
      <xdr:rowOff>15737</xdr:rowOff>
    </xdr:to>
    <xdr:pic>
      <xdr:nvPicPr>
        <xdr:cNvPr id="5483" name="Picture 5">
          <a:extLst>
            <a:ext uri="{FF2B5EF4-FFF2-40B4-BE49-F238E27FC236}">
              <a16:creationId xmlns:a16="http://schemas.microsoft.com/office/drawing/2014/main" id="{021DA154-957A-4636-B222-7C0CF477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2748</xdr:row>
      <xdr:rowOff>2627243</xdr:rowOff>
    </xdr:from>
    <xdr:to>
      <xdr:col>6</xdr:col>
      <xdr:colOff>957470</xdr:colOff>
      <xdr:row>2749</xdr:row>
      <xdr:rowOff>15737</xdr:rowOff>
    </xdr:to>
    <xdr:pic>
      <xdr:nvPicPr>
        <xdr:cNvPr id="5484" name="Picture 5">
          <a:extLst>
            <a:ext uri="{FF2B5EF4-FFF2-40B4-BE49-F238E27FC236}">
              <a16:creationId xmlns:a16="http://schemas.microsoft.com/office/drawing/2014/main" id="{E7B0F8BC-23D7-48C0-A85B-894460F91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2748</xdr:row>
      <xdr:rowOff>2627243</xdr:rowOff>
    </xdr:from>
    <xdr:to>
      <xdr:col>6</xdr:col>
      <xdr:colOff>957470</xdr:colOff>
      <xdr:row>2749</xdr:row>
      <xdr:rowOff>15737</xdr:rowOff>
    </xdr:to>
    <xdr:pic>
      <xdr:nvPicPr>
        <xdr:cNvPr id="5485" name="Picture 5">
          <a:extLst>
            <a:ext uri="{FF2B5EF4-FFF2-40B4-BE49-F238E27FC236}">
              <a16:creationId xmlns:a16="http://schemas.microsoft.com/office/drawing/2014/main" id="{8DD8CA2E-EBE3-49C4-A4F7-B14A6346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2749</xdr:row>
      <xdr:rowOff>2627243</xdr:rowOff>
    </xdr:from>
    <xdr:to>
      <xdr:col>6</xdr:col>
      <xdr:colOff>957470</xdr:colOff>
      <xdr:row>2750</xdr:row>
      <xdr:rowOff>15737</xdr:rowOff>
    </xdr:to>
    <xdr:pic>
      <xdr:nvPicPr>
        <xdr:cNvPr id="5486" name="Picture 5">
          <a:extLst>
            <a:ext uri="{FF2B5EF4-FFF2-40B4-BE49-F238E27FC236}">
              <a16:creationId xmlns:a16="http://schemas.microsoft.com/office/drawing/2014/main" id="{6578FAE4-3786-4504-88B7-C3DE87AA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2749</xdr:row>
      <xdr:rowOff>2627243</xdr:rowOff>
    </xdr:from>
    <xdr:to>
      <xdr:col>6</xdr:col>
      <xdr:colOff>957470</xdr:colOff>
      <xdr:row>2750</xdr:row>
      <xdr:rowOff>15737</xdr:rowOff>
    </xdr:to>
    <xdr:pic>
      <xdr:nvPicPr>
        <xdr:cNvPr id="5487" name="Picture 5">
          <a:extLst>
            <a:ext uri="{FF2B5EF4-FFF2-40B4-BE49-F238E27FC236}">
              <a16:creationId xmlns:a16="http://schemas.microsoft.com/office/drawing/2014/main" id="{066D995F-1C37-4D09-93A3-08F5C3F0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2750</xdr:row>
      <xdr:rowOff>2627243</xdr:rowOff>
    </xdr:from>
    <xdr:to>
      <xdr:col>6</xdr:col>
      <xdr:colOff>957470</xdr:colOff>
      <xdr:row>2751</xdr:row>
      <xdr:rowOff>15737</xdr:rowOff>
    </xdr:to>
    <xdr:pic>
      <xdr:nvPicPr>
        <xdr:cNvPr id="5488" name="Picture 5">
          <a:extLst>
            <a:ext uri="{FF2B5EF4-FFF2-40B4-BE49-F238E27FC236}">
              <a16:creationId xmlns:a16="http://schemas.microsoft.com/office/drawing/2014/main" id="{084D8532-90B5-4052-8DF7-6CBBFEF4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2750</xdr:row>
      <xdr:rowOff>2627243</xdr:rowOff>
    </xdr:from>
    <xdr:to>
      <xdr:col>6</xdr:col>
      <xdr:colOff>957470</xdr:colOff>
      <xdr:row>2751</xdr:row>
      <xdr:rowOff>15737</xdr:rowOff>
    </xdr:to>
    <xdr:pic>
      <xdr:nvPicPr>
        <xdr:cNvPr id="5489" name="Picture 5">
          <a:extLst>
            <a:ext uri="{FF2B5EF4-FFF2-40B4-BE49-F238E27FC236}">
              <a16:creationId xmlns:a16="http://schemas.microsoft.com/office/drawing/2014/main" id="{FF24BAA7-FBCC-49EA-9221-D76AE0FB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2751</xdr:row>
      <xdr:rowOff>2627243</xdr:rowOff>
    </xdr:from>
    <xdr:to>
      <xdr:col>6</xdr:col>
      <xdr:colOff>957470</xdr:colOff>
      <xdr:row>2752</xdr:row>
      <xdr:rowOff>15737</xdr:rowOff>
    </xdr:to>
    <xdr:pic>
      <xdr:nvPicPr>
        <xdr:cNvPr id="5490" name="Picture 5">
          <a:extLst>
            <a:ext uri="{FF2B5EF4-FFF2-40B4-BE49-F238E27FC236}">
              <a16:creationId xmlns:a16="http://schemas.microsoft.com/office/drawing/2014/main" id="{15F5607C-1033-4D6D-99E0-69282615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2751</xdr:row>
      <xdr:rowOff>2627243</xdr:rowOff>
    </xdr:from>
    <xdr:to>
      <xdr:col>6</xdr:col>
      <xdr:colOff>957470</xdr:colOff>
      <xdr:row>2752</xdr:row>
      <xdr:rowOff>15737</xdr:rowOff>
    </xdr:to>
    <xdr:pic>
      <xdr:nvPicPr>
        <xdr:cNvPr id="5491" name="Picture 5">
          <a:extLst>
            <a:ext uri="{FF2B5EF4-FFF2-40B4-BE49-F238E27FC236}">
              <a16:creationId xmlns:a16="http://schemas.microsoft.com/office/drawing/2014/main" id="{82613AA1-50D9-4E54-A021-B4463AAE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2752</xdr:row>
      <xdr:rowOff>2627243</xdr:rowOff>
    </xdr:from>
    <xdr:to>
      <xdr:col>6</xdr:col>
      <xdr:colOff>957470</xdr:colOff>
      <xdr:row>2753</xdr:row>
      <xdr:rowOff>15737</xdr:rowOff>
    </xdr:to>
    <xdr:pic>
      <xdr:nvPicPr>
        <xdr:cNvPr id="5492" name="Picture 5">
          <a:extLst>
            <a:ext uri="{FF2B5EF4-FFF2-40B4-BE49-F238E27FC236}">
              <a16:creationId xmlns:a16="http://schemas.microsoft.com/office/drawing/2014/main" id="{67773574-AF3D-4F5C-9BBC-F4034F43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2752</xdr:row>
      <xdr:rowOff>2627243</xdr:rowOff>
    </xdr:from>
    <xdr:to>
      <xdr:col>6</xdr:col>
      <xdr:colOff>957470</xdr:colOff>
      <xdr:row>2753</xdr:row>
      <xdr:rowOff>15737</xdr:rowOff>
    </xdr:to>
    <xdr:pic>
      <xdr:nvPicPr>
        <xdr:cNvPr id="5493" name="Picture 5">
          <a:extLst>
            <a:ext uri="{FF2B5EF4-FFF2-40B4-BE49-F238E27FC236}">
              <a16:creationId xmlns:a16="http://schemas.microsoft.com/office/drawing/2014/main" id="{7FC7CD2F-1421-49A5-92BC-2AFCCE9A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2753</xdr:row>
      <xdr:rowOff>2627243</xdr:rowOff>
    </xdr:from>
    <xdr:to>
      <xdr:col>6</xdr:col>
      <xdr:colOff>957470</xdr:colOff>
      <xdr:row>2754</xdr:row>
      <xdr:rowOff>15737</xdr:rowOff>
    </xdr:to>
    <xdr:pic>
      <xdr:nvPicPr>
        <xdr:cNvPr id="5494" name="Picture 5">
          <a:extLst>
            <a:ext uri="{FF2B5EF4-FFF2-40B4-BE49-F238E27FC236}">
              <a16:creationId xmlns:a16="http://schemas.microsoft.com/office/drawing/2014/main" id="{D806B438-FB08-4C08-A2EF-5955BC78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2753</xdr:row>
      <xdr:rowOff>2627243</xdr:rowOff>
    </xdr:from>
    <xdr:to>
      <xdr:col>6</xdr:col>
      <xdr:colOff>957470</xdr:colOff>
      <xdr:row>2754</xdr:row>
      <xdr:rowOff>15737</xdr:rowOff>
    </xdr:to>
    <xdr:pic>
      <xdr:nvPicPr>
        <xdr:cNvPr id="5495" name="Picture 5">
          <a:extLst>
            <a:ext uri="{FF2B5EF4-FFF2-40B4-BE49-F238E27FC236}">
              <a16:creationId xmlns:a16="http://schemas.microsoft.com/office/drawing/2014/main" id="{61A63C7D-E213-4D66-9C30-71188EEE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2754</xdr:row>
      <xdr:rowOff>2627243</xdr:rowOff>
    </xdr:from>
    <xdr:to>
      <xdr:col>6</xdr:col>
      <xdr:colOff>957470</xdr:colOff>
      <xdr:row>2755</xdr:row>
      <xdr:rowOff>15737</xdr:rowOff>
    </xdr:to>
    <xdr:pic>
      <xdr:nvPicPr>
        <xdr:cNvPr id="5496" name="Picture 5">
          <a:extLst>
            <a:ext uri="{FF2B5EF4-FFF2-40B4-BE49-F238E27FC236}">
              <a16:creationId xmlns:a16="http://schemas.microsoft.com/office/drawing/2014/main" id="{F1AD142B-5C79-43E1-99B5-DE46E257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2754</xdr:row>
      <xdr:rowOff>2627243</xdr:rowOff>
    </xdr:from>
    <xdr:to>
      <xdr:col>6</xdr:col>
      <xdr:colOff>957470</xdr:colOff>
      <xdr:row>2755</xdr:row>
      <xdr:rowOff>15737</xdr:rowOff>
    </xdr:to>
    <xdr:pic>
      <xdr:nvPicPr>
        <xdr:cNvPr id="5497" name="Picture 5">
          <a:extLst>
            <a:ext uri="{FF2B5EF4-FFF2-40B4-BE49-F238E27FC236}">
              <a16:creationId xmlns:a16="http://schemas.microsoft.com/office/drawing/2014/main" id="{FDDD3989-68A0-440D-AF5C-3A573740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2755</xdr:row>
      <xdr:rowOff>2627243</xdr:rowOff>
    </xdr:from>
    <xdr:to>
      <xdr:col>6</xdr:col>
      <xdr:colOff>957470</xdr:colOff>
      <xdr:row>2756</xdr:row>
      <xdr:rowOff>15737</xdr:rowOff>
    </xdr:to>
    <xdr:pic>
      <xdr:nvPicPr>
        <xdr:cNvPr id="5498" name="Picture 5">
          <a:extLst>
            <a:ext uri="{FF2B5EF4-FFF2-40B4-BE49-F238E27FC236}">
              <a16:creationId xmlns:a16="http://schemas.microsoft.com/office/drawing/2014/main" id="{92879617-F92A-4140-99C1-E6F255E0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2755</xdr:row>
      <xdr:rowOff>2627243</xdr:rowOff>
    </xdr:from>
    <xdr:to>
      <xdr:col>6</xdr:col>
      <xdr:colOff>957470</xdr:colOff>
      <xdr:row>2756</xdr:row>
      <xdr:rowOff>15737</xdr:rowOff>
    </xdr:to>
    <xdr:pic>
      <xdr:nvPicPr>
        <xdr:cNvPr id="5499" name="Picture 5">
          <a:extLst>
            <a:ext uri="{FF2B5EF4-FFF2-40B4-BE49-F238E27FC236}">
              <a16:creationId xmlns:a16="http://schemas.microsoft.com/office/drawing/2014/main" id="{522284F4-1F24-490D-9BD1-806FC8B6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2756</xdr:row>
      <xdr:rowOff>2627243</xdr:rowOff>
    </xdr:from>
    <xdr:to>
      <xdr:col>6</xdr:col>
      <xdr:colOff>957470</xdr:colOff>
      <xdr:row>2757</xdr:row>
      <xdr:rowOff>15737</xdr:rowOff>
    </xdr:to>
    <xdr:pic>
      <xdr:nvPicPr>
        <xdr:cNvPr id="5500" name="Picture 5">
          <a:extLst>
            <a:ext uri="{FF2B5EF4-FFF2-40B4-BE49-F238E27FC236}">
              <a16:creationId xmlns:a16="http://schemas.microsoft.com/office/drawing/2014/main" id="{0B3EA849-28CC-42E0-AE88-E7AF39E05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2756</xdr:row>
      <xdr:rowOff>2627243</xdr:rowOff>
    </xdr:from>
    <xdr:to>
      <xdr:col>6</xdr:col>
      <xdr:colOff>957470</xdr:colOff>
      <xdr:row>2757</xdr:row>
      <xdr:rowOff>15737</xdr:rowOff>
    </xdr:to>
    <xdr:pic>
      <xdr:nvPicPr>
        <xdr:cNvPr id="5501" name="Picture 5">
          <a:extLst>
            <a:ext uri="{FF2B5EF4-FFF2-40B4-BE49-F238E27FC236}">
              <a16:creationId xmlns:a16="http://schemas.microsoft.com/office/drawing/2014/main" id="{96DCB430-991D-4D41-BA64-9D98486A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2757</xdr:row>
      <xdr:rowOff>2627243</xdr:rowOff>
    </xdr:from>
    <xdr:to>
      <xdr:col>6</xdr:col>
      <xdr:colOff>957470</xdr:colOff>
      <xdr:row>2758</xdr:row>
      <xdr:rowOff>15737</xdr:rowOff>
    </xdr:to>
    <xdr:pic>
      <xdr:nvPicPr>
        <xdr:cNvPr id="5502" name="Picture 5">
          <a:extLst>
            <a:ext uri="{FF2B5EF4-FFF2-40B4-BE49-F238E27FC236}">
              <a16:creationId xmlns:a16="http://schemas.microsoft.com/office/drawing/2014/main" id="{4017DD23-94E3-49C8-B0AA-69718638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2757</xdr:row>
      <xdr:rowOff>2627243</xdr:rowOff>
    </xdr:from>
    <xdr:to>
      <xdr:col>6</xdr:col>
      <xdr:colOff>957470</xdr:colOff>
      <xdr:row>2758</xdr:row>
      <xdr:rowOff>15737</xdr:rowOff>
    </xdr:to>
    <xdr:pic>
      <xdr:nvPicPr>
        <xdr:cNvPr id="5503" name="Picture 5">
          <a:extLst>
            <a:ext uri="{FF2B5EF4-FFF2-40B4-BE49-F238E27FC236}">
              <a16:creationId xmlns:a16="http://schemas.microsoft.com/office/drawing/2014/main" id="{510BB0C8-A40E-4A87-9383-5AF66654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2758</xdr:row>
      <xdr:rowOff>2627243</xdr:rowOff>
    </xdr:from>
    <xdr:to>
      <xdr:col>6</xdr:col>
      <xdr:colOff>957470</xdr:colOff>
      <xdr:row>2759</xdr:row>
      <xdr:rowOff>15737</xdr:rowOff>
    </xdr:to>
    <xdr:pic>
      <xdr:nvPicPr>
        <xdr:cNvPr id="5504" name="Picture 5">
          <a:extLst>
            <a:ext uri="{FF2B5EF4-FFF2-40B4-BE49-F238E27FC236}">
              <a16:creationId xmlns:a16="http://schemas.microsoft.com/office/drawing/2014/main" id="{98EAD7EB-C0DD-42C0-8989-703975C2A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2758</xdr:row>
      <xdr:rowOff>2627243</xdr:rowOff>
    </xdr:from>
    <xdr:to>
      <xdr:col>6</xdr:col>
      <xdr:colOff>957470</xdr:colOff>
      <xdr:row>2759</xdr:row>
      <xdr:rowOff>15737</xdr:rowOff>
    </xdr:to>
    <xdr:pic>
      <xdr:nvPicPr>
        <xdr:cNvPr id="5505" name="Picture 5">
          <a:extLst>
            <a:ext uri="{FF2B5EF4-FFF2-40B4-BE49-F238E27FC236}">
              <a16:creationId xmlns:a16="http://schemas.microsoft.com/office/drawing/2014/main" id="{F484A943-982E-4783-880A-E61C498C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2759</xdr:row>
      <xdr:rowOff>2627243</xdr:rowOff>
    </xdr:from>
    <xdr:to>
      <xdr:col>6</xdr:col>
      <xdr:colOff>957470</xdr:colOff>
      <xdr:row>2760</xdr:row>
      <xdr:rowOff>15737</xdr:rowOff>
    </xdr:to>
    <xdr:pic>
      <xdr:nvPicPr>
        <xdr:cNvPr id="5506" name="Picture 5">
          <a:extLst>
            <a:ext uri="{FF2B5EF4-FFF2-40B4-BE49-F238E27FC236}">
              <a16:creationId xmlns:a16="http://schemas.microsoft.com/office/drawing/2014/main" id="{1B738B0C-05A2-4A75-B715-9B442DC2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2759</xdr:row>
      <xdr:rowOff>2627243</xdr:rowOff>
    </xdr:from>
    <xdr:to>
      <xdr:col>6</xdr:col>
      <xdr:colOff>957470</xdr:colOff>
      <xdr:row>2760</xdr:row>
      <xdr:rowOff>15737</xdr:rowOff>
    </xdr:to>
    <xdr:pic>
      <xdr:nvPicPr>
        <xdr:cNvPr id="5507" name="Picture 5">
          <a:extLst>
            <a:ext uri="{FF2B5EF4-FFF2-40B4-BE49-F238E27FC236}">
              <a16:creationId xmlns:a16="http://schemas.microsoft.com/office/drawing/2014/main" id="{03CE2A63-C97F-41F0-B49C-54154AD5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2760</xdr:row>
      <xdr:rowOff>2627243</xdr:rowOff>
    </xdr:from>
    <xdr:to>
      <xdr:col>6</xdr:col>
      <xdr:colOff>957470</xdr:colOff>
      <xdr:row>2761</xdr:row>
      <xdr:rowOff>15737</xdr:rowOff>
    </xdr:to>
    <xdr:pic>
      <xdr:nvPicPr>
        <xdr:cNvPr id="5508" name="Picture 5">
          <a:extLst>
            <a:ext uri="{FF2B5EF4-FFF2-40B4-BE49-F238E27FC236}">
              <a16:creationId xmlns:a16="http://schemas.microsoft.com/office/drawing/2014/main" id="{62CD45A2-BD16-4F18-A007-5D8E2CBB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2760</xdr:row>
      <xdr:rowOff>2627243</xdr:rowOff>
    </xdr:from>
    <xdr:to>
      <xdr:col>6</xdr:col>
      <xdr:colOff>957470</xdr:colOff>
      <xdr:row>2761</xdr:row>
      <xdr:rowOff>15737</xdr:rowOff>
    </xdr:to>
    <xdr:pic>
      <xdr:nvPicPr>
        <xdr:cNvPr id="5509" name="Picture 5">
          <a:extLst>
            <a:ext uri="{FF2B5EF4-FFF2-40B4-BE49-F238E27FC236}">
              <a16:creationId xmlns:a16="http://schemas.microsoft.com/office/drawing/2014/main" id="{064425AD-D724-40ED-9026-52B6BE61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2761</xdr:row>
      <xdr:rowOff>2627243</xdr:rowOff>
    </xdr:from>
    <xdr:to>
      <xdr:col>6</xdr:col>
      <xdr:colOff>957470</xdr:colOff>
      <xdr:row>2762</xdr:row>
      <xdr:rowOff>15737</xdr:rowOff>
    </xdr:to>
    <xdr:pic>
      <xdr:nvPicPr>
        <xdr:cNvPr id="5510" name="Picture 5">
          <a:extLst>
            <a:ext uri="{FF2B5EF4-FFF2-40B4-BE49-F238E27FC236}">
              <a16:creationId xmlns:a16="http://schemas.microsoft.com/office/drawing/2014/main" id="{1B79BB78-A110-4A0A-B0DB-51708775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2761</xdr:row>
      <xdr:rowOff>2627243</xdr:rowOff>
    </xdr:from>
    <xdr:to>
      <xdr:col>6</xdr:col>
      <xdr:colOff>957470</xdr:colOff>
      <xdr:row>2762</xdr:row>
      <xdr:rowOff>15737</xdr:rowOff>
    </xdr:to>
    <xdr:pic>
      <xdr:nvPicPr>
        <xdr:cNvPr id="5511" name="Picture 5">
          <a:extLst>
            <a:ext uri="{FF2B5EF4-FFF2-40B4-BE49-F238E27FC236}">
              <a16:creationId xmlns:a16="http://schemas.microsoft.com/office/drawing/2014/main" id="{FA5138D5-7CEC-4D95-8E6E-D029129C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2762</xdr:row>
      <xdr:rowOff>2627243</xdr:rowOff>
    </xdr:from>
    <xdr:to>
      <xdr:col>6</xdr:col>
      <xdr:colOff>957470</xdr:colOff>
      <xdr:row>2763</xdr:row>
      <xdr:rowOff>15737</xdr:rowOff>
    </xdr:to>
    <xdr:pic>
      <xdr:nvPicPr>
        <xdr:cNvPr id="5512" name="Picture 5">
          <a:extLst>
            <a:ext uri="{FF2B5EF4-FFF2-40B4-BE49-F238E27FC236}">
              <a16:creationId xmlns:a16="http://schemas.microsoft.com/office/drawing/2014/main" id="{8A90EC22-2297-4BDC-A644-7D975854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2762</xdr:row>
      <xdr:rowOff>2627243</xdr:rowOff>
    </xdr:from>
    <xdr:to>
      <xdr:col>6</xdr:col>
      <xdr:colOff>957470</xdr:colOff>
      <xdr:row>2763</xdr:row>
      <xdr:rowOff>15737</xdr:rowOff>
    </xdr:to>
    <xdr:pic>
      <xdr:nvPicPr>
        <xdr:cNvPr id="5513" name="Picture 5">
          <a:extLst>
            <a:ext uri="{FF2B5EF4-FFF2-40B4-BE49-F238E27FC236}">
              <a16:creationId xmlns:a16="http://schemas.microsoft.com/office/drawing/2014/main" id="{BF83AAD9-D92B-49D5-802E-C53AD715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2763</xdr:row>
      <xdr:rowOff>2627243</xdr:rowOff>
    </xdr:from>
    <xdr:to>
      <xdr:col>6</xdr:col>
      <xdr:colOff>957470</xdr:colOff>
      <xdr:row>2764</xdr:row>
      <xdr:rowOff>15737</xdr:rowOff>
    </xdr:to>
    <xdr:pic>
      <xdr:nvPicPr>
        <xdr:cNvPr id="5514" name="Picture 5">
          <a:extLst>
            <a:ext uri="{FF2B5EF4-FFF2-40B4-BE49-F238E27FC236}">
              <a16:creationId xmlns:a16="http://schemas.microsoft.com/office/drawing/2014/main" id="{30504250-E105-4E11-8815-51DFD1135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2763</xdr:row>
      <xdr:rowOff>2627243</xdr:rowOff>
    </xdr:from>
    <xdr:to>
      <xdr:col>6</xdr:col>
      <xdr:colOff>957470</xdr:colOff>
      <xdr:row>2764</xdr:row>
      <xdr:rowOff>15737</xdr:rowOff>
    </xdr:to>
    <xdr:pic>
      <xdr:nvPicPr>
        <xdr:cNvPr id="5515" name="Picture 5">
          <a:extLst>
            <a:ext uri="{FF2B5EF4-FFF2-40B4-BE49-F238E27FC236}">
              <a16:creationId xmlns:a16="http://schemas.microsoft.com/office/drawing/2014/main" id="{7D46AF34-F7D6-4DA5-87E5-95986340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2764</xdr:row>
      <xdr:rowOff>2627243</xdr:rowOff>
    </xdr:from>
    <xdr:to>
      <xdr:col>6</xdr:col>
      <xdr:colOff>957470</xdr:colOff>
      <xdr:row>2765</xdr:row>
      <xdr:rowOff>15737</xdr:rowOff>
    </xdr:to>
    <xdr:pic>
      <xdr:nvPicPr>
        <xdr:cNvPr id="5516" name="Picture 5">
          <a:extLst>
            <a:ext uri="{FF2B5EF4-FFF2-40B4-BE49-F238E27FC236}">
              <a16:creationId xmlns:a16="http://schemas.microsoft.com/office/drawing/2014/main" id="{180C20A1-435F-475E-B80A-50B9B225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2764</xdr:row>
      <xdr:rowOff>2627243</xdr:rowOff>
    </xdr:from>
    <xdr:to>
      <xdr:col>6</xdr:col>
      <xdr:colOff>957470</xdr:colOff>
      <xdr:row>2765</xdr:row>
      <xdr:rowOff>15737</xdr:rowOff>
    </xdr:to>
    <xdr:pic>
      <xdr:nvPicPr>
        <xdr:cNvPr id="5517" name="Picture 5">
          <a:extLst>
            <a:ext uri="{FF2B5EF4-FFF2-40B4-BE49-F238E27FC236}">
              <a16:creationId xmlns:a16="http://schemas.microsoft.com/office/drawing/2014/main" id="{3E77AE61-40D4-4E2C-AC34-7C83AC77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2765</xdr:row>
      <xdr:rowOff>2627243</xdr:rowOff>
    </xdr:from>
    <xdr:to>
      <xdr:col>6</xdr:col>
      <xdr:colOff>957470</xdr:colOff>
      <xdr:row>2766</xdr:row>
      <xdr:rowOff>15737</xdr:rowOff>
    </xdr:to>
    <xdr:pic>
      <xdr:nvPicPr>
        <xdr:cNvPr id="5518" name="Picture 5">
          <a:extLst>
            <a:ext uri="{FF2B5EF4-FFF2-40B4-BE49-F238E27FC236}">
              <a16:creationId xmlns:a16="http://schemas.microsoft.com/office/drawing/2014/main" id="{8B59468A-A509-4C91-99DC-E1FF433E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2765</xdr:row>
      <xdr:rowOff>2627243</xdr:rowOff>
    </xdr:from>
    <xdr:to>
      <xdr:col>6</xdr:col>
      <xdr:colOff>957470</xdr:colOff>
      <xdr:row>2766</xdr:row>
      <xdr:rowOff>15737</xdr:rowOff>
    </xdr:to>
    <xdr:pic>
      <xdr:nvPicPr>
        <xdr:cNvPr id="5519" name="Picture 5">
          <a:extLst>
            <a:ext uri="{FF2B5EF4-FFF2-40B4-BE49-F238E27FC236}">
              <a16:creationId xmlns:a16="http://schemas.microsoft.com/office/drawing/2014/main" id="{FC16820F-D42B-4969-BD39-DB9B5EEA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2766</xdr:row>
      <xdr:rowOff>2627243</xdr:rowOff>
    </xdr:from>
    <xdr:to>
      <xdr:col>6</xdr:col>
      <xdr:colOff>957470</xdr:colOff>
      <xdr:row>2767</xdr:row>
      <xdr:rowOff>15737</xdr:rowOff>
    </xdr:to>
    <xdr:pic>
      <xdr:nvPicPr>
        <xdr:cNvPr id="5520" name="Picture 5">
          <a:extLst>
            <a:ext uri="{FF2B5EF4-FFF2-40B4-BE49-F238E27FC236}">
              <a16:creationId xmlns:a16="http://schemas.microsoft.com/office/drawing/2014/main" id="{86E95178-3CAE-467F-8F03-A55EEDF1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2766</xdr:row>
      <xdr:rowOff>2627243</xdr:rowOff>
    </xdr:from>
    <xdr:to>
      <xdr:col>6</xdr:col>
      <xdr:colOff>957470</xdr:colOff>
      <xdr:row>2767</xdr:row>
      <xdr:rowOff>15737</xdr:rowOff>
    </xdr:to>
    <xdr:pic>
      <xdr:nvPicPr>
        <xdr:cNvPr id="5521" name="Picture 5">
          <a:extLst>
            <a:ext uri="{FF2B5EF4-FFF2-40B4-BE49-F238E27FC236}">
              <a16:creationId xmlns:a16="http://schemas.microsoft.com/office/drawing/2014/main" id="{5C4DF433-DF5A-45A6-A5C6-B5051B01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2767</xdr:row>
      <xdr:rowOff>2627243</xdr:rowOff>
    </xdr:from>
    <xdr:to>
      <xdr:col>6</xdr:col>
      <xdr:colOff>957470</xdr:colOff>
      <xdr:row>2768</xdr:row>
      <xdr:rowOff>15737</xdr:rowOff>
    </xdr:to>
    <xdr:pic>
      <xdr:nvPicPr>
        <xdr:cNvPr id="5522" name="Picture 5">
          <a:extLst>
            <a:ext uri="{FF2B5EF4-FFF2-40B4-BE49-F238E27FC236}">
              <a16:creationId xmlns:a16="http://schemas.microsoft.com/office/drawing/2014/main" id="{2F0393CA-4889-4BDD-B265-5DF6BC29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2767</xdr:row>
      <xdr:rowOff>2627243</xdr:rowOff>
    </xdr:from>
    <xdr:to>
      <xdr:col>6</xdr:col>
      <xdr:colOff>957470</xdr:colOff>
      <xdr:row>2768</xdr:row>
      <xdr:rowOff>15737</xdr:rowOff>
    </xdr:to>
    <xdr:pic>
      <xdr:nvPicPr>
        <xdr:cNvPr id="5523" name="Picture 5">
          <a:extLst>
            <a:ext uri="{FF2B5EF4-FFF2-40B4-BE49-F238E27FC236}">
              <a16:creationId xmlns:a16="http://schemas.microsoft.com/office/drawing/2014/main" id="{2AFFF046-510C-4573-9557-C4302606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2768</xdr:row>
      <xdr:rowOff>2627243</xdr:rowOff>
    </xdr:from>
    <xdr:to>
      <xdr:col>6</xdr:col>
      <xdr:colOff>957470</xdr:colOff>
      <xdr:row>2769</xdr:row>
      <xdr:rowOff>15737</xdr:rowOff>
    </xdr:to>
    <xdr:pic>
      <xdr:nvPicPr>
        <xdr:cNvPr id="5524" name="Picture 5">
          <a:extLst>
            <a:ext uri="{FF2B5EF4-FFF2-40B4-BE49-F238E27FC236}">
              <a16:creationId xmlns:a16="http://schemas.microsoft.com/office/drawing/2014/main" id="{8B2EFC0F-35BF-4910-90F7-4A076F2F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2768</xdr:row>
      <xdr:rowOff>2627243</xdr:rowOff>
    </xdr:from>
    <xdr:to>
      <xdr:col>6</xdr:col>
      <xdr:colOff>957470</xdr:colOff>
      <xdr:row>2769</xdr:row>
      <xdr:rowOff>15737</xdr:rowOff>
    </xdr:to>
    <xdr:pic>
      <xdr:nvPicPr>
        <xdr:cNvPr id="5525" name="Picture 5">
          <a:extLst>
            <a:ext uri="{FF2B5EF4-FFF2-40B4-BE49-F238E27FC236}">
              <a16:creationId xmlns:a16="http://schemas.microsoft.com/office/drawing/2014/main" id="{0158E78A-1591-41AE-B1D3-327168C7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2769</xdr:row>
      <xdr:rowOff>2627243</xdr:rowOff>
    </xdr:from>
    <xdr:to>
      <xdr:col>6</xdr:col>
      <xdr:colOff>957470</xdr:colOff>
      <xdr:row>2770</xdr:row>
      <xdr:rowOff>15737</xdr:rowOff>
    </xdr:to>
    <xdr:pic>
      <xdr:nvPicPr>
        <xdr:cNvPr id="5526" name="Picture 5">
          <a:extLst>
            <a:ext uri="{FF2B5EF4-FFF2-40B4-BE49-F238E27FC236}">
              <a16:creationId xmlns:a16="http://schemas.microsoft.com/office/drawing/2014/main" id="{532E43D1-3370-4022-B0D1-EC635CDF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2769</xdr:row>
      <xdr:rowOff>2627243</xdr:rowOff>
    </xdr:from>
    <xdr:to>
      <xdr:col>6</xdr:col>
      <xdr:colOff>957470</xdr:colOff>
      <xdr:row>2770</xdr:row>
      <xdr:rowOff>15737</xdr:rowOff>
    </xdr:to>
    <xdr:pic>
      <xdr:nvPicPr>
        <xdr:cNvPr id="5527" name="Picture 5">
          <a:extLst>
            <a:ext uri="{FF2B5EF4-FFF2-40B4-BE49-F238E27FC236}">
              <a16:creationId xmlns:a16="http://schemas.microsoft.com/office/drawing/2014/main" id="{496F9031-A8E2-4E56-80D7-586F5014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2770</xdr:row>
      <xdr:rowOff>2627243</xdr:rowOff>
    </xdr:from>
    <xdr:to>
      <xdr:col>6</xdr:col>
      <xdr:colOff>957470</xdr:colOff>
      <xdr:row>2771</xdr:row>
      <xdr:rowOff>15737</xdr:rowOff>
    </xdr:to>
    <xdr:pic>
      <xdr:nvPicPr>
        <xdr:cNvPr id="5528" name="Picture 5">
          <a:extLst>
            <a:ext uri="{FF2B5EF4-FFF2-40B4-BE49-F238E27FC236}">
              <a16:creationId xmlns:a16="http://schemas.microsoft.com/office/drawing/2014/main" id="{D1120BF1-0FFD-40C0-9FDF-A9787F8B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2770</xdr:row>
      <xdr:rowOff>2627243</xdr:rowOff>
    </xdr:from>
    <xdr:to>
      <xdr:col>6</xdr:col>
      <xdr:colOff>957470</xdr:colOff>
      <xdr:row>2771</xdr:row>
      <xdr:rowOff>15737</xdr:rowOff>
    </xdr:to>
    <xdr:pic>
      <xdr:nvPicPr>
        <xdr:cNvPr id="5529" name="Picture 5">
          <a:extLst>
            <a:ext uri="{FF2B5EF4-FFF2-40B4-BE49-F238E27FC236}">
              <a16:creationId xmlns:a16="http://schemas.microsoft.com/office/drawing/2014/main" id="{67D71ABD-EA23-4F87-8053-B77319E3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2771</xdr:row>
      <xdr:rowOff>2627243</xdr:rowOff>
    </xdr:from>
    <xdr:to>
      <xdr:col>6</xdr:col>
      <xdr:colOff>957470</xdr:colOff>
      <xdr:row>2772</xdr:row>
      <xdr:rowOff>15737</xdr:rowOff>
    </xdr:to>
    <xdr:pic>
      <xdr:nvPicPr>
        <xdr:cNvPr id="5530" name="Picture 5">
          <a:extLst>
            <a:ext uri="{FF2B5EF4-FFF2-40B4-BE49-F238E27FC236}">
              <a16:creationId xmlns:a16="http://schemas.microsoft.com/office/drawing/2014/main" id="{0A85CC49-913F-4891-8CC8-7B2923F5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2771</xdr:row>
      <xdr:rowOff>2627243</xdr:rowOff>
    </xdr:from>
    <xdr:to>
      <xdr:col>6</xdr:col>
      <xdr:colOff>957470</xdr:colOff>
      <xdr:row>2772</xdr:row>
      <xdr:rowOff>15737</xdr:rowOff>
    </xdr:to>
    <xdr:pic>
      <xdr:nvPicPr>
        <xdr:cNvPr id="5531" name="Picture 5">
          <a:extLst>
            <a:ext uri="{FF2B5EF4-FFF2-40B4-BE49-F238E27FC236}">
              <a16:creationId xmlns:a16="http://schemas.microsoft.com/office/drawing/2014/main" id="{D58DD66E-DC59-44A4-889D-4B0EF6B5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2772</xdr:row>
      <xdr:rowOff>2627243</xdr:rowOff>
    </xdr:from>
    <xdr:to>
      <xdr:col>6</xdr:col>
      <xdr:colOff>957470</xdr:colOff>
      <xdr:row>2773</xdr:row>
      <xdr:rowOff>15737</xdr:rowOff>
    </xdr:to>
    <xdr:pic>
      <xdr:nvPicPr>
        <xdr:cNvPr id="5532" name="Picture 5">
          <a:extLst>
            <a:ext uri="{FF2B5EF4-FFF2-40B4-BE49-F238E27FC236}">
              <a16:creationId xmlns:a16="http://schemas.microsoft.com/office/drawing/2014/main" id="{FC8F0AC5-0656-4D00-9C8D-0A8134B8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2772</xdr:row>
      <xdr:rowOff>2627243</xdr:rowOff>
    </xdr:from>
    <xdr:to>
      <xdr:col>6</xdr:col>
      <xdr:colOff>957470</xdr:colOff>
      <xdr:row>2773</xdr:row>
      <xdr:rowOff>15737</xdr:rowOff>
    </xdr:to>
    <xdr:pic>
      <xdr:nvPicPr>
        <xdr:cNvPr id="5533" name="Picture 5">
          <a:extLst>
            <a:ext uri="{FF2B5EF4-FFF2-40B4-BE49-F238E27FC236}">
              <a16:creationId xmlns:a16="http://schemas.microsoft.com/office/drawing/2014/main" id="{AA887C49-2220-4310-AC70-2E1BFCC9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2773</xdr:row>
      <xdr:rowOff>2627243</xdr:rowOff>
    </xdr:from>
    <xdr:to>
      <xdr:col>6</xdr:col>
      <xdr:colOff>957470</xdr:colOff>
      <xdr:row>2774</xdr:row>
      <xdr:rowOff>15737</xdr:rowOff>
    </xdr:to>
    <xdr:pic>
      <xdr:nvPicPr>
        <xdr:cNvPr id="5534" name="Picture 5">
          <a:extLst>
            <a:ext uri="{FF2B5EF4-FFF2-40B4-BE49-F238E27FC236}">
              <a16:creationId xmlns:a16="http://schemas.microsoft.com/office/drawing/2014/main" id="{BB0C6F0C-25B9-4D82-B203-C56FAC46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2773</xdr:row>
      <xdr:rowOff>2627243</xdr:rowOff>
    </xdr:from>
    <xdr:to>
      <xdr:col>6</xdr:col>
      <xdr:colOff>957470</xdr:colOff>
      <xdr:row>2774</xdr:row>
      <xdr:rowOff>15737</xdr:rowOff>
    </xdr:to>
    <xdr:pic>
      <xdr:nvPicPr>
        <xdr:cNvPr id="5535" name="Picture 5">
          <a:extLst>
            <a:ext uri="{FF2B5EF4-FFF2-40B4-BE49-F238E27FC236}">
              <a16:creationId xmlns:a16="http://schemas.microsoft.com/office/drawing/2014/main" id="{C6A0D767-9064-45E0-BA6A-CA86A2A1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2774</xdr:row>
      <xdr:rowOff>2627243</xdr:rowOff>
    </xdr:from>
    <xdr:to>
      <xdr:col>6</xdr:col>
      <xdr:colOff>957470</xdr:colOff>
      <xdr:row>2775</xdr:row>
      <xdr:rowOff>15737</xdr:rowOff>
    </xdr:to>
    <xdr:pic>
      <xdr:nvPicPr>
        <xdr:cNvPr id="5536" name="Picture 5">
          <a:extLst>
            <a:ext uri="{FF2B5EF4-FFF2-40B4-BE49-F238E27FC236}">
              <a16:creationId xmlns:a16="http://schemas.microsoft.com/office/drawing/2014/main" id="{02FAF715-BB9F-4297-BF99-4650BC21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2774</xdr:row>
      <xdr:rowOff>2627243</xdr:rowOff>
    </xdr:from>
    <xdr:to>
      <xdr:col>6</xdr:col>
      <xdr:colOff>957470</xdr:colOff>
      <xdr:row>2775</xdr:row>
      <xdr:rowOff>15737</xdr:rowOff>
    </xdr:to>
    <xdr:pic>
      <xdr:nvPicPr>
        <xdr:cNvPr id="5537" name="Picture 5">
          <a:extLst>
            <a:ext uri="{FF2B5EF4-FFF2-40B4-BE49-F238E27FC236}">
              <a16:creationId xmlns:a16="http://schemas.microsoft.com/office/drawing/2014/main" id="{76F62651-24E9-4F84-84B8-3F6D2E7B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2775</xdr:row>
      <xdr:rowOff>2627243</xdr:rowOff>
    </xdr:from>
    <xdr:to>
      <xdr:col>6</xdr:col>
      <xdr:colOff>957470</xdr:colOff>
      <xdr:row>2776</xdr:row>
      <xdr:rowOff>15737</xdr:rowOff>
    </xdr:to>
    <xdr:pic>
      <xdr:nvPicPr>
        <xdr:cNvPr id="5538" name="Picture 5">
          <a:extLst>
            <a:ext uri="{FF2B5EF4-FFF2-40B4-BE49-F238E27FC236}">
              <a16:creationId xmlns:a16="http://schemas.microsoft.com/office/drawing/2014/main" id="{977D7085-B67F-4C84-907B-6EF7B693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2775</xdr:row>
      <xdr:rowOff>2627243</xdr:rowOff>
    </xdr:from>
    <xdr:to>
      <xdr:col>6</xdr:col>
      <xdr:colOff>957470</xdr:colOff>
      <xdr:row>2776</xdr:row>
      <xdr:rowOff>15737</xdr:rowOff>
    </xdr:to>
    <xdr:pic>
      <xdr:nvPicPr>
        <xdr:cNvPr id="5539" name="Picture 5">
          <a:extLst>
            <a:ext uri="{FF2B5EF4-FFF2-40B4-BE49-F238E27FC236}">
              <a16:creationId xmlns:a16="http://schemas.microsoft.com/office/drawing/2014/main" id="{F87CD4B4-5294-479F-894D-A53DC15D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2776</xdr:row>
      <xdr:rowOff>2627243</xdr:rowOff>
    </xdr:from>
    <xdr:to>
      <xdr:col>6</xdr:col>
      <xdr:colOff>957470</xdr:colOff>
      <xdr:row>2777</xdr:row>
      <xdr:rowOff>15737</xdr:rowOff>
    </xdr:to>
    <xdr:pic>
      <xdr:nvPicPr>
        <xdr:cNvPr id="5540" name="Picture 5">
          <a:extLst>
            <a:ext uri="{FF2B5EF4-FFF2-40B4-BE49-F238E27FC236}">
              <a16:creationId xmlns:a16="http://schemas.microsoft.com/office/drawing/2014/main" id="{0D530A42-10C4-4C27-B7E8-4B97D6BA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2776</xdr:row>
      <xdr:rowOff>2627243</xdr:rowOff>
    </xdr:from>
    <xdr:to>
      <xdr:col>6</xdr:col>
      <xdr:colOff>957470</xdr:colOff>
      <xdr:row>2777</xdr:row>
      <xdr:rowOff>15737</xdr:rowOff>
    </xdr:to>
    <xdr:pic>
      <xdr:nvPicPr>
        <xdr:cNvPr id="5541" name="Picture 5">
          <a:extLst>
            <a:ext uri="{FF2B5EF4-FFF2-40B4-BE49-F238E27FC236}">
              <a16:creationId xmlns:a16="http://schemas.microsoft.com/office/drawing/2014/main" id="{51082C35-EE36-4430-B1BF-591400DC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2777</xdr:row>
      <xdr:rowOff>2627243</xdr:rowOff>
    </xdr:from>
    <xdr:to>
      <xdr:col>6</xdr:col>
      <xdr:colOff>957470</xdr:colOff>
      <xdr:row>2778</xdr:row>
      <xdr:rowOff>15737</xdr:rowOff>
    </xdr:to>
    <xdr:pic>
      <xdr:nvPicPr>
        <xdr:cNvPr id="5542" name="Picture 5">
          <a:extLst>
            <a:ext uri="{FF2B5EF4-FFF2-40B4-BE49-F238E27FC236}">
              <a16:creationId xmlns:a16="http://schemas.microsoft.com/office/drawing/2014/main" id="{A7F99CCE-9CF0-49C2-8DF9-2876921C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2777</xdr:row>
      <xdr:rowOff>2627243</xdr:rowOff>
    </xdr:from>
    <xdr:to>
      <xdr:col>6</xdr:col>
      <xdr:colOff>957470</xdr:colOff>
      <xdr:row>2778</xdr:row>
      <xdr:rowOff>15737</xdr:rowOff>
    </xdr:to>
    <xdr:pic>
      <xdr:nvPicPr>
        <xdr:cNvPr id="5543" name="Picture 5">
          <a:extLst>
            <a:ext uri="{FF2B5EF4-FFF2-40B4-BE49-F238E27FC236}">
              <a16:creationId xmlns:a16="http://schemas.microsoft.com/office/drawing/2014/main" id="{E694F82F-2C02-4C8B-A1E4-5C6060E4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2778</xdr:row>
      <xdr:rowOff>2627243</xdr:rowOff>
    </xdr:from>
    <xdr:to>
      <xdr:col>6</xdr:col>
      <xdr:colOff>957470</xdr:colOff>
      <xdr:row>2779</xdr:row>
      <xdr:rowOff>15737</xdr:rowOff>
    </xdr:to>
    <xdr:pic>
      <xdr:nvPicPr>
        <xdr:cNvPr id="5544" name="Picture 5">
          <a:extLst>
            <a:ext uri="{FF2B5EF4-FFF2-40B4-BE49-F238E27FC236}">
              <a16:creationId xmlns:a16="http://schemas.microsoft.com/office/drawing/2014/main" id="{A61AD657-06B9-4971-880A-62FC91D0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2778</xdr:row>
      <xdr:rowOff>2627243</xdr:rowOff>
    </xdr:from>
    <xdr:to>
      <xdr:col>6</xdr:col>
      <xdr:colOff>957470</xdr:colOff>
      <xdr:row>2779</xdr:row>
      <xdr:rowOff>15737</xdr:rowOff>
    </xdr:to>
    <xdr:pic>
      <xdr:nvPicPr>
        <xdr:cNvPr id="5545" name="Picture 5">
          <a:extLst>
            <a:ext uri="{FF2B5EF4-FFF2-40B4-BE49-F238E27FC236}">
              <a16:creationId xmlns:a16="http://schemas.microsoft.com/office/drawing/2014/main" id="{DC63FA65-741A-4368-B561-6B7B3A02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2779</xdr:row>
      <xdr:rowOff>2627243</xdr:rowOff>
    </xdr:from>
    <xdr:to>
      <xdr:col>6</xdr:col>
      <xdr:colOff>957470</xdr:colOff>
      <xdr:row>2780</xdr:row>
      <xdr:rowOff>15737</xdr:rowOff>
    </xdr:to>
    <xdr:pic>
      <xdr:nvPicPr>
        <xdr:cNvPr id="5546" name="Picture 5">
          <a:extLst>
            <a:ext uri="{FF2B5EF4-FFF2-40B4-BE49-F238E27FC236}">
              <a16:creationId xmlns:a16="http://schemas.microsoft.com/office/drawing/2014/main" id="{05FD0BF7-F714-4207-B23E-1364F436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2779</xdr:row>
      <xdr:rowOff>2627243</xdr:rowOff>
    </xdr:from>
    <xdr:to>
      <xdr:col>6</xdr:col>
      <xdr:colOff>957470</xdr:colOff>
      <xdr:row>2780</xdr:row>
      <xdr:rowOff>15737</xdr:rowOff>
    </xdr:to>
    <xdr:pic>
      <xdr:nvPicPr>
        <xdr:cNvPr id="5547" name="Picture 5">
          <a:extLst>
            <a:ext uri="{FF2B5EF4-FFF2-40B4-BE49-F238E27FC236}">
              <a16:creationId xmlns:a16="http://schemas.microsoft.com/office/drawing/2014/main" id="{B55C7B1D-97AE-4DF0-BC62-CC939EAA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2780</xdr:row>
      <xdr:rowOff>2627243</xdr:rowOff>
    </xdr:from>
    <xdr:to>
      <xdr:col>6</xdr:col>
      <xdr:colOff>957470</xdr:colOff>
      <xdr:row>2781</xdr:row>
      <xdr:rowOff>15737</xdr:rowOff>
    </xdr:to>
    <xdr:pic>
      <xdr:nvPicPr>
        <xdr:cNvPr id="5548" name="Picture 5">
          <a:extLst>
            <a:ext uri="{FF2B5EF4-FFF2-40B4-BE49-F238E27FC236}">
              <a16:creationId xmlns:a16="http://schemas.microsoft.com/office/drawing/2014/main" id="{2C640114-40E4-4A85-8C51-4DFC103D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2780</xdr:row>
      <xdr:rowOff>2627243</xdr:rowOff>
    </xdr:from>
    <xdr:to>
      <xdr:col>6</xdr:col>
      <xdr:colOff>957470</xdr:colOff>
      <xdr:row>2781</xdr:row>
      <xdr:rowOff>15737</xdr:rowOff>
    </xdr:to>
    <xdr:pic>
      <xdr:nvPicPr>
        <xdr:cNvPr id="5549" name="Picture 5">
          <a:extLst>
            <a:ext uri="{FF2B5EF4-FFF2-40B4-BE49-F238E27FC236}">
              <a16:creationId xmlns:a16="http://schemas.microsoft.com/office/drawing/2014/main" id="{271577E1-144C-4825-9A97-69759CFA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2781</xdr:row>
      <xdr:rowOff>2627243</xdr:rowOff>
    </xdr:from>
    <xdr:to>
      <xdr:col>6</xdr:col>
      <xdr:colOff>957470</xdr:colOff>
      <xdr:row>2782</xdr:row>
      <xdr:rowOff>15737</xdr:rowOff>
    </xdr:to>
    <xdr:pic>
      <xdr:nvPicPr>
        <xdr:cNvPr id="5550" name="Picture 5">
          <a:extLst>
            <a:ext uri="{FF2B5EF4-FFF2-40B4-BE49-F238E27FC236}">
              <a16:creationId xmlns:a16="http://schemas.microsoft.com/office/drawing/2014/main" id="{C21BFD4E-F695-48DF-9A3A-1A6226BF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2781</xdr:row>
      <xdr:rowOff>2627243</xdr:rowOff>
    </xdr:from>
    <xdr:to>
      <xdr:col>6</xdr:col>
      <xdr:colOff>957470</xdr:colOff>
      <xdr:row>2782</xdr:row>
      <xdr:rowOff>15737</xdr:rowOff>
    </xdr:to>
    <xdr:pic>
      <xdr:nvPicPr>
        <xdr:cNvPr id="5551" name="Picture 5">
          <a:extLst>
            <a:ext uri="{FF2B5EF4-FFF2-40B4-BE49-F238E27FC236}">
              <a16:creationId xmlns:a16="http://schemas.microsoft.com/office/drawing/2014/main" id="{0D5E6FC3-7AA3-4348-94C9-45B4B4E2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2782</xdr:row>
      <xdr:rowOff>2627243</xdr:rowOff>
    </xdr:from>
    <xdr:to>
      <xdr:col>6</xdr:col>
      <xdr:colOff>957470</xdr:colOff>
      <xdr:row>2783</xdr:row>
      <xdr:rowOff>15737</xdr:rowOff>
    </xdr:to>
    <xdr:pic>
      <xdr:nvPicPr>
        <xdr:cNvPr id="5552" name="Picture 5">
          <a:extLst>
            <a:ext uri="{FF2B5EF4-FFF2-40B4-BE49-F238E27FC236}">
              <a16:creationId xmlns:a16="http://schemas.microsoft.com/office/drawing/2014/main" id="{6C06062C-3544-4C6E-BEFF-3005CFBF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2782</xdr:row>
      <xdr:rowOff>2627243</xdr:rowOff>
    </xdr:from>
    <xdr:to>
      <xdr:col>6</xdr:col>
      <xdr:colOff>957470</xdr:colOff>
      <xdr:row>2783</xdr:row>
      <xdr:rowOff>15737</xdr:rowOff>
    </xdr:to>
    <xdr:pic>
      <xdr:nvPicPr>
        <xdr:cNvPr id="5553" name="Picture 5">
          <a:extLst>
            <a:ext uri="{FF2B5EF4-FFF2-40B4-BE49-F238E27FC236}">
              <a16:creationId xmlns:a16="http://schemas.microsoft.com/office/drawing/2014/main" id="{E3B4AB8C-0486-4A5F-A4E1-615EDF6E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2783</xdr:row>
      <xdr:rowOff>2627243</xdr:rowOff>
    </xdr:from>
    <xdr:to>
      <xdr:col>6</xdr:col>
      <xdr:colOff>957470</xdr:colOff>
      <xdr:row>2784</xdr:row>
      <xdr:rowOff>15737</xdr:rowOff>
    </xdr:to>
    <xdr:pic>
      <xdr:nvPicPr>
        <xdr:cNvPr id="5554" name="Picture 5">
          <a:extLst>
            <a:ext uri="{FF2B5EF4-FFF2-40B4-BE49-F238E27FC236}">
              <a16:creationId xmlns:a16="http://schemas.microsoft.com/office/drawing/2014/main" id="{F452F2D2-77CD-4474-908D-A68C63E8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2783</xdr:row>
      <xdr:rowOff>2627243</xdr:rowOff>
    </xdr:from>
    <xdr:to>
      <xdr:col>6</xdr:col>
      <xdr:colOff>957470</xdr:colOff>
      <xdr:row>2784</xdr:row>
      <xdr:rowOff>15737</xdr:rowOff>
    </xdr:to>
    <xdr:pic>
      <xdr:nvPicPr>
        <xdr:cNvPr id="5555" name="Picture 5">
          <a:extLst>
            <a:ext uri="{FF2B5EF4-FFF2-40B4-BE49-F238E27FC236}">
              <a16:creationId xmlns:a16="http://schemas.microsoft.com/office/drawing/2014/main" id="{DEA36771-DFF7-45A3-8DD1-A333E8D0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2784</xdr:row>
      <xdr:rowOff>2627243</xdr:rowOff>
    </xdr:from>
    <xdr:to>
      <xdr:col>6</xdr:col>
      <xdr:colOff>957470</xdr:colOff>
      <xdr:row>2785</xdr:row>
      <xdr:rowOff>15737</xdr:rowOff>
    </xdr:to>
    <xdr:pic>
      <xdr:nvPicPr>
        <xdr:cNvPr id="5556" name="Picture 5">
          <a:extLst>
            <a:ext uri="{FF2B5EF4-FFF2-40B4-BE49-F238E27FC236}">
              <a16:creationId xmlns:a16="http://schemas.microsoft.com/office/drawing/2014/main" id="{ECC14B24-F4B5-4E0D-8B69-C9832FAE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2784</xdr:row>
      <xdr:rowOff>2627243</xdr:rowOff>
    </xdr:from>
    <xdr:to>
      <xdr:col>6</xdr:col>
      <xdr:colOff>957470</xdr:colOff>
      <xdr:row>2785</xdr:row>
      <xdr:rowOff>15737</xdr:rowOff>
    </xdr:to>
    <xdr:pic>
      <xdr:nvPicPr>
        <xdr:cNvPr id="5557" name="Picture 5">
          <a:extLst>
            <a:ext uri="{FF2B5EF4-FFF2-40B4-BE49-F238E27FC236}">
              <a16:creationId xmlns:a16="http://schemas.microsoft.com/office/drawing/2014/main" id="{F2623C74-B393-4AFF-A66D-05AD343C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2785</xdr:row>
      <xdr:rowOff>2627243</xdr:rowOff>
    </xdr:from>
    <xdr:to>
      <xdr:col>6</xdr:col>
      <xdr:colOff>957470</xdr:colOff>
      <xdr:row>2786</xdr:row>
      <xdr:rowOff>15737</xdr:rowOff>
    </xdr:to>
    <xdr:pic>
      <xdr:nvPicPr>
        <xdr:cNvPr id="5558" name="Picture 5">
          <a:extLst>
            <a:ext uri="{FF2B5EF4-FFF2-40B4-BE49-F238E27FC236}">
              <a16:creationId xmlns:a16="http://schemas.microsoft.com/office/drawing/2014/main" id="{AF0C5D2C-505D-4E6D-81B4-9EF180EEE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2785</xdr:row>
      <xdr:rowOff>2627243</xdr:rowOff>
    </xdr:from>
    <xdr:to>
      <xdr:col>6</xdr:col>
      <xdr:colOff>957470</xdr:colOff>
      <xdr:row>2786</xdr:row>
      <xdr:rowOff>15737</xdr:rowOff>
    </xdr:to>
    <xdr:pic>
      <xdr:nvPicPr>
        <xdr:cNvPr id="5559" name="Picture 5">
          <a:extLst>
            <a:ext uri="{FF2B5EF4-FFF2-40B4-BE49-F238E27FC236}">
              <a16:creationId xmlns:a16="http://schemas.microsoft.com/office/drawing/2014/main" id="{1D55B782-D208-4551-821B-BD91E3B7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2786</xdr:row>
      <xdr:rowOff>2627243</xdr:rowOff>
    </xdr:from>
    <xdr:to>
      <xdr:col>6</xdr:col>
      <xdr:colOff>957470</xdr:colOff>
      <xdr:row>2787</xdr:row>
      <xdr:rowOff>15737</xdr:rowOff>
    </xdr:to>
    <xdr:pic>
      <xdr:nvPicPr>
        <xdr:cNvPr id="5560" name="Picture 5">
          <a:extLst>
            <a:ext uri="{FF2B5EF4-FFF2-40B4-BE49-F238E27FC236}">
              <a16:creationId xmlns:a16="http://schemas.microsoft.com/office/drawing/2014/main" id="{2698D42E-6896-4E41-AFCC-07F8845C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2786</xdr:row>
      <xdr:rowOff>2627243</xdr:rowOff>
    </xdr:from>
    <xdr:to>
      <xdr:col>6</xdr:col>
      <xdr:colOff>957470</xdr:colOff>
      <xdr:row>2787</xdr:row>
      <xdr:rowOff>15737</xdr:rowOff>
    </xdr:to>
    <xdr:pic>
      <xdr:nvPicPr>
        <xdr:cNvPr id="5561" name="Picture 5">
          <a:extLst>
            <a:ext uri="{FF2B5EF4-FFF2-40B4-BE49-F238E27FC236}">
              <a16:creationId xmlns:a16="http://schemas.microsoft.com/office/drawing/2014/main" id="{DF15378C-CCDA-42AE-96B5-6930283D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2787</xdr:row>
      <xdr:rowOff>2627243</xdr:rowOff>
    </xdr:from>
    <xdr:to>
      <xdr:col>6</xdr:col>
      <xdr:colOff>957470</xdr:colOff>
      <xdr:row>2788</xdr:row>
      <xdr:rowOff>15737</xdr:rowOff>
    </xdr:to>
    <xdr:pic>
      <xdr:nvPicPr>
        <xdr:cNvPr id="5562" name="Picture 5">
          <a:extLst>
            <a:ext uri="{FF2B5EF4-FFF2-40B4-BE49-F238E27FC236}">
              <a16:creationId xmlns:a16="http://schemas.microsoft.com/office/drawing/2014/main" id="{EFCD66C7-3CFB-479D-93D0-BE79A20A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2787</xdr:row>
      <xdr:rowOff>2627243</xdr:rowOff>
    </xdr:from>
    <xdr:to>
      <xdr:col>6</xdr:col>
      <xdr:colOff>957470</xdr:colOff>
      <xdr:row>2788</xdr:row>
      <xdr:rowOff>15737</xdr:rowOff>
    </xdr:to>
    <xdr:pic>
      <xdr:nvPicPr>
        <xdr:cNvPr id="5563" name="Picture 5">
          <a:extLst>
            <a:ext uri="{FF2B5EF4-FFF2-40B4-BE49-F238E27FC236}">
              <a16:creationId xmlns:a16="http://schemas.microsoft.com/office/drawing/2014/main" id="{E2E27D6C-FD44-4E3B-A5FD-A7ED29A7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2788</xdr:row>
      <xdr:rowOff>2627243</xdr:rowOff>
    </xdr:from>
    <xdr:to>
      <xdr:col>6</xdr:col>
      <xdr:colOff>957470</xdr:colOff>
      <xdr:row>2789</xdr:row>
      <xdr:rowOff>15737</xdr:rowOff>
    </xdr:to>
    <xdr:pic>
      <xdr:nvPicPr>
        <xdr:cNvPr id="5564" name="Picture 5">
          <a:extLst>
            <a:ext uri="{FF2B5EF4-FFF2-40B4-BE49-F238E27FC236}">
              <a16:creationId xmlns:a16="http://schemas.microsoft.com/office/drawing/2014/main" id="{652F4852-8ED7-4A9E-B5C9-B551C335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2788</xdr:row>
      <xdr:rowOff>2627243</xdr:rowOff>
    </xdr:from>
    <xdr:to>
      <xdr:col>6</xdr:col>
      <xdr:colOff>957470</xdr:colOff>
      <xdr:row>2789</xdr:row>
      <xdr:rowOff>15737</xdr:rowOff>
    </xdr:to>
    <xdr:pic>
      <xdr:nvPicPr>
        <xdr:cNvPr id="5565" name="Picture 5">
          <a:extLst>
            <a:ext uri="{FF2B5EF4-FFF2-40B4-BE49-F238E27FC236}">
              <a16:creationId xmlns:a16="http://schemas.microsoft.com/office/drawing/2014/main" id="{6BB01C8E-8B8F-4B8F-B56E-B51F4CC0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2789</xdr:row>
      <xdr:rowOff>2627243</xdr:rowOff>
    </xdr:from>
    <xdr:to>
      <xdr:col>6</xdr:col>
      <xdr:colOff>957470</xdr:colOff>
      <xdr:row>2790</xdr:row>
      <xdr:rowOff>15737</xdr:rowOff>
    </xdr:to>
    <xdr:pic>
      <xdr:nvPicPr>
        <xdr:cNvPr id="5566" name="Picture 5">
          <a:extLst>
            <a:ext uri="{FF2B5EF4-FFF2-40B4-BE49-F238E27FC236}">
              <a16:creationId xmlns:a16="http://schemas.microsoft.com/office/drawing/2014/main" id="{9F8DB9ED-92C5-4077-AC25-6CD300AC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2789</xdr:row>
      <xdr:rowOff>2627243</xdr:rowOff>
    </xdr:from>
    <xdr:to>
      <xdr:col>6</xdr:col>
      <xdr:colOff>957470</xdr:colOff>
      <xdr:row>2790</xdr:row>
      <xdr:rowOff>15737</xdr:rowOff>
    </xdr:to>
    <xdr:pic>
      <xdr:nvPicPr>
        <xdr:cNvPr id="5567" name="Picture 5">
          <a:extLst>
            <a:ext uri="{FF2B5EF4-FFF2-40B4-BE49-F238E27FC236}">
              <a16:creationId xmlns:a16="http://schemas.microsoft.com/office/drawing/2014/main" id="{DE241E95-A103-4436-A9CB-19CF3330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2790</xdr:row>
      <xdr:rowOff>2627243</xdr:rowOff>
    </xdr:from>
    <xdr:to>
      <xdr:col>6</xdr:col>
      <xdr:colOff>957470</xdr:colOff>
      <xdr:row>2791</xdr:row>
      <xdr:rowOff>15737</xdr:rowOff>
    </xdr:to>
    <xdr:pic>
      <xdr:nvPicPr>
        <xdr:cNvPr id="5568" name="Picture 5">
          <a:extLst>
            <a:ext uri="{FF2B5EF4-FFF2-40B4-BE49-F238E27FC236}">
              <a16:creationId xmlns:a16="http://schemas.microsoft.com/office/drawing/2014/main" id="{9535C32A-43C6-4E1E-B288-D4353C0B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2790</xdr:row>
      <xdr:rowOff>2627243</xdr:rowOff>
    </xdr:from>
    <xdr:to>
      <xdr:col>6</xdr:col>
      <xdr:colOff>957470</xdr:colOff>
      <xdr:row>2791</xdr:row>
      <xdr:rowOff>15737</xdr:rowOff>
    </xdr:to>
    <xdr:pic>
      <xdr:nvPicPr>
        <xdr:cNvPr id="5569" name="Picture 5">
          <a:extLst>
            <a:ext uri="{FF2B5EF4-FFF2-40B4-BE49-F238E27FC236}">
              <a16:creationId xmlns:a16="http://schemas.microsoft.com/office/drawing/2014/main" id="{4DBF06B2-74AD-40ED-BC2E-E59C7222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2791</xdr:row>
      <xdr:rowOff>2627243</xdr:rowOff>
    </xdr:from>
    <xdr:to>
      <xdr:col>6</xdr:col>
      <xdr:colOff>957470</xdr:colOff>
      <xdr:row>2792</xdr:row>
      <xdr:rowOff>15737</xdr:rowOff>
    </xdr:to>
    <xdr:pic>
      <xdr:nvPicPr>
        <xdr:cNvPr id="5570" name="Picture 5">
          <a:extLst>
            <a:ext uri="{FF2B5EF4-FFF2-40B4-BE49-F238E27FC236}">
              <a16:creationId xmlns:a16="http://schemas.microsoft.com/office/drawing/2014/main" id="{2ACFC056-DABB-46B3-BA52-E3FD3163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2791</xdr:row>
      <xdr:rowOff>2627243</xdr:rowOff>
    </xdr:from>
    <xdr:to>
      <xdr:col>6</xdr:col>
      <xdr:colOff>957470</xdr:colOff>
      <xdr:row>2792</xdr:row>
      <xdr:rowOff>15737</xdr:rowOff>
    </xdr:to>
    <xdr:pic>
      <xdr:nvPicPr>
        <xdr:cNvPr id="5571" name="Picture 5">
          <a:extLst>
            <a:ext uri="{FF2B5EF4-FFF2-40B4-BE49-F238E27FC236}">
              <a16:creationId xmlns:a16="http://schemas.microsoft.com/office/drawing/2014/main" id="{6C50D888-1616-464D-B919-CBA09A4F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2792</xdr:row>
      <xdr:rowOff>2627243</xdr:rowOff>
    </xdr:from>
    <xdr:to>
      <xdr:col>6</xdr:col>
      <xdr:colOff>957470</xdr:colOff>
      <xdr:row>2793</xdr:row>
      <xdr:rowOff>15737</xdr:rowOff>
    </xdr:to>
    <xdr:pic>
      <xdr:nvPicPr>
        <xdr:cNvPr id="5572" name="Picture 5">
          <a:extLst>
            <a:ext uri="{FF2B5EF4-FFF2-40B4-BE49-F238E27FC236}">
              <a16:creationId xmlns:a16="http://schemas.microsoft.com/office/drawing/2014/main" id="{53AD617C-6BF6-46F3-9ADB-EDEB815A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2792</xdr:row>
      <xdr:rowOff>2627243</xdr:rowOff>
    </xdr:from>
    <xdr:to>
      <xdr:col>6</xdr:col>
      <xdr:colOff>957470</xdr:colOff>
      <xdr:row>2793</xdr:row>
      <xdr:rowOff>15737</xdr:rowOff>
    </xdr:to>
    <xdr:pic>
      <xdr:nvPicPr>
        <xdr:cNvPr id="5573" name="Picture 5">
          <a:extLst>
            <a:ext uri="{FF2B5EF4-FFF2-40B4-BE49-F238E27FC236}">
              <a16:creationId xmlns:a16="http://schemas.microsoft.com/office/drawing/2014/main" id="{558B5D13-AEBF-41DB-ABB2-66EF3761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2793</xdr:row>
      <xdr:rowOff>2627243</xdr:rowOff>
    </xdr:from>
    <xdr:to>
      <xdr:col>6</xdr:col>
      <xdr:colOff>957470</xdr:colOff>
      <xdr:row>2794</xdr:row>
      <xdr:rowOff>15737</xdr:rowOff>
    </xdr:to>
    <xdr:pic>
      <xdr:nvPicPr>
        <xdr:cNvPr id="5574" name="Picture 5">
          <a:extLst>
            <a:ext uri="{FF2B5EF4-FFF2-40B4-BE49-F238E27FC236}">
              <a16:creationId xmlns:a16="http://schemas.microsoft.com/office/drawing/2014/main" id="{41A8F8F6-4BBD-46C5-B769-003A6147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2793</xdr:row>
      <xdr:rowOff>2627243</xdr:rowOff>
    </xdr:from>
    <xdr:to>
      <xdr:col>6</xdr:col>
      <xdr:colOff>957470</xdr:colOff>
      <xdr:row>2794</xdr:row>
      <xdr:rowOff>15737</xdr:rowOff>
    </xdr:to>
    <xdr:pic>
      <xdr:nvPicPr>
        <xdr:cNvPr id="5575" name="Picture 5">
          <a:extLst>
            <a:ext uri="{FF2B5EF4-FFF2-40B4-BE49-F238E27FC236}">
              <a16:creationId xmlns:a16="http://schemas.microsoft.com/office/drawing/2014/main" id="{8874EEEB-233E-47AA-B64C-88A8FC30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2794</xdr:row>
      <xdr:rowOff>2627243</xdr:rowOff>
    </xdr:from>
    <xdr:to>
      <xdr:col>6</xdr:col>
      <xdr:colOff>957470</xdr:colOff>
      <xdr:row>2795</xdr:row>
      <xdr:rowOff>15737</xdr:rowOff>
    </xdr:to>
    <xdr:pic>
      <xdr:nvPicPr>
        <xdr:cNvPr id="5576" name="Picture 5">
          <a:extLst>
            <a:ext uri="{FF2B5EF4-FFF2-40B4-BE49-F238E27FC236}">
              <a16:creationId xmlns:a16="http://schemas.microsoft.com/office/drawing/2014/main" id="{8D97F617-CBCC-41AB-B177-189E58C3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2794</xdr:row>
      <xdr:rowOff>2627243</xdr:rowOff>
    </xdr:from>
    <xdr:to>
      <xdr:col>6</xdr:col>
      <xdr:colOff>957470</xdr:colOff>
      <xdr:row>2795</xdr:row>
      <xdr:rowOff>15737</xdr:rowOff>
    </xdr:to>
    <xdr:pic>
      <xdr:nvPicPr>
        <xdr:cNvPr id="5577" name="Picture 5">
          <a:extLst>
            <a:ext uri="{FF2B5EF4-FFF2-40B4-BE49-F238E27FC236}">
              <a16:creationId xmlns:a16="http://schemas.microsoft.com/office/drawing/2014/main" id="{0F35D089-65F1-44AE-9440-C7728D03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2795</xdr:row>
      <xdr:rowOff>2627243</xdr:rowOff>
    </xdr:from>
    <xdr:to>
      <xdr:col>6</xdr:col>
      <xdr:colOff>957470</xdr:colOff>
      <xdr:row>2796</xdr:row>
      <xdr:rowOff>15737</xdr:rowOff>
    </xdr:to>
    <xdr:pic>
      <xdr:nvPicPr>
        <xdr:cNvPr id="5578" name="Picture 5">
          <a:extLst>
            <a:ext uri="{FF2B5EF4-FFF2-40B4-BE49-F238E27FC236}">
              <a16:creationId xmlns:a16="http://schemas.microsoft.com/office/drawing/2014/main" id="{AE266574-79EA-47CE-B982-EA598278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2795</xdr:row>
      <xdr:rowOff>2627243</xdr:rowOff>
    </xdr:from>
    <xdr:to>
      <xdr:col>6</xdr:col>
      <xdr:colOff>957470</xdr:colOff>
      <xdr:row>2796</xdr:row>
      <xdr:rowOff>15737</xdr:rowOff>
    </xdr:to>
    <xdr:pic>
      <xdr:nvPicPr>
        <xdr:cNvPr id="5579" name="Picture 5">
          <a:extLst>
            <a:ext uri="{FF2B5EF4-FFF2-40B4-BE49-F238E27FC236}">
              <a16:creationId xmlns:a16="http://schemas.microsoft.com/office/drawing/2014/main" id="{06CF1DEA-3114-45B0-B4B1-E55A6102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2796</xdr:row>
      <xdr:rowOff>2627243</xdr:rowOff>
    </xdr:from>
    <xdr:to>
      <xdr:col>6</xdr:col>
      <xdr:colOff>957470</xdr:colOff>
      <xdr:row>2797</xdr:row>
      <xdr:rowOff>15737</xdr:rowOff>
    </xdr:to>
    <xdr:pic>
      <xdr:nvPicPr>
        <xdr:cNvPr id="5580" name="Picture 5">
          <a:extLst>
            <a:ext uri="{FF2B5EF4-FFF2-40B4-BE49-F238E27FC236}">
              <a16:creationId xmlns:a16="http://schemas.microsoft.com/office/drawing/2014/main" id="{28C0876B-67AD-45CF-AA88-23573FAF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2796</xdr:row>
      <xdr:rowOff>2627243</xdr:rowOff>
    </xdr:from>
    <xdr:to>
      <xdr:col>6</xdr:col>
      <xdr:colOff>957470</xdr:colOff>
      <xdr:row>2797</xdr:row>
      <xdr:rowOff>15737</xdr:rowOff>
    </xdr:to>
    <xdr:pic>
      <xdr:nvPicPr>
        <xdr:cNvPr id="5581" name="Picture 5">
          <a:extLst>
            <a:ext uri="{FF2B5EF4-FFF2-40B4-BE49-F238E27FC236}">
              <a16:creationId xmlns:a16="http://schemas.microsoft.com/office/drawing/2014/main" id="{2EF6C409-F51B-4D79-8A90-C57D4385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2797</xdr:row>
      <xdr:rowOff>2627243</xdr:rowOff>
    </xdr:from>
    <xdr:to>
      <xdr:col>6</xdr:col>
      <xdr:colOff>957470</xdr:colOff>
      <xdr:row>2798</xdr:row>
      <xdr:rowOff>15737</xdr:rowOff>
    </xdr:to>
    <xdr:pic>
      <xdr:nvPicPr>
        <xdr:cNvPr id="5582" name="Picture 5">
          <a:extLst>
            <a:ext uri="{FF2B5EF4-FFF2-40B4-BE49-F238E27FC236}">
              <a16:creationId xmlns:a16="http://schemas.microsoft.com/office/drawing/2014/main" id="{46DDE60F-56F3-4C34-842B-517F9F37D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2797</xdr:row>
      <xdr:rowOff>2627243</xdr:rowOff>
    </xdr:from>
    <xdr:to>
      <xdr:col>6</xdr:col>
      <xdr:colOff>957470</xdr:colOff>
      <xdr:row>2798</xdr:row>
      <xdr:rowOff>15737</xdr:rowOff>
    </xdr:to>
    <xdr:pic>
      <xdr:nvPicPr>
        <xdr:cNvPr id="5583" name="Picture 5">
          <a:extLst>
            <a:ext uri="{FF2B5EF4-FFF2-40B4-BE49-F238E27FC236}">
              <a16:creationId xmlns:a16="http://schemas.microsoft.com/office/drawing/2014/main" id="{644AD197-6420-422B-A9BE-11A0AA5F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2798</xdr:row>
      <xdr:rowOff>2627243</xdr:rowOff>
    </xdr:from>
    <xdr:to>
      <xdr:col>6</xdr:col>
      <xdr:colOff>957470</xdr:colOff>
      <xdr:row>2799</xdr:row>
      <xdr:rowOff>15737</xdr:rowOff>
    </xdr:to>
    <xdr:pic>
      <xdr:nvPicPr>
        <xdr:cNvPr id="5584" name="Picture 5">
          <a:extLst>
            <a:ext uri="{FF2B5EF4-FFF2-40B4-BE49-F238E27FC236}">
              <a16:creationId xmlns:a16="http://schemas.microsoft.com/office/drawing/2014/main" id="{62268FFE-0A21-40E9-9A6C-90A2E9E7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2798</xdr:row>
      <xdr:rowOff>2627243</xdr:rowOff>
    </xdr:from>
    <xdr:to>
      <xdr:col>6</xdr:col>
      <xdr:colOff>957470</xdr:colOff>
      <xdr:row>2799</xdr:row>
      <xdr:rowOff>15737</xdr:rowOff>
    </xdr:to>
    <xdr:pic>
      <xdr:nvPicPr>
        <xdr:cNvPr id="5585" name="Picture 5">
          <a:extLst>
            <a:ext uri="{FF2B5EF4-FFF2-40B4-BE49-F238E27FC236}">
              <a16:creationId xmlns:a16="http://schemas.microsoft.com/office/drawing/2014/main" id="{F176485F-A18A-4EC8-A031-D044777C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2799</xdr:row>
      <xdr:rowOff>2627243</xdr:rowOff>
    </xdr:from>
    <xdr:to>
      <xdr:col>6</xdr:col>
      <xdr:colOff>957470</xdr:colOff>
      <xdr:row>2800</xdr:row>
      <xdr:rowOff>15737</xdr:rowOff>
    </xdr:to>
    <xdr:pic>
      <xdr:nvPicPr>
        <xdr:cNvPr id="5586" name="Picture 5">
          <a:extLst>
            <a:ext uri="{FF2B5EF4-FFF2-40B4-BE49-F238E27FC236}">
              <a16:creationId xmlns:a16="http://schemas.microsoft.com/office/drawing/2014/main" id="{65B5C89D-059B-4B1A-9816-0E56B995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2799</xdr:row>
      <xdr:rowOff>2627243</xdr:rowOff>
    </xdr:from>
    <xdr:to>
      <xdr:col>6</xdr:col>
      <xdr:colOff>957470</xdr:colOff>
      <xdr:row>2800</xdr:row>
      <xdr:rowOff>15737</xdr:rowOff>
    </xdr:to>
    <xdr:pic>
      <xdr:nvPicPr>
        <xdr:cNvPr id="5587" name="Picture 5">
          <a:extLst>
            <a:ext uri="{FF2B5EF4-FFF2-40B4-BE49-F238E27FC236}">
              <a16:creationId xmlns:a16="http://schemas.microsoft.com/office/drawing/2014/main" id="{AE4EDEA1-72B9-4676-80C0-090E9F8B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2800</xdr:row>
      <xdr:rowOff>2627243</xdr:rowOff>
    </xdr:from>
    <xdr:to>
      <xdr:col>6</xdr:col>
      <xdr:colOff>957470</xdr:colOff>
      <xdr:row>2801</xdr:row>
      <xdr:rowOff>15737</xdr:rowOff>
    </xdr:to>
    <xdr:pic>
      <xdr:nvPicPr>
        <xdr:cNvPr id="5588" name="Picture 5">
          <a:extLst>
            <a:ext uri="{FF2B5EF4-FFF2-40B4-BE49-F238E27FC236}">
              <a16:creationId xmlns:a16="http://schemas.microsoft.com/office/drawing/2014/main" id="{57D2D65B-FC30-4E8D-86A0-C8338F4E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2800</xdr:row>
      <xdr:rowOff>2627243</xdr:rowOff>
    </xdr:from>
    <xdr:to>
      <xdr:col>6</xdr:col>
      <xdr:colOff>957470</xdr:colOff>
      <xdr:row>2801</xdr:row>
      <xdr:rowOff>15737</xdr:rowOff>
    </xdr:to>
    <xdr:pic>
      <xdr:nvPicPr>
        <xdr:cNvPr id="5589" name="Picture 5">
          <a:extLst>
            <a:ext uri="{FF2B5EF4-FFF2-40B4-BE49-F238E27FC236}">
              <a16:creationId xmlns:a16="http://schemas.microsoft.com/office/drawing/2014/main" id="{EBC28A0E-3CF7-4547-B420-03329776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2801</xdr:row>
      <xdr:rowOff>2627243</xdr:rowOff>
    </xdr:from>
    <xdr:to>
      <xdr:col>6</xdr:col>
      <xdr:colOff>957470</xdr:colOff>
      <xdr:row>2802</xdr:row>
      <xdr:rowOff>15737</xdr:rowOff>
    </xdr:to>
    <xdr:pic>
      <xdr:nvPicPr>
        <xdr:cNvPr id="5590" name="Picture 5">
          <a:extLst>
            <a:ext uri="{FF2B5EF4-FFF2-40B4-BE49-F238E27FC236}">
              <a16:creationId xmlns:a16="http://schemas.microsoft.com/office/drawing/2014/main" id="{9DEF5010-22E7-48E7-9817-89296C96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2801</xdr:row>
      <xdr:rowOff>2627243</xdr:rowOff>
    </xdr:from>
    <xdr:to>
      <xdr:col>6</xdr:col>
      <xdr:colOff>957470</xdr:colOff>
      <xdr:row>2802</xdr:row>
      <xdr:rowOff>15737</xdr:rowOff>
    </xdr:to>
    <xdr:pic>
      <xdr:nvPicPr>
        <xdr:cNvPr id="5591" name="Picture 5">
          <a:extLst>
            <a:ext uri="{FF2B5EF4-FFF2-40B4-BE49-F238E27FC236}">
              <a16:creationId xmlns:a16="http://schemas.microsoft.com/office/drawing/2014/main" id="{90DAD7CB-74FB-4152-AA8B-D9434117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2802</xdr:row>
      <xdr:rowOff>2627243</xdr:rowOff>
    </xdr:from>
    <xdr:to>
      <xdr:col>6</xdr:col>
      <xdr:colOff>957470</xdr:colOff>
      <xdr:row>2803</xdr:row>
      <xdr:rowOff>15737</xdr:rowOff>
    </xdr:to>
    <xdr:pic>
      <xdr:nvPicPr>
        <xdr:cNvPr id="5592" name="Picture 5">
          <a:extLst>
            <a:ext uri="{FF2B5EF4-FFF2-40B4-BE49-F238E27FC236}">
              <a16:creationId xmlns:a16="http://schemas.microsoft.com/office/drawing/2014/main" id="{DD216B4E-25C2-45B0-9CBD-E0CDDE81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2802</xdr:row>
      <xdr:rowOff>2627243</xdr:rowOff>
    </xdr:from>
    <xdr:to>
      <xdr:col>6</xdr:col>
      <xdr:colOff>957470</xdr:colOff>
      <xdr:row>2803</xdr:row>
      <xdr:rowOff>15737</xdr:rowOff>
    </xdr:to>
    <xdr:pic>
      <xdr:nvPicPr>
        <xdr:cNvPr id="5593" name="Picture 5">
          <a:extLst>
            <a:ext uri="{FF2B5EF4-FFF2-40B4-BE49-F238E27FC236}">
              <a16:creationId xmlns:a16="http://schemas.microsoft.com/office/drawing/2014/main" id="{3D6AA77C-343D-43F9-AE77-A18CA6D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2803</xdr:row>
      <xdr:rowOff>2627243</xdr:rowOff>
    </xdr:from>
    <xdr:to>
      <xdr:col>6</xdr:col>
      <xdr:colOff>957470</xdr:colOff>
      <xdr:row>2804</xdr:row>
      <xdr:rowOff>15737</xdr:rowOff>
    </xdr:to>
    <xdr:pic>
      <xdr:nvPicPr>
        <xdr:cNvPr id="5594" name="Picture 5">
          <a:extLst>
            <a:ext uri="{FF2B5EF4-FFF2-40B4-BE49-F238E27FC236}">
              <a16:creationId xmlns:a16="http://schemas.microsoft.com/office/drawing/2014/main" id="{41E6BC83-A693-4742-A270-77CF4EA8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2803</xdr:row>
      <xdr:rowOff>2627243</xdr:rowOff>
    </xdr:from>
    <xdr:to>
      <xdr:col>6</xdr:col>
      <xdr:colOff>957470</xdr:colOff>
      <xdr:row>2804</xdr:row>
      <xdr:rowOff>15737</xdr:rowOff>
    </xdr:to>
    <xdr:pic>
      <xdr:nvPicPr>
        <xdr:cNvPr id="5595" name="Picture 5">
          <a:extLst>
            <a:ext uri="{FF2B5EF4-FFF2-40B4-BE49-F238E27FC236}">
              <a16:creationId xmlns:a16="http://schemas.microsoft.com/office/drawing/2014/main" id="{75E0DAD4-3528-4EDE-B536-190F8355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2804</xdr:row>
      <xdr:rowOff>2627243</xdr:rowOff>
    </xdr:from>
    <xdr:to>
      <xdr:col>6</xdr:col>
      <xdr:colOff>957470</xdr:colOff>
      <xdr:row>2805</xdr:row>
      <xdr:rowOff>15737</xdr:rowOff>
    </xdr:to>
    <xdr:pic>
      <xdr:nvPicPr>
        <xdr:cNvPr id="5596" name="Picture 5">
          <a:extLst>
            <a:ext uri="{FF2B5EF4-FFF2-40B4-BE49-F238E27FC236}">
              <a16:creationId xmlns:a16="http://schemas.microsoft.com/office/drawing/2014/main" id="{C0CBB462-E772-4B83-ABE9-FA6717BF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2804</xdr:row>
      <xdr:rowOff>2627243</xdr:rowOff>
    </xdr:from>
    <xdr:to>
      <xdr:col>6</xdr:col>
      <xdr:colOff>957470</xdr:colOff>
      <xdr:row>2805</xdr:row>
      <xdr:rowOff>15737</xdr:rowOff>
    </xdr:to>
    <xdr:pic>
      <xdr:nvPicPr>
        <xdr:cNvPr id="5597" name="Picture 5">
          <a:extLst>
            <a:ext uri="{FF2B5EF4-FFF2-40B4-BE49-F238E27FC236}">
              <a16:creationId xmlns:a16="http://schemas.microsoft.com/office/drawing/2014/main" id="{D7C2776E-F9B7-4B01-B753-5F13E941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2805</xdr:row>
      <xdr:rowOff>2627243</xdr:rowOff>
    </xdr:from>
    <xdr:to>
      <xdr:col>6</xdr:col>
      <xdr:colOff>957470</xdr:colOff>
      <xdr:row>2806</xdr:row>
      <xdr:rowOff>15737</xdr:rowOff>
    </xdr:to>
    <xdr:pic>
      <xdr:nvPicPr>
        <xdr:cNvPr id="5598" name="Picture 5">
          <a:extLst>
            <a:ext uri="{FF2B5EF4-FFF2-40B4-BE49-F238E27FC236}">
              <a16:creationId xmlns:a16="http://schemas.microsoft.com/office/drawing/2014/main" id="{080F1606-5BBD-4D95-8124-5211A4329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2805</xdr:row>
      <xdr:rowOff>2627243</xdr:rowOff>
    </xdr:from>
    <xdr:to>
      <xdr:col>6</xdr:col>
      <xdr:colOff>957470</xdr:colOff>
      <xdr:row>2806</xdr:row>
      <xdr:rowOff>15737</xdr:rowOff>
    </xdr:to>
    <xdr:pic>
      <xdr:nvPicPr>
        <xdr:cNvPr id="5599" name="Picture 5">
          <a:extLst>
            <a:ext uri="{FF2B5EF4-FFF2-40B4-BE49-F238E27FC236}">
              <a16:creationId xmlns:a16="http://schemas.microsoft.com/office/drawing/2014/main" id="{8FD39D18-6C27-4C45-A285-15B17B7C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2806</xdr:row>
      <xdr:rowOff>2627243</xdr:rowOff>
    </xdr:from>
    <xdr:to>
      <xdr:col>6</xdr:col>
      <xdr:colOff>957470</xdr:colOff>
      <xdr:row>2807</xdr:row>
      <xdr:rowOff>15737</xdr:rowOff>
    </xdr:to>
    <xdr:pic>
      <xdr:nvPicPr>
        <xdr:cNvPr id="5600" name="Picture 5">
          <a:extLst>
            <a:ext uri="{FF2B5EF4-FFF2-40B4-BE49-F238E27FC236}">
              <a16:creationId xmlns:a16="http://schemas.microsoft.com/office/drawing/2014/main" id="{701FFD16-2610-4537-9831-F4E4F12D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2806</xdr:row>
      <xdr:rowOff>2627243</xdr:rowOff>
    </xdr:from>
    <xdr:to>
      <xdr:col>6</xdr:col>
      <xdr:colOff>957470</xdr:colOff>
      <xdr:row>2807</xdr:row>
      <xdr:rowOff>15737</xdr:rowOff>
    </xdr:to>
    <xdr:pic>
      <xdr:nvPicPr>
        <xdr:cNvPr id="5601" name="Picture 5">
          <a:extLst>
            <a:ext uri="{FF2B5EF4-FFF2-40B4-BE49-F238E27FC236}">
              <a16:creationId xmlns:a16="http://schemas.microsoft.com/office/drawing/2014/main" id="{01E0C70B-3BCE-4FA9-8066-ADF3449F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2807</xdr:row>
      <xdr:rowOff>2627243</xdr:rowOff>
    </xdr:from>
    <xdr:to>
      <xdr:col>6</xdr:col>
      <xdr:colOff>957470</xdr:colOff>
      <xdr:row>2808</xdr:row>
      <xdr:rowOff>15737</xdr:rowOff>
    </xdr:to>
    <xdr:pic>
      <xdr:nvPicPr>
        <xdr:cNvPr id="5602" name="Picture 5">
          <a:extLst>
            <a:ext uri="{FF2B5EF4-FFF2-40B4-BE49-F238E27FC236}">
              <a16:creationId xmlns:a16="http://schemas.microsoft.com/office/drawing/2014/main" id="{3109E6BD-474F-41E6-AD78-DE94FB9A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2807</xdr:row>
      <xdr:rowOff>2627243</xdr:rowOff>
    </xdr:from>
    <xdr:to>
      <xdr:col>6</xdr:col>
      <xdr:colOff>957470</xdr:colOff>
      <xdr:row>2808</xdr:row>
      <xdr:rowOff>15737</xdr:rowOff>
    </xdr:to>
    <xdr:pic>
      <xdr:nvPicPr>
        <xdr:cNvPr id="5603" name="Picture 5">
          <a:extLst>
            <a:ext uri="{FF2B5EF4-FFF2-40B4-BE49-F238E27FC236}">
              <a16:creationId xmlns:a16="http://schemas.microsoft.com/office/drawing/2014/main" id="{3DFAE28A-4053-4E1E-AEA3-42B54423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2808</xdr:row>
      <xdr:rowOff>2627243</xdr:rowOff>
    </xdr:from>
    <xdr:to>
      <xdr:col>6</xdr:col>
      <xdr:colOff>957470</xdr:colOff>
      <xdr:row>2809</xdr:row>
      <xdr:rowOff>15737</xdr:rowOff>
    </xdr:to>
    <xdr:pic>
      <xdr:nvPicPr>
        <xdr:cNvPr id="5604" name="Picture 5">
          <a:extLst>
            <a:ext uri="{FF2B5EF4-FFF2-40B4-BE49-F238E27FC236}">
              <a16:creationId xmlns:a16="http://schemas.microsoft.com/office/drawing/2014/main" id="{C0E479BF-0825-444C-AF8F-D8A7D5C8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2808</xdr:row>
      <xdr:rowOff>2627243</xdr:rowOff>
    </xdr:from>
    <xdr:to>
      <xdr:col>6</xdr:col>
      <xdr:colOff>957470</xdr:colOff>
      <xdr:row>2809</xdr:row>
      <xdr:rowOff>15737</xdr:rowOff>
    </xdr:to>
    <xdr:pic>
      <xdr:nvPicPr>
        <xdr:cNvPr id="5605" name="Picture 5">
          <a:extLst>
            <a:ext uri="{FF2B5EF4-FFF2-40B4-BE49-F238E27FC236}">
              <a16:creationId xmlns:a16="http://schemas.microsoft.com/office/drawing/2014/main" id="{AF2B31D4-1B62-4661-98C0-14DCC9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2809</xdr:row>
      <xdr:rowOff>2627243</xdr:rowOff>
    </xdr:from>
    <xdr:to>
      <xdr:col>6</xdr:col>
      <xdr:colOff>957470</xdr:colOff>
      <xdr:row>2810</xdr:row>
      <xdr:rowOff>15737</xdr:rowOff>
    </xdr:to>
    <xdr:pic>
      <xdr:nvPicPr>
        <xdr:cNvPr id="5606" name="Picture 5">
          <a:extLst>
            <a:ext uri="{FF2B5EF4-FFF2-40B4-BE49-F238E27FC236}">
              <a16:creationId xmlns:a16="http://schemas.microsoft.com/office/drawing/2014/main" id="{ECA91574-C3CC-4DA6-B9D6-28BB9579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2809</xdr:row>
      <xdr:rowOff>2627243</xdr:rowOff>
    </xdr:from>
    <xdr:to>
      <xdr:col>6</xdr:col>
      <xdr:colOff>957470</xdr:colOff>
      <xdr:row>2810</xdr:row>
      <xdr:rowOff>15737</xdr:rowOff>
    </xdr:to>
    <xdr:pic>
      <xdr:nvPicPr>
        <xdr:cNvPr id="5607" name="Picture 5">
          <a:extLst>
            <a:ext uri="{FF2B5EF4-FFF2-40B4-BE49-F238E27FC236}">
              <a16:creationId xmlns:a16="http://schemas.microsoft.com/office/drawing/2014/main" id="{9109FAA6-E9C2-4D9A-8695-B81C5F5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2810</xdr:row>
      <xdr:rowOff>2627243</xdr:rowOff>
    </xdr:from>
    <xdr:to>
      <xdr:col>6</xdr:col>
      <xdr:colOff>957470</xdr:colOff>
      <xdr:row>2811</xdr:row>
      <xdr:rowOff>15737</xdr:rowOff>
    </xdr:to>
    <xdr:pic>
      <xdr:nvPicPr>
        <xdr:cNvPr id="5608" name="Picture 5">
          <a:extLst>
            <a:ext uri="{FF2B5EF4-FFF2-40B4-BE49-F238E27FC236}">
              <a16:creationId xmlns:a16="http://schemas.microsoft.com/office/drawing/2014/main" id="{AF66F5EA-2918-4FF9-8788-F782684F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2810</xdr:row>
      <xdr:rowOff>2627243</xdr:rowOff>
    </xdr:from>
    <xdr:to>
      <xdr:col>6</xdr:col>
      <xdr:colOff>957470</xdr:colOff>
      <xdr:row>2811</xdr:row>
      <xdr:rowOff>15737</xdr:rowOff>
    </xdr:to>
    <xdr:pic>
      <xdr:nvPicPr>
        <xdr:cNvPr id="5609" name="Picture 5">
          <a:extLst>
            <a:ext uri="{FF2B5EF4-FFF2-40B4-BE49-F238E27FC236}">
              <a16:creationId xmlns:a16="http://schemas.microsoft.com/office/drawing/2014/main" id="{FD3BB1B2-EAAF-4134-AC9F-D23363D5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2811</xdr:row>
      <xdr:rowOff>2627243</xdr:rowOff>
    </xdr:from>
    <xdr:to>
      <xdr:col>6</xdr:col>
      <xdr:colOff>957470</xdr:colOff>
      <xdr:row>2812</xdr:row>
      <xdr:rowOff>15737</xdr:rowOff>
    </xdr:to>
    <xdr:pic>
      <xdr:nvPicPr>
        <xdr:cNvPr id="5610" name="Picture 5">
          <a:extLst>
            <a:ext uri="{FF2B5EF4-FFF2-40B4-BE49-F238E27FC236}">
              <a16:creationId xmlns:a16="http://schemas.microsoft.com/office/drawing/2014/main" id="{579B3700-FC55-4A55-94F9-752280BF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2811</xdr:row>
      <xdr:rowOff>2627243</xdr:rowOff>
    </xdr:from>
    <xdr:to>
      <xdr:col>6</xdr:col>
      <xdr:colOff>957470</xdr:colOff>
      <xdr:row>2812</xdr:row>
      <xdr:rowOff>15737</xdr:rowOff>
    </xdr:to>
    <xdr:pic>
      <xdr:nvPicPr>
        <xdr:cNvPr id="5611" name="Picture 5">
          <a:extLst>
            <a:ext uri="{FF2B5EF4-FFF2-40B4-BE49-F238E27FC236}">
              <a16:creationId xmlns:a16="http://schemas.microsoft.com/office/drawing/2014/main" id="{DFAA859E-A495-4994-BACF-AB0432D4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2812</xdr:row>
      <xdr:rowOff>2627243</xdr:rowOff>
    </xdr:from>
    <xdr:to>
      <xdr:col>6</xdr:col>
      <xdr:colOff>957470</xdr:colOff>
      <xdr:row>2813</xdr:row>
      <xdr:rowOff>15737</xdr:rowOff>
    </xdr:to>
    <xdr:pic>
      <xdr:nvPicPr>
        <xdr:cNvPr id="5612" name="Picture 5">
          <a:extLst>
            <a:ext uri="{FF2B5EF4-FFF2-40B4-BE49-F238E27FC236}">
              <a16:creationId xmlns:a16="http://schemas.microsoft.com/office/drawing/2014/main" id="{1B0AE9A5-4EB6-4762-B09A-E926C875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2812</xdr:row>
      <xdr:rowOff>2627243</xdr:rowOff>
    </xdr:from>
    <xdr:to>
      <xdr:col>6</xdr:col>
      <xdr:colOff>957470</xdr:colOff>
      <xdr:row>2813</xdr:row>
      <xdr:rowOff>15737</xdr:rowOff>
    </xdr:to>
    <xdr:pic>
      <xdr:nvPicPr>
        <xdr:cNvPr id="5613" name="Picture 5">
          <a:extLst>
            <a:ext uri="{FF2B5EF4-FFF2-40B4-BE49-F238E27FC236}">
              <a16:creationId xmlns:a16="http://schemas.microsoft.com/office/drawing/2014/main" id="{F2476495-8A9A-42A8-B77D-59E51511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2813</xdr:row>
      <xdr:rowOff>2627243</xdr:rowOff>
    </xdr:from>
    <xdr:to>
      <xdr:col>6</xdr:col>
      <xdr:colOff>957470</xdr:colOff>
      <xdr:row>2814</xdr:row>
      <xdr:rowOff>15737</xdr:rowOff>
    </xdr:to>
    <xdr:pic>
      <xdr:nvPicPr>
        <xdr:cNvPr id="5614" name="Picture 5">
          <a:extLst>
            <a:ext uri="{FF2B5EF4-FFF2-40B4-BE49-F238E27FC236}">
              <a16:creationId xmlns:a16="http://schemas.microsoft.com/office/drawing/2014/main" id="{F520EDEA-23C4-4C41-AD81-3D20665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2813</xdr:row>
      <xdr:rowOff>2627243</xdr:rowOff>
    </xdr:from>
    <xdr:to>
      <xdr:col>6</xdr:col>
      <xdr:colOff>957470</xdr:colOff>
      <xdr:row>2814</xdr:row>
      <xdr:rowOff>15737</xdr:rowOff>
    </xdr:to>
    <xdr:pic>
      <xdr:nvPicPr>
        <xdr:cNvPr id="5615" name="Picture 5">
          <a:extLst>
            <a:ext uri="{FF2B5EF4-FFF2-40B4-BE49-F238E27FC236}">
              <a16:creationId xmlns:a16="http://schemas.microsoft.com/office/drawing/2014/main" id="{503E036D-A66A-481F-953B-14B573E7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2814</xdr:row>
      <xdr:rowOff>2627243</xdr:rowOff>
    </xdr:from>
    <xdr:to>
      <xdr:col>6</xdr:col>
      <xdr:colOff>957470</xdr:colOff>
      <xdr:row>2815</xdr:row>
      <xdr:rowOff>15737</xdr:rowOff>
    </xdr:to>
    <xdr:pic>
      <xdr:nvPicPr>
        <xdr:cNvPr id="5616" name="Picture 5">
          <a:extLst>
            <a:ext uri="{FF2B5EF4-FFF2-40B4-BE49-F238E27FC236}">
              <a16:creationId xmlns:a16="http://schemas.microsoft.com/office/drawing/2014/main" id="{A551FC3E-E483-443C-868D-437EF082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2814</xdr:row>
      <xdr:rowOff>2627243</xdr:rowOff>
    </xdr:from>
    <xdr:to>
      <xdr:col>6</xdr:col>
      <xdr:colOff>957470</xdr:colOff>
      <xdr:row>2815</xdr:row>
      <xdr:rowOff>15737</xdr:rowOff>
    </xdr:to>
    <xdr:pic>
      <xdr:nvPicPr>
        <xdr:cNvPr id="5617" name="Picture 5">
          <a:extLst>
            <a:ext uri="{FF2B5EF4-FFF2-40B4-BE49-F238E27FC236}">
              <a16:creationId xmlns:a16="http://schemas.microsoft.com/office/drawing/2014/main" id="{BA58DAE3-A7BF-478F-8207-502CC6C8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2815</xdr:row>
      <xdr:rowOff>2627243</xdr:rowOff>
    </xdr:from>
    <xdr:to>
      <xdr:col>6</xdr:col>
      <xdr:colOff>957470</xdr:colOff>
      <xdr:row>2816</xdr:row>
      <xdr:rowOff>15737</xdr:rowOff>
    </xdr:to>
    <xdr:pic>
      <xdr:nvPicPr>
        <xdr:cNvPr id="5618" name="Picture 5">
          <a:extLst>
            <a:ext uri="{FF2B5EF4-FFF2-40B4-BE49-F238E27FC236}">
              <a16:creationId xmlns:a16="http://schemas.microsoft.com/office/drawing/2014/main" id="{B1AB38BA-9247-4C91-B540-B9F58822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2815</xdr:row>
      <xdr:rowOff>2627243</xdr:rowOff>
    </xdr:from>
    <xdr:to>
      <xdr:col>6</xdr:col>
      <xdr:colOff>957470</xdr:colOff>
      <xdr:row>2816</xdr:row>
      <xdr:rowOff>15737</xdr:rowOff>
    </xdr:to>
    <xdr:pic>
      <xdr:nvPicPr>
        <xdr:cNvPr id="5619" name="Picture 5">
          <a:extLst>
            <a:ext uri="{FF2B5EF4-FFF2-40B4-BE49-F238E27FC236}">
              <a16:creationId xmlns:a16="http://schemas.microsoft.com/office/drawing/2014/main" id="{DDC190B0-05C9-42B7-86B6-387346AE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2816</xdr:row>
      <xdr:rowOff>2627243</xdr:rowOff>
    </xdr:from>
    <xdr:to>
      <xdr:col>6</xdr:col>
      <xdr:colOff>957470</xdr:colOff>
      <xdr:row>2817</xdr:row>
      <xdr:rowOff>15737</xdr:rowOff>
    </xdr:to>
    <xdr:pic>
      <xdr:nvPicPr>
        <xdr:cNvPr id="5620" name="Picture 5">
          <a:extLst>
            <a:ext uri="{FF2B5EF4-FFF2-40B4-BE49-F238E27FC236}">
              <a16:creationId xmlns:a16="http://schemas.microsoft.com/office/drawing/2014/main" id="{CDEA79A5-61F3-4443-9D62-F46D7D7D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2816</xdr:row>
      <xdr:rowOff>2627243</xdr:rowOff>
    </xdr:from>
    <xdr:to>
      <xdr:col>6</xdr:col>
      <xdr:colOff>957470</xdr:colOff>
      <xdr:row>2817</xdr:row>
      <xdr:rowOff>15737</xdr:rowOff>
    </xdr:to>
    <xdr:pic>
      <xdr:nvPicPr>
        <xdr:cNvPr id="5621" name="Picture 5">
          <a:extLst>
            <a:ext uri="{FF2B5EF4-FFF2-40B4-BE49-F238E27FC236}">
              <a16:creationId xmlns:a16="http://schemas.microsoft.com/office/drawing/2014/main" id="{EDDC4D7A-6973-4563-A352-54C4C05A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2817</xdr:row>
      <xdr:rowOff>2627243</xdr:rowOff>
    </xdr:from>
    <xdr:to>
      <xdr:col>6</xdr:col>
      <xdr:colOff>957470</xdr:colOff>
      <xdr:row>2818</xdr:row>
      <xdr:rowOff>15737</xdr:rowOff>
    </xdr:to>
    <xdr:pic>
      <xdr:nvPicPr>
        <xdr:cNvPr id="5622" name="Picture 5">
          <a:extLst>
            <a:ext uri="{FF2B5EF4-FFF2-40B4-BE49-F238E27FC236}">
              <a16:creationId xmlns:a16="http://schemas.microsoft.com/office/drawing/2014/main" id="{EEB3C068-12A1-40DD-85AF-8862EEE4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2817</xdr:row>
      <xdr:rowOff>2627243</xdr:rowOff>
    </xdr:from>
    <xdr:to>
      <xdr:col>6</xdr:col>
      <xdr:colOff>957470</xdr:colOff>
      <xdr:row>2818</xdr:row>
      <xdr:rowOff>15737</xdr:rowOff>
    </xdr:to>
    <xdr:pic>
      <xdr:nvPicPr>
        <xdr:cNvPr id="5623" name="Picture 5">
          <a:extLst>
            <a:ext uri="{FF2B5EF4-FFF2-40B4-BE49-F238E27FC236}">
              <a16:creationId xmlns:a16="http://schemas.microsoft.com/office/drawing/2014/main" id="{DE1B5658-A55F-418C-87B1-0E5D46FF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2818</xdr:row>
      <xdr:rowOff>2627243</xdr:rowOff>
    </xdr:from>
    <xdr:to>
      <xdr:col>6</xdr:col>
      <xdr:colOff>957470</xdr:colOff>
      <xdr:row>2819</xdr:row>
      <xdr:rowOff>15737</xdr:rowOff>
    </xdr:to>
    <xdr:pic>
      <xdr:nvPicPr>
        <xdr:cNvPr id="5624" name="Picture 5">
          <a:extLst>
            <a:ext uri="{FF2B5EF4-FFF2-40B4-BE49-F238E27FC236}">
              <a16:creationId xmlns:a16="http://schemas.microsoft.com/office/drawing/2014/main" id="{101B1370-F7BA-4FE5-89D7-88B758F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2818</xdr:row>
      <xdr:rowOff>2627243</xdr:rowOff>
    </xdr:from>
    <xdr:to>
      <xdr:col>6</xdr:col>
      <xdr:colOff>957470</xdr:colOff>
      <xdr:row>2819</xdr:row>
      <xdr:rowOff>15737</xdr:rowOff>
    </xdr:to>
    <xdr:pic>
      <xdr:nvPicPr>
        <xdr:cNvPr id="5625" name="Picture 5">
          <a:extLst>
            <a:ext uri="{FF2B5EF4-FFF2-40B4-BE49-F238E27FC236}">
              <a16:creationId xmlns:a16="http://schemas.microsoft.com/office/drawing/2014/main" id="{11101FE9-C444-4BEB-AD43-5C2136D1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2819</xdr:row>
      <xdr:rowOff>2627243</xdr:rowOff>
    </xdr:from>
    <xdr:to>
      <xdr:col>6</xdr:col>
      <xdr:colOff>957470</xdr:colOff>
      <xdr:row>2820</xdr:row>
      <xdr:rowOff>15737</xdr:rowOff>
    </xdr:to>
    <xdr:pic>
      <xdr:nvPicPr>
        <xdr:cNvPr id="5626" name="Picture 5">
          <a:extLst>
            <a:ext uri="{FF2B5EF4-FFF2-40B4-BE49-F238E27FC236}">
              <a16:creationId xmlns:a16="http://schemas.microsoft.com/office/drawing/2014/main" id="{DEBE26D3-AC57-48D6-86E8-3A8A6653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2819</xdr:row>
      <xdr:rowOff>2627243</xdr:rowOff>
    </xdr:from>
    <xdr:to>
      <xdr:col>6</xdr:col>
      <xdr:colOff>957470</xdr:colOff>
      <xdr:row>2820</xdr:row>
      <xdr:rowOff>15737</xdr:rowOff>
    </xdr:to>
    <xdr:pic>
      <xdr:nvPicPr>
        <xdr:cNvPr id="5627" name="Picture 5">
          <a:extLst>
            <a:ext uri="{FF2B5EF4-FFF2-40B4-BE49-F238E27FC236}">
              <a16:creationId xmlns:a16="http://schemas.microsoft.com/office/drawing/2014/main" id="{940662E1-8CCB-40FD-9510-64FF879F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2820</xdr:row>
      <xdr:rowOff>2627243</xdr:rowOff>
    </xdr:from>
    <xdr:to>
      <xdr:col>6</xdr:col>
      <xdr:colOff>957470</xdr:colOff>
      <xdr:row>2821</xdr:row>
      <xdr:rowOff>15737</xdr:rowOff>
    </xdr:to>
    <xdr:pic>
      <xdr:nvPicPr>
        <xdr:cNvPr id="5628" name="Picture 5">
          <a:extLst>
            <a:ext uri="{FF2B5EF4-FFF2-40B4-BE49-F238E27FC236}">
              <a16:creationId xmlns:a16="http://schemas.microsoft.com/office/drawing/2014/main" id="{46D15F38-2D3C-42CC-84E6-DD16565A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2820</xdr:row>
      <xdr:rowOff>2627243</xdr:rowOff>
    </xdr:from>
    <xdr:to>
      <xdr:col>6</xdr:col>
      <xdr:colOff>957470</xdr:colOff>
      <xdr:row>2821</xdr:row>
      <xdr:rowOff>15737</xdr:rowOff>
    </xdr:to>
    <xdr:pic>
      <xdr:nvPicPr>
        <xdr:cNvPr id="5629" name="Picture 5">
          <a:extLst>
            <a:ext uri="{FF2B5EF4-FFF2-40B4-BE49-F238E27FC236}">
              <a16:creationId xmlns:a16="http://schemas.microsoft.com/office/drawing/2014/main" id="{127F5563-B42E-4B63-BC05-64650F5D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2821</xdr:row>
      <xdr:rowOff>2627243</xdr:rowOff>
    </xdr:from>
    <xdr:to>
      <xdr:col>6</xdr:col>
      <xdr:colOff>957470</xdr:colOff>
      <xdr:row>2822</xdr:row>
      <xdr:rowOff>15737</xdr:rowOff>
    </xdr:to>
    <xdr:pic>
      <xdr:nvPicPr>
        <xdr:cNvPr id="5630" name="Picture 5">
          <a:extLst>
            <a:ext uri="{FF2B5EF4-FFF2-40B4-BE49-F238E27FC236}">
              <a16:creationId xmlns:a16="http://schemas.microsoft.com/office/drawing/2014/main" id="{CD35A026-C235-4D8B-9ABA-E2041CE4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2821</xdr:row>
      <xdr:rowOff>2627243</xdr:rowOff>
    </xdr:from>
    <xdr:to>
      <xdr:col>6</xdr:col>
      <xdr:colOff>957470</xdr:colOff>
      <xdr:row>2822</xdr:row>
      <xdr:rowOff>15737</xdr:rowOff>
    </xdr:to>
    <xdr:pic>
      <xdr:nvPicPr>
        <xdr:cNvPr id="5631" name="Picture 5">
          <a:extLst>
            <a:ext uri="{FF2B5EF4-FFF2-40B4-BE49-F238E27FC236}">
              <a16:creationId xmlns:a16="http://schemas.microsoft.com/office/drawing/2014/main" id="{BE827CD2-DD76-4DEE-AD0D-42E576E0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2822</xdr:row>
      <xdr:rowOff>2627243</xdr:rowOff>
    </xdr:from>
    <xdr:to>
      <xdr:col>6</xdr:col>
      <xdr:colOff>957470</xdr:colOff>
      <xdr:row>2823</xdr:row>
      <xdr:rowOff>15737</xdr:rowOff>
    </xdr:to>
    <xdr:pic>
      <xdr:nvPicPr>
        <xdr:cNvPr id="5632" name="Picture 5">
          <a:extLst>
            <a:ext uri="{FF2B5EF4-FFF2-40B4-BE49-F238E27FC236}">
              <a16:creationId xmlns:a16="http://schemas.microsoft.com/office/drawing/2014/main" id="{08094E11-2AF9-40E7-9F98-A255DFB0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2822</xdr:row>
      <xdr:rowOff>2627243</xdr:rowOff>
    </xdr:from>
    <xdr:to>
      <xdr:col>6</xdr:col>
      <xdr:colOff>957470</xdr:colOff>
      <xdr:row>2823</xdr:row>
      <xdr:rowOff>15737</xdr:rowOff>
    </xdr:to>
    <xdr:pic>
      <xdr:nvPicPr>
        <xdr:cNvPr id="5633" name="Picture 5">
          <a:extLst>
            <a:ext uri="{FF2B5EF4-FFF2-40B4-BE49-F238E27FC236}">
              <a16:creationId xmlns:a16="http://schemas.microsoft.com/office/drawing/2014/main" id="{F32FDBC1-B608-46D1-A384-F497724F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2823</xdr:row>
      <xdr:rowOff>2627243</xdr:rowOff>
    </xdr:from>
    <xdr:to>
      <xdr:col>6</xdr:col>
      <xdr:colOff>957470</xdr:colOff>
      <xdr:row>2824</xdr:row>
      <xdr:rowOff>15737</xdr:rowOff>
    </xdr:to>
    <xdr:pic>
      <xdr:nvPicPr>
        <xdr:cNvPr id="5634" name="Picture 5">
          <a:extLst>
            <a:ext uri="{FF2B5EF4-FFF2-40B4-BE49-F238E27FC236}">
              <a16:creationId xmlns:a16="http://schemas.microsoft.com/office/drawing/2014/main" id="{6D8CC1F2-52E3-4892-9BFE-7CCA5794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2823</xdr:row>
      <xdr:rowOff>2627243</xdr:rowOff>
    </xdr:from>
    <xdr:to>
      <xdr:col>6</xdr:col>
      <xdr:colOff>957470</xdr:colOff>
      <xdr:row>2824</xdr:row>
      <xdr:rowOff>15737</xdr:rowOff>
    </xdr:to>
    <xdr:pic>
      <xdr:nvPicPr>
        <xdr:cNvPr id="5635" name="Picture 5">
          <a:extLst>
            <a:ext uri="{FF2B5EF4-FFF2-40B4-BE49-F238E27FC236}">
              <a16:creationId xmlns:a16="http://schemas.microsoft.com/office/drawing/2014/main" id="{8661BD86-3823-47CB-AE99-F6220C39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2824</xdr:row>
      <xdr:rowOff>2627243</xdr:rowOff>
    </xdr:from>
    <xdr:to>
      <xdr:col>6</xdr:col>
      <xdr:colOff>957470</xdr:colOff>
      <xdr:row>2825</xdr:row>
      <xdr:rowOff>15737</xdr:rowOff>
    </xdr:to>
    <xdr:pic>
      <xdr:nvPicPr>
        <xdr:cNvPr id="5636" name="Picture 5">
          <a:extLst>
            <a:ext uri="{FF2B5EF4-FFF2-40B4-BE49-F238E27FC236}">
              <a16:creationId xmlns:a16="http://schemas.microsoft.com/office/drawing/2014/main" id="{74F07994-63DE-418D-B10D-11C75F73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2824</xdr:row>
      <xdr:rowOff>2627243</xdr:rowOff>
    </xdr:from>
    <xdr:to>
      <xdr:col>6</xdr:col>
      <xdr:colOff>957470</xdr:colOff>
      <xdr:row>2825</xdr:row>
      <xdr:rowOff>15737</xdr:rowOff>
    </xdr:to>
    <xdr:pic>
      <xdr:nvPicPr>
        <xdr:cNvPr id="5637" name="Picture 5">
          <a:extLst>
            <a:ext uri="{FF2B5EF4-FFF2-40B4-BE49-F238E27FC236}">
              <a16:creationId xmlns:a16="http://schemas.microsoft.com/office/drawing/2014/main" id="{25DE1E8C-7CE2-473C-916E-1F9C6C49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2825</xdr:row>
      <xdr:rowOff>2627243</xdr:rowOff>
    </xdr:from>
    <xdr:to>
      <xdr:col>6</xdr:col>
      <xdr:colOff>957470</xdr:colOff>
      <xdr:row>2826</xdr:row>
      <xdr:rowOff>15737</xdr:rowOff>
    </xdr:to>
    <xdr:pic>
      <xdr:nvPicPr>
        <xdr:cNvPr id="5638" name="Picture 5">
          <a:extLst>
            <a:ext uri="{FF2B5EF4-FFF2-40B4-BE49-F238E27FC236}">
              <a16:creationId xmlns:a16="http://schemas.microsoft.com/office/drawing/2014/main" id="{7095ACED-B3AB-4754-96D2-6735BE39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2825</xdr:row>
      <xdr:rowOff>2627243</xdr:rowOff>
    </xdr:from>
    <xdr:to>
      <xdr:col>6</xdr:col>
      <xdr:colOff>957470</xdr:colOff>
      <xdr:row>2826</xdr:row>
      <xdr:rowOff>15737</xdr:rowOff>
    </xdr:to>
    <xdr:pic>
      <xdr:nvPicPr>
        <xdr:cNvPr id="5639" name="Picture 5">
          <a:extLst>
            <a:ext uri="{FF2B5EF4-FFF2-40B4-BE49-F238E27FC236}">
              <a16:creationId xmlns:a16="http://schemas.microsoft.com/office/drawing/2014/main" id="{379A1FF0-E539-4D68-A8D2-8AA495E3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2826</xdr:row>
      <xdr:rowOff>2627243</xdr:rowOff>
    </xdr:from>
    <xdr:to>
      <xdr:col>6</xdr:col>
      <xdr:colOff>957470</xdr:colOff>
      <xdr:row>2827</xdr:row>
      <xdr:rowOff>15737</xdr:rowOff>
    </xdr:to>
    <xdr:pic>
      <xdr:nvPicPr>
        <xdr:cNvPr id="5640" name="Picture 5">
          <a:extLst>
            <a:ext uri="{FF2B5EF4-FFF2-40B4-BE49-F238E27FC236}">
              <a16:creationId xmlns:a16="http://schemas.microsoft.com/office/drawing/2014/main" id="{8E8E643C-062C-44A1-8CEC-3BC98A99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2826</xdr:row>
      <xdr:rowOff>2627243</xdr:rowOff>
    </xdr:from>
    <xdr:to>
      <xdr:col>6</xdr:col>
      <xdr:colOff>957470</xdr:colOff>
      <xdr:row>2827</xdr:row>
      <xdr:rowOff>15737</xdr:rowOff>
    </xdr:to>
    <xdr:pic>
      <xdr:nvPicPr>
        <xdr:cNvPr id="5641" name="Picture 5">
          <a:extLst>
            <a:ext uri="{FF2B5EF4-FFF2-40B4-BE49-F238E27FC236}">
              <a16:creationId xmlns:a16="http://schemas.microsoft.com/office/drawing/2014/main" id="{B4204494-2A17-4C6A-AA6B-20749970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045765"/>
          <a:ext cx="1220028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681659</xdr:colOff>
      <xdr:row>2827</xdr:row>
      <xdr:rowOff>2627243</xdr:rowOff>
    </xdr:from>
    <xdr:to>
      <xdr:col>6</xdr:col>
      <xdr:colOff>957470</xdr:colOff>
      <xdr:row>2828</xdr:row>
      <xdr:rowOff>15737</xdr:rowOff>
    </xdr:to>
    <xdr:pic>
      <xdr:nvPicPr>
        <xdr:cNvPr id="5642" name="Picture 5">
          <a:extLst>
            <a:ext uri="{FF2B5EF4-FFF2-40B4-BE49-F238E27FC236}">
              <a16:creationId xmlns:a16="http://schemas.microsoft.com/office/drawing/2014/main" id="{01A8200D-E6B8-4F6A-B727-39066554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9985" y="5523671"/>
          <a:ext cx="1220028" cy="16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tp.armtek.ru/search/index/12709891/2/1?zzsing=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833"/>
  <sheetViews>
    <sheetView tabSelected="1" topLeftCell="A2803" zoomScale="115" zoomScaleNormal="115" workbookViewId="0">
      <selection activeCell="A2834" sqref="A2834"/>
    </sheetView>
  </sheetViews>
  <sheetFormatPr defaultColWidth="10.5" defaultRowHeight="11.45" customHeight="1" x14ac:dyDescent="0.2"/>
  <cols>
    <col min="1" max="1" width="6.1640625" style="19" customWidth="1"/>
    <col min="2" max="2" width="59.33203125" style="19" customWidth="1"/>
    <col min="3" max="3" width="20" style="19" customWidth="1"/>
    <col min="4" max="4" width="7.83203125" style="20" customWidth="1"/>
    <col min="5" max="5" width="11.5" style="19" customWidth="1"/>
    <col min="6" max="6" width="16.5" customWidth="1"/>
    <col min="7" max="7" width="19.83203125" customWidth="1"/>
    <col min="8" max="8" width="14.1640625" customWidth="1"/>
    <col min="9" max="9" width="16.6640625" customWidth="1"/>
    <col min="10" max="10" width="15.5" customWidth="1"/>
  </cols>
  <sheetData>
    <row r="1" spans="1:10" ht="33" customHeight="1" x14ac:dyDescent="0.2">
      <c r="A1" s="24"/>
      <c r="B1" s="24"/>
      <c r="C1" s="41" t="s">
        <v>5075</v>
      </c>
      <c r="D1" s="41"/>
      <c r="E1" s="41"/>
      <c r="F1" s="41"/>
      <c r="G1" s="41"/>
      <c r="H1" s="41"/>
      <c r="I1" s="41"/>
      <c r="J1" s="41"/>
    </row>
    <row r="2" spans="1:10" ht="11.45" customHeight="1" x14ac:dyDescent="0.2">
      <c r="A2" s="24"/>
      <c r="B2" s="24"/>
      <c r="C2" s="24"/>
      <c r="D2" s="24"/>
      <c r="E2" s="24"/>
      <c r="F2" s="25"/>
      <c r="G2" s="25"/>
      <c r="H2" s="25"/>
      <c r="I2" s="25"/>
      <c r="J2" s="25"/>
    </row>
    <row r="3" spans="1:10" ht="19.5" customHeight="1" x14ac:dyDescent="0.2">
      <c r="A3" s="47" t="s">
        <v>5054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ht="19.5" customHeight="1" x14ac:dyDescent="0.2">
      <c r="A4" s="26"/>
      <c r="B4" s="27" t="s">
        <v>5055</v>
      </c>
      <c r="C4" s="26"/>
      <c r="D4" s="48" t="s">
        <v>5056</v>
      </c>
      <c r="E4" s="48"/>
      <c r="F4" s="48"/>
      <c r="G4" s="48"/>
      <c r="H4" s="48"/>
      <c r="I4" s="48"/>
      <c r="J4" s="48"/>
    </row>
    <row r="5" spans="1:10" ht="24" customHeight="1" x14ac:dyDescent="0.2">
      <c r="A5" s="26"/>
      <c r="B5" s="27" t="s">
        <v>5057</v>
      </c>
      <c r="C5" s="26"/>
      <c r="D5" s="48" t="s">
        <v>5058</v>
      </c>
      <c r="E5" s="48"/>
      <c r="F5" s="48"/>
      <c r="G5" s="48"/>
      <c r="H5" s="48"/>
      <c r="I5" s="48"/>
      <c r="J5" s="48"/>
    </row>
    <row r="6" spans="1:10" ht="17.25" customHeight="1" thickBot="1" x14ac:dyDescent="0.25">
      <c r="A6" s="49" t="s">
        <v>5059</v>
      </c>
      <c r="B6" s="49"/>
      <c r="C6" s="49"/>
      <c r="D6" s="49"/>
      <c r="E6" s="49"/>
      <c r="F6" s="49"/>
      <c r="G6" s="49"/>
      <c r="H6" s="49"/>
      <c r="I6" s="49"/>
      <c r="J6" s="49"/>
    </row>
    <row r="7" spans="1:10" s="20" customFormat="1" ht="66" customHeight="1" x14ac:dyDescent="0.2">
      <c r="A7" s="50" t="s">
        <v>5060</v>
      </c>
      <c r="B7" s="52" t="s">
        <v>5061</v>
      </c>
      <c r="C7" s="54" t="s">
        <v>5062</v>
      </c>
      <c r="D7" s="52" t="s">
        <v>5063</v>
      </c>
      <c r="E7" s="56" t="s">
        <v>5064</v>
      </c>
      <c r="F7" s="32" t="s">
        <v>5065</v>
      </c>
      <c r="G7" s="38" t="s">
        <v>5066</v>
      </c>
      <c r="H7" s="39"/>
      <c r="I7" s="39"/>
      <c r="J7" s="40"/>
    </row>
    <row r="8" spans="1:10" s="20" customFormat="1" ht="234" customHeight="1" thickBot="1" x14ac:dyDescent="0.25">
      <c r="A8" s="51"/>
      <c r="B8" s="53"/>
      <c r="C8" s="55"/>
      <c r="D8" s="53"/>
      <c r="E8" s="57"/>
      <c r="F8" s="29" t="s">
        <v>5067</v>
      </c>
      <c r="G8" s="28" t="s">
        <v>5068</v>
      </c>
      <c r="H8" s="30" t="s">
        <v>5069</v>
      </c>
      <c r="I8" s="30" t="s">
        <v>5070</v>
      </c>
      <c r="J8" s="31" t="s">
        <v>5071</v>
      </c>
    </row>
    <row r="9" spans="1:10" ht="11.1" customHeight="1" x14ac:dyDescent="0.2">
      <c r="A9" s="21">
        <v>1</v>
      </c>
      <c r="B9" s="4" t="s">
        <v>4234</v>
      </c>
      <c r="C9" s="4" t="s">
        <v>4233</v>
      </c>
      <c r="D9" s="6" t="s">
        <v>2</v>
      </c>
      <c r="E9" s="5">
        <v>1</v>
      </c>
      <c r="F9" s="7">
        <v>38928</v>
      </c>
      <c r="G9" s="33">
        <f>((E9/1)*(SUM(F9:F9)))</f>
        <v>38928</v>
      </c>
      <c r="H9" s="34">
        <f t="shared" ref="H9" si="0">G9/E9</f>
        <v>38928</v>
      </c>
      <c r="I9" s="34">
        <f t="shared" ref="I9" si="1">ROUNDDOWN(H9,2)</f>
        <v>38928</v>
      </c>
      <c r="J9" s="35">
        <f t="shared" ref="J9" si="2">I9*E9</f>
        <v>38928</v>
      </c>
    </row>
    <row r="10" spans="1:10" ht="11.1" customHeight="1" x14ac:dyDescent="0.2">
      <c r="A10" s="21">
        <v>2</v>
      </c>
      <c r="B10" s="4" t="s">
        <v>4149</v>
      </c>
      <c r="C10" s="4" t="s">
        <v>4148</v>
      </c>
      <c r="D10" s="6" t="s">
        <v>2</v>
      </c>
      <c r="E10" s="5">
        <v>1</v>
      </c>
      <c r="F10" s="7">
        <v>1132.8</v>
      </c>
      <c r="G10" s="33">
        <f t="shared" ref="G10:G73" si="3">((E10/1)*(SUM(F10:F10)))</f>
        <v>1132.8</v>
      </c>
      <c r="H10" s="34">
        <f t="shared" ref="H10:H73" si="4">G10/E10</f>
        <v>1132.8</v>
      </c>
      <c r="I10" s="34">
        <f t="shared" ref="I10:I73" si="5">ROUNDDOWN(H10,2)</f>
        <v>1132.8</v>
      </c>
      <c r="J10" s="35">
        <f t="shared" ref="J10:J73" si="6">I10*E10</f>
        <v>1132.8</v>
      </c>
    </row>
    <row r="11" spans="1:10" ht="11.1" customHeight="1" x14ac:dyDescent="0.2">
      <c r="A11" s="21">
        <v>3</v>
      </c>
      <c r="B11" s="4" t="s">
        <v>4145</v>
      </c>
      <c r="C11" s="4" t="s">
        <v>4144</v>
      </c>
      <c r="D11" s="6" t="s">
        <v>2</v>
      </c>
      <c r="E11" s="5">
        <v>1</v>
      </c>
      <c r="F11" s="7">
        <v>880.8</v>
      </c>
      <c r="G11" s="33">
        <f t="shared" si="3"/>
        <v>880.8</v>
      </c>
      <c r="H11" s="34">
        <f t="shared" si="4"/>
        <v>880.8</v>
      </c>
      <c r="I11" s="34">
        <f t="shared" si="5"/>
        <v>880.8</v>
      </c>
      <c r="J11" s="35">
        <f t="shared" si="6"/>
        <v>880.8</v>
      </c>
    </row>
    <row r="12" spans="1:10" ht="11.1" customHeight="1" x14ac:dyDescent="0.2">
      <c r="A12" s="21">
        <v>4</v>
      </c>
      <c r="B12" s="4" t="s">
        <v>3355</v>
      </c>
      <c r="C12" s="4" t="s">
        <v>3354</v>
      </c>
      <c r="D12" s="6" t="s">
        <v>2</v>
      </c>
      <c r="E12" s="5">
        <v>1</v>
      </c>
      <c r="F12" s="7">
        <v>2299.1999999999998</v>
      </c>
      <c r="G12" s="33">
        <f t="shared" si="3"/>
        <v>2299.1999999999998</v>
      </c>
      <c r="H12" s="34">
        <f t="shared" si="4"/>
        <v>2299.1999999999998</v>
      </c>
      <c r="I12" s="34">
        <f t="shared" si="5"/>
        <v>2299.1999999999998</v>
      </c>
      <c r="J12" s="35">
        <f t="shared" si="6"/>
        <v>2299.1999999999998</v>
      </c>
    </row>
    <row r="13" spans="1:10" ht="11.1" customHeight="1" x14ac:dyDescent="0.2">
      <c r="A13" s="21">
        <v>5</v>
      </c>
      <c r="B13" s="4" t="s">
        <v>1</v>
      </c>
      <c r="C13" s="4" t="s">
        <v>0</v>
      </c>
      <c r="D13" s="6" t="s">
        <v>2</v>
      </c>
      <c r="E13" s="5">
        <v>1</v>
      </c>
      <c r="F13" s="7">
        <v>763.19999999999993</v>
      </c>
      <c r="G13" s="33">
        <f t="shared" si="3"/>
        <v>763.19999999999993</v>
      </c>
      <c r="H13" s="34">
        <f t="shared" si="4"/>
        <v>763.19999999999993</v>
      </c>
      <c r="I13" s="34">
        <f t="shared" si="5"/>
        <v>763.2</v>
      </c>
      <c r="J13" s="35">
        <f t="shared" si="6"/>
        <v>763.2</v>
      </c>
    </row>
    <row r="14" spans="1:10" ht="11.1" customHeight="1" x14ac:dyDescent="0.2">
      <c r="A14" s="21">
        <v>6</v>
      </c>
      <c r="B14" s="4" t="s">
        <v>4258</v>
      </c>
      <c r="C14" s="4" t="s">
        <v>4257</v>
      </c>
      <c r="D14" s="6" t="s">
        <v>2</v>
      </c>
      <c r="E14" s="5">
        <v>1</v>
      </c>
      <c r="F14" s="7">
        <v>3768</v>
      </c>
      <c r="G14" s="33">
        <f t="shared" si="3"/>
        <v>3768</v>
      </c>
      <c r="H14" s="34">
        <f t="shared" si="4"/>
        <v>3768</v>
      </c>
      <c r="I14" s="34">
        <f t="shared" si="5"/>
        <v>3768</v>
      </c>
      <c r="J14" s="35">
        <f t="shared" si="6"/>
        <v>3768</v>
      </c>
    </row>
    <row r="15" spans="1:10" ht="11.1" customHeight="1" x14ac:dyDescent="0.2">
      <c r="A15" s="21">
        <v>7</v>
      </c>
      <c r="B15" s="4" t="s">
        <v>4</v>
      </c>
      <c r="C15" s="4" t="s">
        <v>3</v>
      </c>
      <c r="D15" s="6" t="s">
        <v>2</v>
      </c>
      <c r="E15" s="5">
        <v>1</v>
      </c>
      <c r="F15" s="7">
        <v>12408</v>
      </c>
      <c r="G15" s="33">
        <f t="shared" si="3"/>
        <v>12408</v>
      </c>
      <c r="H15" s="34">
        <f t="shared" si="4"/>
        <v>12408</v>
      </c>
      <c r="I15" s="34">
        <f t="shared" si="5"/>
        <v>12408</v>
      </c>
      <c r="J15" s="35">
        <f t="shared" si="6"/>
        <v>12408</v>
      </c>
    </row>
    <row r="16" spans="1:10" ht="11.1" customHeight="1" x14ac:dyDescent="0.2">
      <c r="A16" s="21">
        <v>8</v>
      </c>
      <c r="B16" s="4" t="s">
        <v>3266</v>
      </c>
      <c r="C16" s="4" t="s">
        <v>3265</v>
      </c>
      <c r="D16" s="6" t="s">
        <v>2</v>
      </c>
      <c r="E16" s="5">
        <v>1</v>
      </c>
      <c r="F16" s="7">
        <v>5448</v>
      </c>
      <c r="G16" s="33">
        <f t="shared" si="3"/>
        <v>5448</v>
      </c>
      <c r="H16" s="34">
        <f t="shared" si="4"/>
        <v>5448</v>
      </c>
      <c r="I16" s="34">
        <f t="shared" si="5"/>
        <v>5448</v>
      </c>
      <c r="J16" s="35">
        <f t="shared" si="6"/>
        <v>5448</v>
      </c>
    </row>
    <row r="17" spans="1:10" ht="11.1" customHeight="1" x14ac:dyDescent="0.2">
      <c r="A17" s="21">
        <v>9</v>
      </c>
      <c r="B17" s="4" t="s">
        <v>6</v>
      </c>
      <c r="C17" s="4" t="s">
        <v>5</v>
      </c>
      <c r="D17" s="6" t="s">
        <v>2</v>
      </c>
      <c r="E17" s="5">
        <v>1</v>
      </c>
      <c r="F17" s="7">
        <v>8784</v>
      </c>
      <c r="G17" s="33">
        <f t="shared" si="3"/>
        <v>8784</v>
      </c>
      <c r="H17" s="34">
        <f t="shared" si="4"/>
        <v>8784</v>
      </c>
      <c r="I17" s="34">
        <f t="shared" si="5"/>
        <v>8784</v>
      </c>
      <c r="J17" s="35">
        <f t="shared" si="6"/>
        <v>8784</v>
      </c>
    </row>
    <row r="18" spans="1:10" ht="11.1" customHeight="1" x14ac:dyDescent="0.2">
      <c r="A18" s="21">
        <v>10</v>
      </c>
      <c r="B18" s="4" t="s">
        <v>8</v>
      </c>
      <c r="C18" s="4" t="s">
        <v>7</v>
      </c>
      <c r="D18" s="6" t="s">
        <v>2</v>
      </c>
      <c r="E18" s="5">
        <v>1</v>
      </c>
      <c r="F18" s="7">
        <v>9192</v>
      </c>
      <c r="G18" s="33">
        <f t="shared" si="3"/>
        <v>9192</v>
      </c>
      <c r="H18" s="34">
        <f t="shared" si="4"/>
        <v>9192</v>
      </c>
      <c r="I18" s="34">
        <f t="shared" si="5"/>
        <v>9192</v>
      </c>
      <c r="J18" s="35">
        <f t="shared" si="6"/>
        <v>9192</v>
      </c>
    </row>
    <row r="19" spans="1:10" ht="11.1" customHeight="1" x14ac:dyDescent="0.2">
      <c r="A19" s="21">
        <v>11</v>
      </c>
      <c r="B19" s="4" t="s">
        <v>9</v>
      </c>
      <c r="C19" s="4" t="s">
        <v>7</v>
      </c>
      <c r="D19" s="6" t="s">
        <v>2</v>
      </c>
      <c r="E19" s="5">
        <v>1</v>
      </c>
      <c r="F19" s="7">
        <v>8952</v>
      </c>
      <c r="G19" s="33">
        <f t="shared" si="3"/>
        <v>8952</v>
      </c>
      <c r="H19" s="34">
        <f t="shared" si="4"/>
        <v>8952</v>
      </c>
      <c r="I19" s="34">
        <f t="shared" si="5"/>
        <v>8952</v>
      </c>
      <c r="J19" s="35">
        <f t="shared" si="6"/>
        <v>8952</v>
      </c>
    </row>
    <row r="20" spans="1:10" ht="11.1" customHeight="1" x14ac:dyDescent="0.2">
      <c r="A20" s="21">
        <v>12</v>
      </c>
      <c r="B20" s="4" t="s">
        <v>11</v>
      </c>
      <c r="C20" s="4" t="s">
        <v>10</v>
      </c>
      <c r="D20" s="6" t="s">
        <v>2</v>
      </c>
      <c r="E20" s="5">
        <v>1</v>
      </c>
      <c r="F20" s="7">
        <v>7752</v>
      </c>
      <c r="G20" s="33">
        <f t="shared" si="3"/>
        <v>7752</v>
      </c>
      <c r="H20" s="34">
        <f t="shared" si="4"/>
        <v>7752</v>
      </c>
      <c r="I20" s="34">
        <f t="shared" si="5"/>
        <v>7752</v>
      </c>
      <c r="J20" s="35">
        <f t="shared" si="6"/>
        <v>7752</v>
      </c>
    </row>
    <row r="21" spans="1:10" ht="11.1" customHeight="1" x14ac:dyDescent="0.2">
      <c r="A21" s="21">
        <v>13</v>
      </c>
      <c r="B21" s="4" t="s">
        <v>12</v>
      </c>
      <c r="C21" s="4" t="s">
        <v>7</v>
      </c>
      <c r="D21" s="6" t="s">
        <v>2</v>
      </c>
      <c r="E21" s="5">
        <v>1</v>
      </c>
      <c r="F21" s="7">
        <v>13392</v>
      </c>
      <c r="G21" s="33">
        <f t="shared" si="3"/>
        <v>13392</v>
      </c>
      <c r="H21" s="34">
        <f t="shared" si="4"/>
        <v>13392</v>
      </c>
      <c r="I21" s="34">
        <f t="shared" si="5"/>
        <v>13392</v>
      </c>
      <c r="J21" s="35">
        <f t="shared" si="6"/>
        <v>13392</v>
      </c>
    </row>
    <row r="22" spans="1:10" ht="11.1" customHeight="1" x14ac:dyDescent="0.2">
      <c r="A22" s="21">
        <v>14</v>
      </c>
      <c r="B22" s="4" t="s">
        <v>14</v>
      </c>
      <c r="C22" s="4" t="s">
        <v>13</v>
      </c>
      <c r="D22" s="6" t="s">
        <v>2</v>
      </c>
      <c r="E22" s="5">
        <v>1</v>
      </c>
      <c r="F22" s="7">
        <v>10440</v>
      </c>
      <c r="G22" s="33">
        <f t="shared" si="3"/>
        <v>10440</v>
      </c>
      <c r="H22" s="34">
        <f t="shared" si="4"/>
        <v>10440</v>
      </c>
      <c r="I22" s="34">
        <f t="shared" si="5"/>
        <v>10440</v>
      </c>
      <c r="J22" s="35">
        <f t="shared" si="6"/>
        <v>10440</v>
      </c>
    </row>
    <row r="23" spans="1:10" ht="11.1" customHeight="1" x14ac:dyDescent="0.2">
      <c r="A23" s="21">
        <v>15</v>
      </c>
      <c r="B23" s="4" t="s">
        <v>16</v>
      </c>
      <c r="C23" s="4" t="s">
        <v>15</v>
      </c>
      <c r="D23" s="6" t="s">
        <v>2</v>
      </c>
      <c r="E23" s="5">
        <v>1</v>
      </c>
      <c r="F23" s="7">
        <v>14040</v>
      </c>
      <c r="G23" s="33">
        <f t="shared" si="3"/>
        <v>14040</v>
      </c>
      <c r="H23" s="34">
        <f t="shared" si="4"/>
        <v>14040</v>
      </c>
      <c r="I23" s="34">
        <f t="shared" si="5"/>
        <v>14040</v>
      </c>
      <c r="J23" s="35">
        <f t="shared" si="6"/>
        <v>14040</v>
      </c>
    </row>
    <row r="24" spans="1:10" ht="11.1" customHeight="1" x14ac:dyDescent="0.2">
      <c r="A24" s="21">
        <v>16</v>
      </c>
      <c r="B24" s="4" t="s">
        <v>18</v>
      </c>
      <c r="C24" s="4" t="s">
        <v>17</v>
      </c>
      <c r="D24" s="6" t="s">
        <v>2</v>
      </c>
      <c r="E24" s="5">
        <v>1</v>
      </c>
      <c r="F24" s="7">
        <v>15144</v>
      </c>
      <c r="G24" s="33">
        <f t="shared" si="3"/>
        <v>15144</v>
      </c>
      <c r="H24" s="34">
        <f t="shared" si="4"/>
        <v>15144</v>
      </c>
      <c r="I24" s="34">
        <f t="shared" si="5"/>
        <v>15144</v>
      </c>
      <c r="J24" s="35">
        <f t="shared" si="6"/>
        <v>15144</v>
      </c>
    </row>
    <row r="25" spans="1:10" ht="11.1" customHeight="1" x14ac:dyDescent="0.2">
      <c r="A25" s="21">
        <v>17</v>
      </c>
      <c r="B25" s="4" t="s">
        <v>20</v>
      </c>
      <c r="C25" s="4" t="s">
        <v>19</v>
      </c>
      <c r="D25" s="6" t="s">
        <v>2</v>
      </c>
      <c r="E25" s="5">
        <v>1</v>
      </c>
      <c r="F25" s="7">
        <v>14112</v>
      </c>
      <c r="G25" s="33">
        <f t="shared" si="3"/>
        <v>14112</v>
      </c>
      <c r="H25" s="34">
        <f t="shared" si="4"/>
        <v>14112</v>
      </c>
      <c r="I25" s="34">
        <f t="shared" si="5"/>
        <v>14112</v>
      </c>
      <c r="J25" s="35">
        <f t="shared" si="6"/>
        <v>14112</v>
      </c>
    </row>
    <row r="26" spans="1:10" ht="11.1" customHeight="1" x14ac:dyDescent="0.2">
      <c r="A26" s="21">
        <v>18</v>
      </c>
      <c r="B26" s="4" t="s">
        <v>22</v>
      </c>
      <c r="C26" s="4" t="s">
        <v>21</v>
      </c>
      <c r="D26" s="6" t="s">
        <v>2</v>
      </c>
      <c r="E26" s="5">
        <v>1</v>
      </c>
      <c r="F26" s="7">
        <v>9216</v>
      </c>
      <c r="G26" s="33">
        <f t="shared" si="3"/>
        <v>9216</v>
      </c>
      <c r="H26" s="34">
        <f t="shared" si="4"/>
        <v>9216</v>
      </c>
      <c r="I26" s="34">
        <f t="shared" si="5"/>
        <v>9216</v>
      </c>
      <c r="J26" s="35">
        <f t="shared" si="6"/>
        <v>9216</v>
      </c>
    </row>
    <row r="27" spans="1:10" ht="11.1" customHeight="1" x14ac:dyDescent="0.2">
      <c r="A27" s="21">
        <v>19</v>
      </c>
      <c r="B27" s="4" t="s">
        <v>24</v>
      </c>
      <c r="C27" s="4" t="s">
        <v>23</v>
      </c>
      <c r="D27" s="6" t="s">
        <v>2</v>
      </c>
      <c r="E27" s="5">
        <v>1</v>
      </c>
      <c r="F27" s="7">
        <v>14904</v>
      </c>
      <c r="G27" s="33">
        <f t="shared" si="3"/>
        <v>14904</v>
      </c>
      <c r="H27" s="34">
        <f t="shared" si="4"/>
        <v>14904</v>
      </c>
      <c r="I27" s="34">
        <f t="shared" si="5"/>
        <v>14904</v>
      </c>
      <c r="J27" s="35">
        <f t="shared" si="6"/>
        <v>14904</v>
      </c>
    </row>
    <row r="28" spans="1:10" ht="11.1" customHeight="1" x14ac:dyDescent="0.2">
      <c r="A28" s="21">
        <v>20</v>
      </c>
      <c r="B28" s="4" t="s">
        <v>3836</v>
      </c>
      <c r="C28" s="4" t="s">
        <v>3835</v>
      </c>
      <c r="D28" s="6" t="s">
        <v>2</v>
      </c>
      <c r="E28" s="5">
        <v>1</v>
      </c>
      <c r="F28" s="7">
        <v>23208</v>
      </c>
      <c r="G28" s="33">
        <f t="shared" si="3"/>
        <v>23208</v>
      </c>
      <c r="H28" s="34">
        <f t="shared" si="4"/>
        <v>23208</v>
      </c>
      <c r="I28" s="34">
        <f t="shared" si="5"/>
        <v>23208</v>
      </c>
      <c r="J28" s="35">
        <f t="shared" si="6"/>
        <v>23208</v>
      </c>
    </row>
    <row r="29" spans="1:10" ht="11.1" customHeight="1" x14ac:dyDescent="0.2">
      <c r="A29" s="21">
        <v>21</v>
      </c>
      <c r="B29" s="4" t="s">
        <v>26</v>
      </c>
      <c r="C29" s="4" t="s">
        <v>25</v>
      </c>
      <c r="D29" s="6" t="s">
        <v>2</v>
      </c>
      <c r="E29" s="5">
        <v>1</v>
      </c>
      <c r="F29" s="7">
        <v>20568</v>
      </c>
      <c r="G29" s="33">
        <f t="shared" si="3"/>
        <v>20568</v>
      </c>
      <c r="H29" s="34">
        <f t="shared" si="4"/>
        <v>20568</v>
      </c>
      <c r="I29" s="34">
        <f t="shared" si="5"/>
        <v>20568</v>
      </c>
      <c r="J29" s="35">
        <f t="shared" si="6"/>
        <v>20568</v>
      </c>
    </row>
    <row r="30" spans="1:10" ht="11.1" customHeight="1" x14ac:dyDescent="0.2">
      <c r="A30" s="21">
        <v>22</v>
      </c>
      <c r="B30" s="4" t="s">
        <v>4066</v>
      </c>
      <c r="C30" s="4" t="s">
        <v>4065</v>
      </c>
      <c r="D30" s="6" t="s">
        <v>2</v>
      </c>
      <c r="E30" s="5">
        <v>1</v>
      </c>
      <c r="F30" s="7">
        <v>20808</v>
      </c>
      <c r="G30" s="33">
        <f t="shared" si="3"/>
        <v>20808</v>
      </c>
      <c r="H30" s="34">
        <f t="shared" si="4"/>
        <v>20808</v>
      </c>
      <c r="I30" s="34">
        <f t="shared" si="5"/>
        <v>20808</v>
      </c>
      <c r="J30" s="35">
        <f t="shared" si="6"/>
        <v>20808</v>
      </c>
    </row>
    <row r="31" spans="1:10" ht="11.1" customHeight="1" x14ac:dyDescent="0.2">
      <c r="A31" s="21">
        <v>23</v>
      </c>
      <c r="B31" s="4" t="s">
        <v>28</v>
      </c>
      <c r="C31" s="4" t="s">
        <v>27</v>
      </c>
      <c r="D31" s="6" t="s">
        <v>2</v>
      </c>
      <c r="E31" s="5">
        <v>1</v>
      </c>
      <c r="F31" s="7">
        <v>25776</v>
      </c>
      <c r="G31" s="33">
        <f t="shared" si="3"/>
        <v>25776</v>
      </c>
      <c r="H31" s="34">
        <f t="shared" si="4"/>
        <v>25776</v>
      </c>
      <c r="I31" s="34">
        <f t="shared" si="5"/>
        <v>25776</v>
      </c>
      <c r="J31" s="35">
        <f t="shared" si="6"/>
        <v>25776</v>
      </c>
    </row>
    <row r="32" spans="1:10" ht="11.1" customHeight="1" x14ac:dyDescent="0.2">
      <c r="A32" s="21">
        <v>24</v>
      </c>
      <c r="B32" s="4" t="s">
        <v>33</v>
      </c>
      <c r="C32" s="4" t="s">
        <v>32</v>
      </c>
      <c r="D32" s="6" t="s">
        <v>2</v>
      </c>
      <c r="E32" s="5">
        <v>1</v>
      </c>
      <c r="F32" s="7">
        <v>11952</v>
      </c>
      <c r="G32" s="33">
        <f t="shared" si="3"/>
        <v>11952</v>
      </c>
      <c r="H32" s="34">
        <f t="shared" si="4"/>
        <v>11952</v>
      </c>
      <c r="I32" s="34">
        <f t="shared" si="5"/>
        <v>11952</v>
      </c>
      <c r="J32" s="35">
        <f t="shared" si="6"/>
        <v>11952</v>
      </c>
    </row>
    <row r="33" spans="1:10" ht="11.1" customHeight="1" x14ac:dyDescent="0.2">
      <c r="A33" s="21">
        <v>25</v>
      </c>
      <c r="B33" s="4" t="s">
        <v>30</v>
      </c>
      <c r="C33" s="4" t="s">
        <v>29</v>
      </c>
      <c r="D33" s="6" t="s">
        <v>2</v>
      </c>
      <c r="E33" s="5">
        <v>1</v>
      </c>
      <c r="F33" s="7">
        <v>11592</v>
      </c>
      <c r="G33" s="33">
        <f t="shared" si="3"/>
        <v>11592</v>
      </c>
      <c r="H33" s="34">
        <f t="shared" si="4"/>
        <v>11592</v>
      </c>
      <c r="I33" s="34">
        <f t="shared" si="5"/>
        <v>11592</v>
      </c>
      <c r="J33" s="35">
        <f t="shared" si="6"/>
        <v>11592</v>
      </c>
    </row>
    <row r="34" spans="1:10" ht="11.1" customHeight="1" x14ac:dyDescent="0.2">
      <c r="A34" s="21">
        <v>26</v>
      </c>
      <c r="B34" s="4" t="s">
        <v>31</v>
      </c>
      <c r="C34" s="4" t="s">
        <v>17</v>
      </c>
      <c r="D34" s="6" t="s">
        <v>2</v>
      </c>
      <c r="E34" s="5">
        <v>1</v>
      </c>
      <c r="F34" s="7">
        <v>14256</v>
      </c>
      <c r="G34" s="33">
        <f t="shared" si="3"/>
        <v>14256</v>
      </c>
      <c r="H34" s="34">
        <f t="shared" si="4"/>
        <v>14256</v>
      </c>
      <c r="I34" s="34">
        <f t="shared" si="5"/>
        <v>14256</v>
      </c>
      <c r="J34" s="35">
        <f t="shared" si="6"/>
        <v>14256</v>
      </c>
    </row>
    <row r="35" spans="1:10" ht="11.1" customHeight="1" x14ac:dyDescent="0.2">
      <c r="A35" s="21">
        <v>27</v>
      </c>
      <c r="B35" s="4" t="s">
        <v>35</v>
      </c>
      <c r="C35" s="4" t="s">
        <v>34</v>
      </c>
      <c r="D35" s="6" t="s">
        <v>2</v>
      </c>
      <c r="E35" s="5">
        <v>1</v>
      </c>
      <c r="F35" s="7">
        <v>2496</v>
      </c>
      <c r="G35" s="33">
        <f t="shared" si="3"/>
        <v>2496</v>
      </c>
      <c r="H35" s="34">
        <f t="shared" si="4"/>
        <v>2496</v>
      </c>
      <c r="I35" s="34">
        <f t="shared" si="5"/>
        <v>2496</v>
      </c>
      <c r="J35" s="35">
        <f t="shared" si="6"/>
        <v>2496</v>
      </c>
    </row>
    <row r="36" spans="1:10" ht="11.1" customHeight="1" x14ac:dyDescent="0.2">
      <c r="A36" s="21">
        <v>28</v>
      </c>
      <c r="B36" s="4" t="s">
        <v>4207</v>
      </c>
      <c r="C36" s="4" t="s">
        <v>4206</v>
      </c>
      <c r="D36" s="6" t="s">
        <v>2</v>
      </c>
      <c r="E36" s="5">
        <v>1</v>
      </c>
      <c r="F36" s="7">
        <v>27200</v>
      </c>
      <c r="G36" s="33">
        <f t="shared" si="3"/>
        <v>27200</v>
      </c>
      <c r="H36" s="34">
        <f t="shared" si="4"/>
        <v>27200</v>
      </c>
      <c r="I36" s="34">
        <f t="shared" si="5"/>
        <v>27200</v>
      </c>
      <c r="J36" s="35">
        <f t="shared" si="6"/>
        <v>27200</v>
      </c>
    </row>
    <row r="37" spans="1:10" ht="11.1" customHeight="1" x14ac:dyDescent="0.2">
      <c r="A37" s="21">
        <v>29</v>
      </c>
      <c r="B37" s="4" t="s">
        <v>3457</v>
      </c>
      <c r="C37" s="4" t="s">
        <v>3456</v>
      </c>
      <c r="D37" s="6" t="s">
        <v>2</v>
      </c>
      <c r="E37" s="5">
        <v>1</v>
      </c>
      <c r="F37" s="7">
        <v>44880</v>
      </c>
      <c r="G37" s="33">
        <f t="shared" si="3"/>
        <v>44880</v>
      </c>
      <c r="H37" s="34">
        <f t="shared" si="4"/>
        <v>44880</v>
      </c>
      <c r="I37" s="34">
        <f t="shared" si="5"/>
        <v>44880</v>
      </c>
      <c r="J37" s="35">
        <f t="shared" si="6"/>
        <v>44880</v>
      </c>
    </row>
    <row r="38" spans="1:10" ht="11.1" customHeight="1" x14ac:dyDescent="0.2">
      <c r="A38" s="21">
        <v>30</v>
      </c>
      <c r="B38" s="4" t="s">
        <v>37</v>
      </c>
      <c r="C38" s="4" t="s">
        <v>36</v>
      </c>
      <c r="D38" s="6" t="s">
        <v>2</v>
      </c>
      <c r="E38" s="5">
        <v>1</v>
      </c>
      <c r="F38" s="7">
        <v>30816</v>
      </c>
      <c r="G38" s="33">
        <f t="shared" si="3"/>
        <v>30816</v>
      </c>
      <c r="H38" s="34">
        <f t="shared" si="4"/>
        <v>30816</v>
      </c>
      <c r="I38" s="34">
        <f t="shared" si="5"/>
        <v>30816</v>
      </c>
      <c r="J38" s="35">
        <f t="shared" si="6"/>
        <v>30816</v>
      </c>
    </row>
    <row r="39" spans="1:10" ht="11.1" customHeight="1" x14ac:dyDescent="0.2">
      <c r="A39" s="21">
        <v>31</v>
      </c>
      <c r="B39" s="4" t="s">
        <v>4039</v>
      </c>
      <c r="C39" s="4" t="s">
        <v>36</v>
      </c>
      <c r="D39" s="6" t="s">
        <v>2</v>
      </c>
      <c r="E39" s="5">
        <v>1</v>
      </c>
      <c r="F39" s="7">
        <v>27960</v>
      </c>
      <c r="G39" s="33">
        <f t="shared" si="3"/>
        <v>27960</v>
      </c>
      <c r="H39" s="34">
        <f t="shared" si="4"/>
        <v>27960</v>
      </c>
      <c r="I39" s="34">
        <f t="shared" si="5"/>
        <v>27960</v>
      </c>
      <c r="J39" s="35">
        <f t="shared" si="6"/>
        <v>27960</v>
      </c>
    </row>
    <row r="40" spans="1:10" ht="11.1" customHeight="1" x14ac:dyDescent="0.2">
      <c r="A40" s="21">
        <v>32</v>
      </c>
      <c r="B40" s="4" t="s">
        <v>39</v>
      </c>
      <c r="C40" s="4" t="s">
        <v>38</v>
      </c>
      <c r="D40" s="6" t="s">
        <v>2</v>
      </c>
      <c r="E40" s="5">
        <v>1</v>
      </c>
      <c r="F40" s="7">
        <v>39264</v>
      </c>
      <c r="G40" s="33">
        <f t="shared" si="3"/>
        <v>39264</v>
      </c>
      <c r="H40" s="34">
        <f t="shared" si="4"/>
        <v>39264</v>
      </c>
      <c r="I40" s="34">
        <f t="shared" si="5"/>
        <v>39264</v>
      </c>
      <c r="J40" s="35">
        <f t="shared" si="6"/>
        <v>39264</v>
      </c>
    </row>
    <row r="41" spans="1:10" ht="11.1" customHeight="1" x14ac:dyDescent="0.2">
      <c r="A41" s="21">
        <v>33</v>
      </c>
      <c r="B41" s="4" t="s">
        <v>41</v>
      </c>
      <c r="C41" s="4" t="s">
        <v>40</v>
      </c>
      <c r="D41" s="6" t="s">
        <v>2</v>
      </c>
      <c r="E41" s="5">
        <v>1</v>
      </c>
      <c r="F41" s="7">
        <v>25416</v>
      </c>
      <c r="G41" s="33">
        <f t="shared" si="3"/>
        <v>25416</v>
      </c>
      <c r="H41" s="34">
        <f t="shared" si="4"/>
        <v>25416</v>
      </c>
      <c r="I41" s="34">
        <f t="shared" si="5"/>
        <v>25416</v>
      </c>
      <c r="J41" s="35">
        <f t="shared" si="6"/>
        <v>25416</v>
      </c>
    </row>
    <row r="42" spans="1:10" ht="11.1" customHeight="1" x14ac:dyDescent="0.2">
      <c r="A42" s="21">
        <v>34</v>
      </c>
      <c r="B42" s="4" t="s">
        <v>43</v>
      </c>
      <c r="C42" s="4" t="s">
        <v>42</v>
      </c>
      <c r="D42" s="6" t="s">
        <v>2</v>
      </c>
      <c r="E42" s="5">
        <v>1</v>
      </c>
      <c r="F42" s="7">
        <v>30240</v>
      </c>
      <c r="G42" s="33">
        <f t="shared" si="3"/>
        <v>30240</v>
      </c>
      <c r="H42" s="34">
        <f t="shared" si="4"/>
        <v>30240</v>
      </c>
      <c r="I42" s="34">
        <f t="shared" si="5"/>
        <v>30240</v>
      </c>
      <c r="J42" s="35">
        <f t="shared" si="6"/>
        <v>30240</v>
      </c>
    </row>
    <row r="43" spans="1:10" ht="11.1" customHeight="1" x14ac:dyDescent="0.2">
      <c r="A43" s="21">
        <v>35</v>
      </c>
      <c r="B43" s="4" t="s">
        <v>4156</v>
      </c>
      <c r="C43" s="4" t="s">
        <v>4155</v>
      </c>
      <c r="D43" s="6" t="s">
        <v>2</v>
      </c>
      <c r="E43" s="5">
        <v>1</v>
      </c>
      <c r="F43" s="7">
        <v>25968</v>
      </c>
      <c r="G43" s="33">
        <f t="shared" si="3"/>
        <v>25968</v>
      </c>
      <c r="H43" s="34">
        <f t="shared" si="4"/>
        <v>25968</v>
      </c>
      <c r="I43" s="34">
        <f t="shared" si="5"/>
        <v>25968</v>
      </c>
      <c r="J43" s="35">
        <f t="shared" si="6"/>
        <v>25968</v>
      </c>
    </row>
    <row r="44" spans="1:10" ht="11.1" customHeight="1" x14ac:dyDescent="0.2">
      <c r="A44" s="21">
        <v>36</v>
      </c>
      <c r="B44" s="4" t="s">
        <v>3512</v>
      </c>
      <c r="C44" s="4" t="s">
        <v>3511</v>
      </c>
      <c r="D44" s="6" t="s">
        <v>2</v>
      </c>
      <c r="E44" s="5">
        <v>1</v>
      </c>
      <c r="F44" s="7">
        <v>2472</v>
      </c>
      <c r="G44" s="33">
        <f t="shared" si="3"/>
        <v>2472</v>
      </c>
      <c r="H44" s="34">
        <f t="shared" si="4"/>
        <v>2472</v>
      </c>
      <c r="I44" s="34">
        <f t="shared" si="5"/>
        <v>2472</v>
      </c>
      <c r="J44" s="35">
        <f t="shared" si="6"/>
        <v>2472</v>
      </c>
    </row>
    <row r="45" spans="1:10" ht="11.1" customHeight="1" x14ac:dyDescent="0.2">
      <c r="A45" s="21">
        <v>37</v>
      </c>
      <c r="B45" s="4" t="s">
        <v>45</v>
      </c>
      <c r="C45" s="4" t="s">
        <v>44</v>
      </c>
      <c r="D45" s="6" t="s">
        <v>2</v>
      </c>
      <c r="E45" s="5">
        <v>1</v>
      </c>
      <c r="F45" s="7">
        <v>1183.2</v>
      </c>
      <c r="G45" s="33">
        <f t="shared" si="3"/>
        <v>1183.2</v>
      </c>
      <c r="H45" s="34">
        <f t="shared" si="4"/>
        <v>1183.2</v>
      </c>
      <c r="I45" s="34">
        <f t="shared" si="5"/>
        <v>1183.2</v>
      </c>
      <c r="J45" s="35">
        <f t="shared" si="6"/>
        <v>1183.2</v>
      </c>
    </row>
    <row r="46" spans="1:10" ht="11.1" customHeight="1" x14ac:dyDescent="0.2">
      <c r="A46" s="21">
        <v>38</v>
      </c>
      <c r="B46" s="4" t="s">
        <v>47</v>
      </c>
      <c r="C46" s="4" t="s">
        <v>46</v>
      </c>
      <c r="D46" s="6" t="s">
        <v>2</v>
      </c>
      <c r="E46" s="5">
        <v>1</v>
      </c>
      <c r="F46" s="7">
        <v>1200</v>
      </c>
      <c r="G46" s="33">
        <f t="shared" si="3"/>
        <v>1200</v>
      </c>
      <c r="H46" s="34">
        <f t="shared" si="4"/>
        <v>1200</v>
      </c>
      <c r="I46" s="34">
        <f t="shared" si="5"/>
        <v>1200</v>
      </c>
      <c r="J46" s="35">
        <f t="shared" si="6"/>
        <v>1200</v>
      </c>
    </row>
    <row r="47" spans="1:10" ht="11.1" customHeight="1" x14ac:dyDescent="0.2">
      <c r="A47" s="21">
        <v>39</v>
      </c>
      <c r="B47" s="4" t="s">
        <v>49</v>
      </c>
      <c r="C47" s="4" t="s">
        <v>48</v>
      </c>
      <c r="D47" s="6" t="s">
        <v>2</v>
      </c>
      <c r="E47" s="5">
        <v>1</v>
      </c>
      <c r="F47" s="7">
        <v>1149.5999999999999</v>
      </c>
      <c r="G47" s="33">
        <f t="shared" si="3"/>
        <v>1149.5999999999999</v>
      </c>
      <c r="H47" s="34">
        <f t="shared" si="4"/>
        <v>1149.5999999999999</v>
      </c>
      <c r="I47" s="34">
        <f t="shared" si="5"/>
        <v>1149.5999999999999</v>
      </c>
      <c r="J47" s="35">
        <f t="shared" si="6"/>
        <v>1149.5999999999999</v>
      </c>
    </row>
    <row r="48" spans="1:10" ht="11.1" customHeight="1" x14ac:dyDescent="0.2">
      <c r="A48" s="21">
        <v>40</v>
      </c>
      <c r="B48" s="4" t="s">
        <v>4338</v>
      </c>
      <c r="C48" s="4" t="s">
        <v>4337</v>
      </c>
      <c r="D48" s="6" t="s">
        <v>2</v>
      </c>
      <c r="E48" s="5">
        <v>1</v>
      </c>
      <c r="F48" s="7">
        <v>1701.6</v>
      </c>
      <c r="G48" s="33">
        <f t="shared" si="3"/>
        <v>1701.6</v>
      </c>
      <c r="H48" s="34">
        <f t="shared" si="4"/>
        <v>1701.6</v>
      </c>
      <c r="I48" s="34">
        <f t="shared" si="5"/>
        <v>1701.6</v>
      </c>
      <c r="J48" s="35">
        <f t="shared" si="6"/>
        <v>1701.6</v>
      </c>
    </row>
    <row r="49" spans="1:10" ht="11.1" customHeight="1" x14ac:dyDescent="0.2">
      <c r="A49" s="21">
        <v>41</v>
      </c>
      <c r="B49" s="4" t="s">
        <v>51</v>
      </c>
      <c r="C49" s="4" t="s">
        <v>50</v>
      </c>
      <c r="D49" s="6" t="s">
        <v>2</v>
      </c>
      <c r="E49" s="5">
        <v>1</v>
      </c>
      <c r="F49" s="7">
        <v>52800</v>
      </c>
      <c r="G49" s="33">
        <f t="shared" si="3"/>
        <v>52800</v>
      </c>
      <c r="H49" s="34">
        <f t="shared" si="4"/>
        <v>52800</v>
      </c>
      <c r="I49" s="34">
        <f t="shared" si="5"/>
        <v>52800</v>
      </c>
      <c r="J49" s="35">
        <f t="shared" si="6"/>
        <v>52800</v>
      </c>
    </row>
    <row r="50" spans="1:10" ht="11.1" customHeight="1" x14ac:dyDescent="0.2">
      <c r="A50" s="21">
        <v>42</v>
      </c>
      <c r="B50" s="4" t="s">
        <v>3999</v>
      </c>
      <c r="C50" s="4" t="s">
        <v>3998</v>
      </c>
      <c r="D50" s="6" t="s">
        <v>2</v>
      </c>
      <c r="E50" s="5">
        <v>1</v>
      </c>
      <c r="F50" s="7">
        <v>20496</v>
      </c>
      <c r="G50" s="33">
        <f t="shared" si="3"/>
        <v>20496</v>
      </c>
      <c r="H50" s="34">
        <f t="shared" si="4"/>
        <v>20496</v>
      </c>
      <c r="I50" s="34">
        <f t="shared" si="5"/>
        <v>20496</v>
      </c>
      <c r="J50" s="35">
        <f t="shared" si="6"/>
        <v>20496</v>
      </c>
    </row>
    <row r="51" spans="1:10" ht="11.1" customHeight="1" x14ac:dyDescent="0.2">
      <c r="A51" s="21">
        <v>43</v>
      </c>
      <c r="B51" s="4" t="s">
        <v>53</v>
      </c>
      <c r="C51" s="4" t="s">
        <v>52</v>
      </c>
      <c r="D51" s="6" t="s">
        <v>2</v>
      </c>
      <c r="E51" s="5">
        <v>1</v>
      </c>
      <c r="F51" s="7">
        <v>10368</v>
      </c>
      <c r="G51" s="33">
        <f t="shared" si="3"/>
        <v>10368</v>
      </c>
      <c r="H51" s="34">
        <f t="shared" si="4"/>
        <v>10368</v>
      </c>
      <c r="I51" s="34">
        <f t="shared" si="5"/>
        <v>10368</v>
      </c>
      <c r="J51" s="35">
        <f t="shared" si="6"/>
        <v>10368</v>
      </c>
    </row>
    <row r="52" spans="1:10" ht="11.1" customHeight="1" x14ac:dyDescent="0.2">
      <c r="A52" s="21">
        <v>44</v>
      </c>
      <c r="B52" s="4" t="s">
        <v>55</v>
      </c>
      <c r="C52" s="4" t="s">
        <v>54</v>
      </c>
      <c r="D52" s="6" t="s">
        <v>2</v>
      </c>
      <c r="E52" s="5">
        <v>1</v>
      </c>
      <c r="F52" s="7">
        <v>340.8</v>
      </c>
      <c r="G52" s="33">
        <f t="shared" si="3"/>
        <v>340.8</v>
      </c>
      <c r="H52" s="34">
        <f t="shared" si="4"/>
        <v>340.8</v>
      </c>
      <c r="I52" s="34">
        <f t="shared" si="5"/>
        <v>340.8</v>
      </c>
      <c r="J52" s="35">
        <f t="shared" si="6"/>
        <v>340.8</v>
      </c>
    </row>
    <row r="53" spans="1:10" ht="11.1" customHeight="1" x14ac:dyDescent="0.2">
      <c r="A53" s="21">
        <v>45</v>
      </c>
      <c r="B53" s="4" t="s">
        <v>57</v>
      </c>
      <c r="C53" s="4" t="s">
        <v>56</v>
      </c>
      <c r="D53" s="6" t="s">
        <v>2</v>
      </c>
      <c r="E53" s="5">
        <v>1</v>
      </c>
      <c r="F53" s="7">
        <v>2976</v>
      </c>
      <c r="G53" s="33">
        <f t="shared" si="3"/>
        <v>2976</v>
      </c>
      <c r="H53" s="34">
        <f t="shared" si="4"/>
        <v>2976</v>
      </c>
      <c r="I53" s="34">
        <f t="shared" si="5"/>
        <v>2976</v>
      </c>
      <c r="J53" s="35">
        <f t="shared" si="6"/>
        <v>2976</v>
      </c>
    </row>
    <row r="54" spans="1:10" ht="11.1" customHeight="1" x14ac:dyDescent="0.2">
      <c r="A54" s="21">
        <v>46</v>
      </c>
      <c r="B54" s="4" t="s">
        <v>59</v>
      </c>
      <c r="C54" s="4" t="s">
        <v>58</v>
      </c>
      <c r="D54" s="6" t="s">
        <v>2</v>
      </c>
      <c r="E54" s="5">
        <v>1</v>
      </c>
      <c r="F54" s="7">
        <v>3144</v>
      </c>
      <c r="G54" s="33">
        <f t="shared" si="3"/>
        <v>3144</v>
      </c>
      <c r="H54" s="34">
        <f t="shared" si="4"/>
        <v>3144</v>
      </c>
      <c r="I54" s="34">
        <f t="shared" si="5"/>
        <v>3144</v>
      </c>
      <c r="J54" s="35">
        <f t="shared" si="6"/>
        <v>3144</v>
      </c>
    </row>
    <row r="55" spans="1:10" ht="11.1" customHeight="1" x14ac:dyDescent="0.2">
      <c r="A55" s="21">
        <v>47</v>
      </c>
      <c r="B55" s="4" t="s">
        <v>61</v>
      </c>
      <c r="C55" s="4" t="s">
        <v>60</v>
      </c>
      <c r="D55" s="6" t="s">
        <v>2</v>
      </c>
      <c r="E55" s="5">
        <v>1</v>
      </c>
      <c r="F55" s="7">
        <v>5904</v>
      </c>
      <c r="G55" s="33">
        <f t="shared" si="3"/>
        <v>5904</v>
      </c>
      <c r="H55" s="34">
        <f t="shared" si="4"/>
        <v>5904</v>
      </c>
      <c r="I55" s="34">
        <f t="shared" si="5"/>
        <v>5904</v>
      </c>
      <c r="J55" s="35">
        <f t="shared" si="6"/>
        <v>5904</v>
      </c>
    </row>
    <row r="56" spans="1:10" ht="11.1" customHeight="1" x14ac:dyDescent="0.2">
      <c r="A56" s="21">
        <v>48</v>
      </c>
      <c r="B56" s="4" t="s">
        <v>63</v>
      </c>
      <c r="C56" s="4" t="s">
        <v>62</v>
      </c>
      <c r="D56" s="6" t="s">
        <v>2</v>
      </c>
      <c r="E56" s="5">
        <v>1</v>
      </c>
      <c r="F56" s="7">
        <v>6792</v>
      </c>
      <c r="G56" s="33">
        <f t="shared" si="3"/>
        <v>6792</v>
      </c>
      <c r="H56" s="34">
        <f t="shared" si="4"/>
        <v>6792</v>
      </c>
      <c r="I56" s="34">
        <f t="shared" si="5"/>
        <v>6792</v>
      </c>
      <c r="J56" s="35">
        <f t="shared" si="6"/>
        <v>6792</v>
      </c>
    </row>
    <row r="57" spans="1:10" ht="11.1" customHeight="1" x14ac:dyDescent="0.2">
      <c r="A57" s="21">
        <v>49</v>
      </c>
      <c r="B57" s="4" t="s">
        <v>65</v>
      </c>
      <c r="C57" s="4" t="s">
        <v>64</v>
      </c>
      <c r="D57" s="6" t="s">
        <v>2</v>
      </c>
      <c r="E57" s="5">
        <v>1</v>
      </c>
      <c r="F57" s="7">
        <v>7032</v>
      </c>
      <c r="G57" s="33">
        <f t="shared" si="3"/>
        <v>7032</v>
      </c>
      <c r="H57" s="34">
        <f t="shared" si="4"/>
        <v>7032</v>
      </c>
      <c r="I57" s="34">
        <f t="shared" si="5"/>
        <v>7032</v>
      </c>
      <c r="J57" s="35">
        <f t="shared" si="6"/>
        <v>7032</v>
      </c>
    </row>
    <row r="58" spans="1:10" ht="11.1" customHeight="1" x14ac:dyDescent="0.2">
      <c r="A58" s="21">
        <v>50</v>
      </c>
      <c r="B58" s="4" t="s">
        <v>66</v>
      </c>
      <c r="C58" s="4" t="s">
        <v>64</v>
      </c>
      <c r="D58" s="6" t="s">
        <v>2</v>
      </c>
      <c r="E58" s="5">
        <v>1</v>
      </c>
      <c r="F58" s="7">
        <v>4104</v>
      </c>
      <c r="G58" s="33">
        <f t="shared" si="3"/>
        <v>4104</v>
      </c>
      <c r="H58" s="34">
        <f t="shared" si="4"/>
        <v>4104</v>
      </c>
      <c r="I58" s="34">
        <f t="shared" si="5"/>
        <v>4104</v>
      </c>
      <c r="J58" s="35">
        <f t="shared" si="6"/>
        <v>4104</v>
      </c>
    </row>
    <row r="59" spans="1:10" ht="11.1" customHeight="1" x14ac:dyDescent="0.2">
      <c r="A59" s="21">
        <v>51</v>
      </c>
      <c r="B59" s="4" t="s">
        <v>68</v>
      </c>
      <c r="C59" s="4" t="s">
        <v>67</v>
      </c>
      <c r="D59" s="6" t="s">
        <v>2</v>
      </c>
      <c r="E59" s="5">
        <v>1</v>
      </c>
      <c r="F59" s="7">
        <v>22920</v>
      </c>
      <c r="G59" s="33">
        <f t="shared" si="3"/>
        <v>22920</v>
      </c>
      <c r="H59" s="34">
        <f t="shared" si="4"/>
        <v>22920</v>
      </c>
      <c r="I59" s="34">
        <f t="shared" si="5"/>
        <v>22920</v>
      </c>
      <c r="J59" s="35">
        <f t="shared" si="6"/>
        <v>22920</v>
      </c>
    </row>
    <row r="60" spans="1:10" ht="11.1" customHeight="1" x14ac:dyDescent="0.2">
      <c r="A60" s="21">
        <v>52</v>
      </c>
      <c r="B60" s="4" t="s">
        <v>70</v>
      </c>
      <c r="C60" s="4" t="s">
        <v>69</v>
      </c>
      <c r="D60" s="6" t="s">
        <v>2</v>
      </c>
      <c r="E60" s="5">
        <v>1</v>
      </c>
      <c r="F60" s="7">
        <v>96480</v>
      </c>
      <c r="G60" s="33">
        <f t="shared" si="3"/>
        <v>96480</v>
      </c>
      <c r="H60" s="34">
        <f t="shared" si="4"/>
        <v>96480</v>
      </c>
      <c r="I60" s="34">
        <f t="shared" si="5"/>
        <v>96480</v>
      </c>
      <c r="J60" s="35">
        <f t="shared" si="6"/>
        <v>96480</v>
      </c>
    </row>
    <row r="61" spans="1:10" ht="11.1" customHeight="1" x14ac:dyDescent="0.2">
      <c r="A61" s="21">
        <v>53</v>
      </c>
      <c r="B61" s="4" t="s">
        <v>3300</v>
      </c>
      <c r="C61" s="4" t="s">
        <v>3299</v>
      </c>
      <c r="D61" s="6" t="s">
        <v>2</v>
      </c>
      <c r="E61" s="5">
        <v>1</v>
      </c>
      <c r="F61" s="7">
        <v>583.19999999999993</v>
      </c>
      <c r="G61" s="33">
        <f t="shared" si="3"/>
        <v>583.19999999999993</v>
      </c>
      <c r="H61" s="34">
        <f t="shared" si="4"/>
        <v>583.19999999999993</v>
      </c>
      <c r="I61" s="34">
        <f t="shared" si="5"/>
        <v>583.20000000000005</v>
      </c>
      <c r="J61" s="35">
        <f t="shared" si="6"/>
        <v>583.20000000000005</v>
      </c>
    </row>
    <row r="62" spans="1:10" ht="11.1" customHeight="1" x14ac:dyDescent="0.2">
      <c r="A62" s="21">
        <v>54</v>
      </c>
      <c r="B62" s="4" t="s">
        <v>3821</v>
      </c>
      <c r="C62" s="4" t="s">
        <v>3820</v>
      </c>
      <c r="D62" s="6" t="s">
        <v>2</v>
      </c>
      <c r="E62" s="5">
        <v>1</v>
      </c>
      <c r="F62" s="7">
        <v>267144</v>
      </c>
      <c r="G62" s="33">
        <f t="shared" si="3"/>
        <v>267144</v>
      </c>
      <c r="H62" s="34">
        <f t="shared" si="4"/>
        <v>267144</v>
      </c>
      <c r="I62" s="34">
        <f t="shared" si="5"/>
        <v>267144</v>
      </c>
      <c r="J62" s="35">
        <f t="shared" si="6"/>
        <v>267144</v>
      </c>
    </row>
    <row r="63" spans="1:10" ht="11.1" customHeight="1" x14ac:dyDescent="0.2">
      <c r="A63" s="21">
        <v>55</v>
      </c>
      <c r="B63" s="4" t="s">
        <v>72</v>
      </c>
      <c r="C63" s="4" t="s">
        <v>71</v>
      </c>
      <c r="D63" s="6" t="s">
        <v>2</v>
      </c>
      <c r="E63" s="5">
        <v>1</v>
      </c>
      <c r="F63" s="7">
        <v>18696</v>
      </c>
      <c r="G63" s="33">
        <f t="shared" si="3"/>
        <v>18696</v>
      </c>
      <c r="H63" s="34">
        <f t="shared" si="4"/>
        <v>18696</v>
      </c>
      <c r="I63" s="34">
        <f t="shared" si="5"/>
        <v>18696</v>
      </c>
      <c r="J63" s="35">
        <f t="shared" si="6"/>
        <v>18696</v>
      </c>
    </row>
    <row r="64" spans="1:10" ht="11.1" customHeight="1" x14ac:dyDescent="0.2">
      <c r="A64" s="21">
        <v>56</v>
      </c>
      <c r="B64" s="4" t="s">
        <v>74</v>
      </c>
      <c r="C64" s="4" t="s">
        <v>73</v>
      </c>
      <c r="D64" s="6" t="s">
        <v>2</v>
      </c>
      <c r="E64" s="5">
        <v>1</v>
      </c>
      <c r="F64" s="7">
        <v>19488</v>
      </c>
      <c r="G64" s="33">
        <f t="shared" si="3"/>
        <v>19488</v>
      </c>
      <c r="H64" s="34">
        <f t="shared" si="4"/>
        <v>19488</v>
      </c>
      <c r="I64" s="34">
        <f t="shared" si="5"/>
        <v>19488</v>
      </c>
      <c r="J64" s="35">
        <f t="shared" si="6"/>
        <v>19488</v>
      </c>
    </row>
    <row r="65" spans="1:10" ht="11.1" customHeight="1" x14ac:dyDescent="0.2">
      <c r="A65" s="21">
        <v>57</v>
      </c>
      <c r="B65" s="4" t="s">
        <v>76</v>
      </c>
      <c r="C65" s="4" t="s">
        <v>75</v>
      </c>
      <c r="D65" s="6" t="s">
        <v>2</v>
      </c>
      <c r="E65" s="5">
        <v>1</v>
      </c>
      <c r="F65" s="7">
        <v>19488</v>
      </c>
      <c r="G65" s="33">
        <f t="shared" si="3"/>
        <v>19488</v>
      </c>
      <c r="H65" s="34">
        <f t="shared" si="4"/>
        <v>19488</v>
      </c>
      <c r="I65" s="34">
        <f t="shared" si="5"/>
        <v>19488</v>
      </c>
      <c r="J65" s="35">
        <f t="shared" si="6"/>
        <v>19488</v>
      </c>
    </row>
    <row r="66" spans="1:10" ht="11.1" customHeight="1" x14ac:dyDescent="0.2">
      <c r="A66" s="21">
        <v>58</v>
      </c>
      <c r="B66" s="4" t="s">
        <v>78</v>
      </c>
      <c r="C66" s="4" t="s">
        <v>77</v>
      </c>
      <c r="D66" s="6" t="s">
        <v>2</v>
      </c>
      <c r="E66" s="5">
        <v>1</v>
      </c>
      <c r="F66" s="7">
        <v>18696</v>
      </c>
      <c r="G66" s="33">
        <f t="shared" si="3"/>
        <v>18696</v>
      </c>
      <c r="H66" s="34">
        <f t="shared" si="4"/>
        <v>18696</v>
      </c>
      <c r="I66" s="34">
        <f t="shared" si="5"/>
        <v>18696</v>
      </c>
      <c r="J66" s="35">
        <f t="shared" si="6"/>
        <v>18696</v>
      </c>
    </row>
    <row r="67" spans="1:10" ht="11.1" customHeight="1" x14ac:dyDescent="0.2">
      <c r="A67" s="21">
        <v>59</v>
      </c>
      <c r="B67" s="4" t="s">
        <v>80</v>
      </c>
      <c r="C67" s="4" t="s">
        <v>79</v>
      </c>
      <c r="D67" s="6" t="s">
        <v>2</v>
      </c>
      <c r="E67" s="5">
        <v>1</v>
      </c>
      <c r="F67" s="7">
        <v>984</v>
      </c>
      <c r="G67" s="33">
        <f t="shared" si="3"/>
        <v>984</v>
      </c>
      <c r="H67" s="34">
        <f t="shared" si="4"/>
        <v>984</v>
      </c>
      <c r="I67" s="34">
        <f t="shared" si="5"/>
        <v>984</v>
      </c>
      <c r="J67" s="35">
        <f t="shared" si="6"/>
        <v>984</v>
      </c>
    </row>
    <row r="68" spans="1:10" ht="11.1" customHeight="1" x14ac:dyDescent="0.2">
      <c r="A68" s="21">
        <v>60</v>
      </c>
      <c r="B68" s="4" t="s">
        <v>3163</v>
      </c>
      <c r="C68" s="4" t="s">
        <v>3162</v>
      </c>
      <c r="D68" s="6" t="s">
        <v>2</v>
      </c>
      <c r="E68" s="5">
        <v>1</v>
      </c>
      <c r="F68" s="7">
        <v>288</v>
      </c>
      <c r="G68" s="33">
        <f t="shared" si="3"/>
        <v>288</v>
      </c>
      <c r="H68" s="34">
        <f t="shared" si="4"/>
        <v>288</v>
      </c>
      <c r="I68" s="34">
        <f t="shared" si="5"/>
        <v>288</v>
      </c>
      <c r="J68" s="35">
        <f t="shared" si="6"/>
        <v>288</v>
      </c>
    </row>
    <row r="69" spans="1:10" ht="11.1" customHeight="1" x14ac:dyDescent="0.2">
      <c r="A69" s="21">
        <v>61</v>
      </c>
      <c r="B69" s="4" t="s">
        <v>82</v>
      </c>
      <c r="C69" s="4" t="s">
        <v>81</v>
      </c>
      <c r="D69" s="6" t="s">
        <v>2</v>
      </c>
      <c r="E69" s="5">
        <v>1</v>
      </c>
      <c r="F69" s="7">
        <v>152</v>
      </c>
      <c r="G69" s="33">
        <f t="shared" si="3"/>
        <v>152</v>
      </c>
      <c r="H69" s="34">
        <f t="shared" si="4"/>
        <v>152</v>
      </c>
      <c r="I69" s="34">
        <f t="shared" si="5"/>
        <v>152</v>
      </c>
      <c r="J69" s="35">
        <f t="shared" si="6"/>
        <v>152</v>
      </c>
    </row>
    <row r="70" spans="1:10" ht="11.1" customHeight="1" x14ac:dyDescent="0.2">
      <c r="A70" s="21">
        <v>62</v>
      </c>
      <c r="B70" s="4" t="s">
        <v>84</v>
      </c>
      <c r="C70" s="4" t="s">
        <v>83</v>
      </c>
      <c r="D70" s="6" t="s">
        <v>2</v>
      </c>
      <c r="E70" s="5">
        <v>1</v>
      </c>
      <c r="F70" s="7">
        <v>216</v>
      </c>
      <c r="G70" s="33">
        <f t="shared" si="3"/>
        <v>216</v>
      </c>
      <c r="H70" s="34">
        <f t="shared" si="4"/>
        <v>216</v>
      </c>
      <c r="I70" s="34">
        <f t="shared" si="5"/>
        <v>216</v>
      </c>
      <c r="J70" s="35">
        <f t="shared" si="6"/>
        <v>216</v>
      </c>
    </row>
    <row r="71" spans="1:10" ht="11.1" customHeight="1" x14ac:dyDescent="0.2">
      <c r="A71" s="21">
        <v>63</v>
      </c>
      <c r="B71" s="4" t="s">
        <v>86</v>
      </c>
      <c r="C71" s="4" t="s">
        <v>85</v>
      </c>
      <c r="D71" s="6" t="s">
        <v>2</v>
      </c>
      <c r="E71" s="5">
        <v>1</v>
      </c>
      <c r="F71" s="7">
        <v>208.79999999999998</v>
      </c>
      <c r="G71" s="33">
        <f t="shared" si="3"/>
        <v>208.79999999999998</v>
      </c>
      <c r="H71" s="34">
        <f t="shared" si="4"/>
        <v>208.79999999999998</v>
      </c>
      <c r="I71" s="34">
        <f t="shared" si="5"/>
        <v>208.8</v>
      </c>
      <c r="J71" s="35">
        <f t="shared" si="6"/>
        <v>208.8</v>
      </c>
    </row>
    <row r="72" spans="1:10" ht="11.1" customHeight="1" x14ac:dyDescent="0.2">
      <c r="A72" s="21">
        <v>64</v>
      </c>
      <c r="B72" s="4" t="s">
        <v>88</v>
      </c>
      <c r="C72" s="4" t="s">
        <v>87</v>
      </c>
      <c r="D72" s="6" t="s">
        <v>2</v>
      </c>
      <c r="E72" s="5">
        <v>1</v>
      </c>
      <c r="F72" s="7">
        <v>192</v>
      </c>
      <c r="G72" s="33">
        <f t="shared" si="3"/>
        <v>192</v>
      </c>
      <c r="H72" s="34">
        <f t="shared" si="4"/>
        <v>192</v>
      </c>
      <c r="I72" s="34">
        <f t="shared" si="5"/>
        <v>192</v>
      </c>
      <c r="J72" s="35">
        <f t="shared" si="6"/>
        <v>192</v>
      </c>
    </row>
    <row r="73" spans="1:10" ht="11.1" customHeight="1" x14ac:dyDescent="0.2">
      <c r="A73" s="21">
        <v>65</v>
      </c>
      <c r="B73" s="4" t="s">
        <v>4103</v>
      </c>
      <c r="C73" s="4" t="s">
        <v>4102</v>
      </c>
      <c r="D73" s="6" t="s">
        <v>2</v>
      </c>
      <c r="E73" s="5">
        <v>1</v>
      </c>
      <c r="F73" s="7">
        <v>223.2</v>
      </c>
      <c r="G73" s="33">
        <f t="shared" si="3"/>
        <v>223.2</v>
      </c>
      <c r="H73" s="34">
        <f t="shared" si="4"/>
        <v>223.2</v>
      </c>
      <c r="I73" s="34">
        <f t="shared" si="5"/>
        <v>223.2</v>
      </c>
      <c r="J73" s="35">
        <f t="shared" si="6"/>
        <v>223.2</v>
      </c>
    </row>
    <row r="74" spans="1:10" ht="11.1" customHeight="1" x14ac:dyDescent="0.2">
      <c r="A74" s="21">
        <v>66</v>
      </c>
      <c r="B74" s="4" t="s">
        <v>90</v>
      </c>
      <c r="C74" s="4" t="s">
        <v>89</v>
      </c>
      <c r="D74" s="6" t="s">
        <v>2</v>
      </c>
      <c r="E74" s="5">
        <v>1</v>
      </c>
      <c r="F74" s="7">
        <v>324</v>
      </c>
      <c r="G74" s="33">
        <f t="shared" ref="G74:G137" si="7">((E74/1)*(SUM(F74:F74)))</f>
        <v>324</v>
      </c>
      <c r="H74" s="34">
        <f t="shared" ref="H74:H137" si="8">G74/E74</f>
        <v>324</v>
      </c>
      <c r="I74" s="34">
        <f t="shared" ref="I74:I137" si="9">ROUNDDOWN(H74,2)</f>
        <v>324</v>
      </c>
      <c r="J74" s="35">
        <f t="shared" ref="J74:J137" si="10">I74*E74</f>
        <v>324</v>
      </c>
    </row>
    <row r="75" spans="1:10" ht="11.1" customHeight="1" x14ac:dyDescent="0.2">
      <c r="A75" s="21">
        <v>67</v>
      </c>
      <c r="B75" s="4" t="s">
        <v>92</v>
      </c>
      <c r="C75" s="4" t="s">
        <v>91</v>
      </c>
      <c r="D75" s="6" t="s">
        <v>2</v>
      </c>
      <c r="E75" s="5">
        <v>1</v>
      </c>
      <c r="F75" s="7">
        <v>278.39999999999998</v>
      </c>
      <c r="G75" s="33">
        <f t="shared" si="7"/>
        <v>278.39999999999998</v>
      </c>
      <c r="H75" s="34">
        <f t="shared" si="8"/>
        <v>278.39999999999998</v>
      </c>
      <c r="I75" s="34">
        <f t="shared" si="9"/>
        <v>278.39999999999998</v>
      </c>
      <c r="J75" s="35">
        <f t="shared" si="10"/>
        <v>278.39999999999998</v>
      </c>
    </row>
    <row r="76" spans="1:10" ht="11.1" customHeight="1" x14ac:dyDescent="0.2">
      <c r="A76" s="21">
        <v>68</v>
      </c>
      <c r="B76" s="4" t="s">
        <v>94</v>
      </c>
      <c r="C76" s="4" t="s">
        <v>93</v>
      </c>
      <c r="D76" s="6" t="s">
        <v>2</v>
      </c>
      <c r="E76" s="5">
        <v>1</v>
      </c>
      <c r="F76" s="7">
        <v>196</v>
      </c>
      <c r="G76" s="33">
        <f t="shared" si="7"/>
        <v>196</v>
      </c>
      <c r="H76" s="34">
        <f t="shared" si="8"/>
        <v>196</v>
      </c>
      <c r="I76" s="34">
        <f t="shared" si="9"/>
        <v>196</v>
      </c>
      <c r="J76" s="35">
        <f t="shared" si="10"/>
        <v>196</v>
      </c>
    </row>
    <row r="77" spans="1:10" ht="11.1" customHeight="1" x14ac:dyDescent="0.2">
      <c r="A77" s="21">
        <v>69</v>
      </c>
      <c r="B77" s="4" t="s">
        <v>96</v>
      </c>
      <c r="C77" s="4" t="s">
        <v>95</v>
      </c>
      <c r="D77" s="6" t="s">
        <v>2</v>
      </c>
      <c r="E77" s="5">
        <v>1</v>
      </c>
      <c r="F77" s="7">
        <v>208.79999999999998</v>
      </c>
      <c r="G77" s="33">
        <f t="shared" si="7"/>
        <v>208.79999999999998</v>
      </c>
      <c r="H77" s="34">
        <f t="shared" si="8"/>
        <v>208.79999999999998</v>
      </c>
      <c r="I77" s="34">
        <f t="shared" si="9"/>
        <v>208.8</v>
      </c>
      <c r="J77" s="35">
        <f t="shared" si="10"/>
        <v>208.8</v>
      </c>
    </row>
    <row r="78" spans="1:10" ht="11.1" customHeight="1" x14ac:dyDescent="0.2">
      <c r="A78" s="21">
        <v>70</v>
      </c>
      <c r="B78" s="4" t="s">
        <v>98</v>
      </c>
      <c r="C78" s="4" t="s">
        <v>97</v>
      </c>
      <c r="D78" s="6" t="s">
        <v>2</v>
      </c>
      <c r="E78" s="5">
        <v>1</v>
      </c>
      <c r="F78" s="7">
        <v>465.59999999999997</v>
      </c>
      <c r="G78" s="33">
        <f t="shared" si="7"/>
        <v>465.59999999999997</v>
      </c>
      <c r="H78" s="34">
        <f t="shared" si="8"/>
        <v>465.59999999999997</v>
      </c>
      <c r="I78" s="34">
        <f t="shared" si="9"/>
        <v>465.6</v>
      </c>
      <c r="J78" s="35">
        <f t="shared" si="10"/>
        <v>465.6</v>
      </c>
    </row>
    <row r="79" spans="1:10" ht="11.1" customHeight="1" x14ac:dyDescent="0.2">
      <c r="A79" s="21">
        <v>71</v>
      </c>
      <c r="B79" s="4" t="s">
        <v>100</v>
      </c>
      <c r="C79" s="4" t="s">
        <v>99</v>
      </c>
      <c r="D79" s="6" t="s">
        <v>2</v>
      </c>
      <c r="E79" s="5">
        <v>1</v>
      </c>
      <c r="F79" s="7">
        <v>744</v>
      </c>
      <c r="G79" s="33">
        <f t="shared" si="7"/>
        <v>744</v>
      </c>
      <c r="H79" s="34">
        <f t="shared" si="8"/>
        <v>744</v>
      </c>
      <c r="I79" s="34">
        <f t="shared" si="9"/>
        <v>744</v>
      </c>
      <c r="J79" s="35">
        <f t="shared" si="10"/>
        <v>744</v>
      </c>
    </row>
    <row r="80" spans="1:10" ht="11.1" customHeight="1" x14ac:dyDescent="0.2">
      <c r="A80" s="21">
        <v>72</v>
      </c>
      <c r="B80" s="4" t="s">
        <v>4179</v>
      </c>
      <c r="C80" s="4" t="s">
        <v>4178</v>
      </c>
      <c r="D80" s="6" t="s">
        <v>2</v>
      </c>
      <c r="E80" s="5">
        <v>1</v>
      </c>
      <c r="F80" s="7">
        <v>648</v>
      </c>
      <c r="G80" s="33">
        <f t="shared" si="7"/>
        <v>648</v>
      </c>
      <c r="H80" s="34">
        <f t="shared" si="8"/>
        <v>648</v>
      </c>
      <c r="I80" s="34">
        <f t="shared" si="9"/>
        <v>648</v>
      </c>
      <c r="J80" s="35">
        <f t="shared" si="10"/>
        <v>648</v>
      </c>
    </row>
    <row r="81" spans="1:10" ht="11.1" customHeight="1" x14ac:dyDescent="0.2">
      <c r="A81" s="21">
        <v>73</v>
      </c>
      <c r="B81" s="4" t="s">
        <v>102</v>
      </c>
      <c r="C81" s="4" t="s">
        <v>101</v>
      </c>
      <c r="D81" s="6" t="s">
        <v>2</v>
      </c>
      <c r="E81" s="5">
        <v>1</v>
      </c>
      <c r="F81" s="7">
        <v>768</v>
      </c>
      <c r="G81" s="33">
        <f t="shared" si="7"/>
        <v>768</v>
      </c>
      <c r="H81" s="34">
        <f t="shared" si="8"/>
        <v>768</v>
      </c>
      <c r="I81" s="34">
        <f t="shared" si="9"/>
        <v>768</v>
      </c>
      <c r="J81" s="35">
        <f t="shared" si="10"/>
        <v>768</v>
      </c>
    </row>
    <row r="82" spans="1:10" ht="11.1" customHeight="1" x14ac:dyDescent="0.2">
      <c r="A82" s="21">
        <v>74</v>
      </c>
      <c r="B82" s="4" t="s">
        <v>104</v>
      </c>
      <c r="C82" s="4" t="s">
        <v>103</v>
      </c>
      <c r="D82" s="6" t="s">
        <v>2</v>
      </c>
      <c r="E82" s="5">
        <v>1</v>
      </c>
      <c r="F82" s="7">
        <v>528</v>
      </c>
      <c r="G82" s="33">
        <f t="shared" si="7"/>
        <v>528</v>
      </c>
      <c r="H82" s="34">
        <f t="shared" si="8"/>
        <v>528</v>
      </c>
      <c r="I82" s="34">
        <f t="shared" si="9"/>
        <v>528</v>
      </c>
      <c r="J82" s="35">
        <f t="shared" si="10"/>
        <v>528</v>
      </c>
    </row>
    <row r="83" spans="1:10" ht="11.1" customHeight="1" x14ac:dyDescent="0.2">
      <c r="A83" s="21">
        <v>75</v>
      </c>
      <c r="B83" s="4" t="s">
        <v>106</v>
      </c>
      <c r="C83" s="4" t="s">
        <v>105</v>
      </c>
      <c r="D83" s="6" t="s">
        <v>2</v>
      </c>
      <c r="E83" s="5">
        <v>1</v>
      </c>
      <c r="F83" s="7">
        <v>696</v>
      </c>
      <c r="G83" s="33">
        <f t="shared" si="7"/>
        <v>696</v>
      </c>
      <c r="H83" s="34">
        <f t="shared" si="8"/>
        <v>696</v>
      </c>
      <c r="I83" s="34">
        <f t="shared" si="9"/>
        <v>696</v>
      </c>
      <c r="J83" s="35">
        <f t="shared" si="10"/>
        <v>696</v>
      </c>
    </row>
    <row r="84" spans="1:10" ht="11.1" customHeight="1" x14ac:dyDescent="0.2">
      <c r="A84" s="21">
        <v>76</v>
      </c>
      <c r="B84" s="4" t="s">
        <v>108</v>
      </c>
      <c r="C84" s="4" t="s">
        <v>107</v>
      </c>
      <c r="D84" s="6" t="s">
        <v>2</v>
      </c>
      <c r="E84" s="5">
        <v>1</v>
      </c>
      <c r="F84" s="7">
        <v>758.4</v>
      </c>
      <c r="G84" s="33">
        <f t="shared" si="7"/>
        <v>758.4</v>
      </c>
      <c r="H84" s="34">
        <f t="shared" si="8"/>
        <v>758.4</v>
      </c>
      <c r="I84" s="34">
        <f t="shared" si="9"/>
        <v>758.4</v>
      </c>
      <c r="J84" s="35">
        <f t="shared" si="10"/>
        <v>758.4</v>
      </c>
    </row>
    <row r="85" spans="1:10" ht="11.1" customHeight="1" x14ac:dyDescent="0.2">
      <c r="A85" s="21">
        <v>77</v>
      </c>
      <c r="B85" s="4" t="s">
        <v>109</v>
      </c>
      <c r="C85" s="4" t="s">
        <v>103</v>
      </c>
      <c r="D85" s="6" t="s">
        <v>2</v>
      </c>
      <c r="E85" s="5">
        <v>1</v>
      </c>
      <c r="F85" s="7">
        <v>1209.5999999999999</v>
      </c>
      <c r="G85" s="33">
        <f t="shared" si="7"/>
        <v>1209.5999999999999</v>
      </c>
      <c r="H85" s="34">
        <f t="shared" si="8"/>
        <v>1209.5999999999999</v>
      </c>
      <c r="I85" s="34">
        <f t="shared" si="9"/>
        <v>1209.5999999999999</v>
      </c>
      <c r="J85" s="35">
        <f t="shared" si="10"/>
        <v>1209.5999999999999</v>
      </c>
    </row>
    <row r="86" spans="1:10" ht="11.1" customHeight="1" x14ac:dyDescent="0.2">
      <c r="A86" s="21">
        <v>78</v>
      </c>
      <c r="B86" s="4" t="s">
        <v>111</v>
      </c>
      <c r="C86" s="4" t="s">
        <v>110</v>
      </c>
      <c r="D86" s="6" t="s">
        <v>2</v>
      </c>
      <c r="E86" s="5">
        <v>1</v>
      </c>
      <c r="F86" s="7">
        <v>775.19999999999993</v>
      </c>
      <c r="G86" s="33">
        <f t="shared" si="7"/>
        <v>775.19999999999993</v>
      </c>
      <c r="H86" s="34">
        <f t="shared" si="8"/>
        <v>775.19999999999993</v>
      </c>
      <c r="I86" s="34">
        <f t="shared" si="9"/>
        <v>775.2</v>
      </c>
      <c r="J86" s="35">
        <f t="shared" si="10"/>
        <v>775.2</v>
      </c>
    </row>
    <row r="87" spans="1:10" ht="11.1" customHeight="1" x14ac:dyDescent="0.2">
      <c r="A87" s="21">
        <v>79</v>
      </c>
      <c r="B87" s="4" t="s">
        <v>113</v>
      </c>
      <c r="C87" s="4" t="s">
        <v>112</v>
      </c>
      <c r="D87" s="6" t="s">
        <v>2</v>
      </c>
      <c r="E87" s="5">
        <v>1</v>
      </c>
      <c r="F87" s="7">
        <v>597.6</v>
      </c>
      <c r="G87" s="33">
        <f t="shared" si="7"/>
        <v>597.6</v>
      </c>
      <c r="H87" s="34">
        <f t="shared" si="8"/>
        <v>597.6</v>
      </c>
      <c r="I87" s="34">
        <f t="shared" si="9"/>
        <v>597.6</v>
      </c>
      <c r="J87" s="35">
        <f t="shared" si="10"/>
        <v>597.6</v>
      </c>
    </row>
    <row r="88" spans="1:10" ht="11.1" customHeight="1" x14ac:dyDescent="0.2">
      <c r="A88" s="21">
        <v>80</v>
      </c>
      <c r="B88" s="4" t="s">
        <v>3910</v>
      </c>
      <c r="C88" s="4" t="s">
        <v>3909</v>
      </c>
      <c r="D88" s="6" t="s">
        <v>2</v>
      </c>
      <c r="E88" s="5">
        <v>1</v>
      </c>
      <c r="F88" s="7">
        <v>597.6</v>
      </c>
      <c r="G88" s="33">
        <f t="shared" si="7"/>
        <v>597.6</v>
      </c>
      <c r="H88" s="34">
        <f t="shared" si="8"/>
        <v>597.6</v>
      </c>
      <c r="I88" s="34">
        <f t="shared" si="9"/>
        <v>597.6</v>
      </c>
      <c r="J88" s="35">
        <f t="shared" si="10"/>
        <v>597.6</v>
      </c>
    </row>
    <row r="89" spans="1:10" ht="11.1" customHeight="1" x14ac:dyDescent="0.2">
      <c r="A89" s="21">
        <v>81</v>
      </c>
      <c r="B89" s="4" t="s">
        <v>114</v>
      </c>
      <c r="C89" s="4" t="s">
        <v>112</v>
      </c>
      <c r="D89" s="6" t="s">
        <v>2</v>
      </c>
      <c r="E89" s="5">
        <v>1</v>
      </c>
      <c r="F89" s="7">
        <v>480</v>
      </c>
      <c r="G89" s="33">
        <f t="shared" si="7"/>
        <v>480</v>
      </c>
      <c r="H89" s="34">
        <f t="shared" si="8"/>
        <v>480</v>
      </c>
      <c r="I89" s="34">
        <f t="shared" si="9"/>
        <v>480</v>
      </c>
      <c r="J89" s="35">
        <f t="shared" si="10"/>
        <v>480</v>
      </c>
    </row>
    <row r="90" spans="1:10" ht="11.1" customHeight="1" x14ac:dyDescent="0.2">
      <c r="A90" s="21">
        <v>82</v>
      </c>
      <c r="B90" s="4" t="s">
        <v>3591</v>
      </c>
      <c r="C90" s="4" t="s">
        <v>3590</v>
      </c>
      <c r="D90" s="6" t="s">
        <v>2</v>
      </c>
      <c r="E90" s="5">
        <v>1</v>
      </c>
      <c r="F90" s="7">
        <v>768</v>
      </c>
      <c r="G90" s="33">
        <f t="shared" si="7"/>
        <v>768</v>
      </c>
      <c r="H90" s="34">
        <f t="shared" si="8"/>
        <v>768</v>
      </c>
      <c r="I90" s="34">
        <f t="shared" si="9"/>
        <v>768</v>
      </c>
      <c r="J90" s="35">
        <f t="shared" si="10"/>
        <v>768</v>
      </c>
    </row>
    <row r="91" spans="1:10" ht="11.1" customHeight="1" x14ac:dyDescent="0.2">
      <c r="A91" s="21">
        <v>83</v>
      </c>
      <c r="B91" s="4" t="s">
        <v>115</v>
      </c>
      <c r="C91" s="4" t="s">
        <v>112</v>
      </c>
      <c r="D91" s="6" t="s">
        <v>2</v>
      </c>
      <c r="E91" s="5">
        <v>1</v>
      </c>
      <c r="F91" s="7">
        <v>552</v>
      </c>
      <c r="G91" s="33">
        <f t="shared" si="7"/>
        <v>552</v>
      </c>
      <c r="H91" s="34">
        <f t="shared" si="8"/>
        <v>552</v>
      </c>
      <c r="I91" s="34">
        <f t="shared" si="9"/>
        <v>552</v>
      </c>
      <c r="J91" s="35">
        <f t="shared" si="10"/>
        <v>552</v>
      </c>
    </row>
    <row r="92" spans="1:10" ht="11.1" customHeight="1" x14ac:dyDescent="0.2">
      <c r="A92" s="21">
        <v>84</v>
      </c>
      <c r="B92" s="4" t="s">
        <v>117</v>
      </c>
      <c r="C92" s="4" t="s">
        <v>116</v>
      </c>
      <c r="D92" s="6" t="s">
        <v>2</v>
      </c>
      <c r="E92" s="5">
        <v>1</v>
      </c>
      <c r="F92" s="7">
        <v>847.19999999999993</v>
      </c>
      <c r="G92" s="33">
        <f t="shared" si="7"/>
        <v>847.19999999999993</v>
      </c>
      <c r="H92" s="34">
        <f t="shared" si="8"/>
        <v>847.19999999999993</v>
      </c>
      <c r="I92" s="34">
        <f t="shared" si="9"/>
        <v>847.2</v>
      </c>
      <c r="J92" s="35">
        <f t="shared" si="10"/>
        <v>847.2</v>
      </c>
    </row>
    <row r="93" spans="1:10" ht="11.1" customHeight="1" x14ac:dyDescent="0.2">
      <c r="A93" s="21">
        <v>85</v>
      </c>
      <c r="B93" s="4" t="s">
        <v>119</v>
      </c>
      <c r="C93" s="4" t="s">
        <v>118</v>
      </c>
      <c r="D93" s="6" t="s">
        <v>2</v>
      </c>
      <c r="E93" s="5">
        <v>1</v>
      </c>
      <c r="F93" s="7">
        <v>768</v>
      </c>
      <c r="G93" s="33">
        <f t="shared" si="7"/>
        <v>768</v>
      </c>
      <c r="H93" s="34">
        <f t="shared" si="8"/>
        <v>768</v>
      </c>
      <c r="I93" s="34">
        <f t="shared" si="9"/>
        <v>768</v>
      </c>
      <c r="J93" s="35">
        <f t="shared" si="10"/>
        <v>768</v>
      </c>
    </row>
    <row r="94" spans="1:10" ht="11.1" customHeight="1" x14ac:dyDescent="0.2">
      <c r="A94" s="21">
        <v>86</v>
      </c>
      <c r="B94" s="4" t="s">
        <v>4383</v>
      </c>
      <c r="C94" s="4" t="s">
        <v>4382</v>
      </c>
      <c r="D94" s="6" t="s">
        <v>2</v>
      </c>
      <c r="E94" s="5">
        <v>1</v>
      </c>
      <c r="F94" s="7">
        <v>792</v>
      </c>
      <c r="G94" s="33">
        <f t="shared" si="7"/>
        <v>792</v>
      </c>
      <c r="H94" s="34">
        <f t="shared" si="8"/>
        <v>792</v>
      </c>
      <c r="I94" s="34">
        <f t="shared" si="9"/>
        <v>792</v>
      </c>
      <c r="J94" s="35">
        <f t="shared" si="10"/>
        <v>792</v>
      </c>
    </row>
    <row r="95" spans="1:10" ht="11.1" customHeight="1" x14ac:dyDescent="0.2">
      <c r="A95" s="21">
        <v>87</v>
      </c>
      <c r="B95" s="4" t="s">
        <v>121</v>
      </c>
      <c r="C95" s="4" t="s">
        <v>120</v>
      </c>
      <c r="D95" s="6" t="s">
        <v>2</v>
      </c>
      <c r="E95" s="5">
        <v>1</v>
      </c>
      <c r="F95" s="7">
        <v>849.6</v>
      </c>
      <c r="G95" s="33">
        <f t="shared" si="7"/>
        <v>849.6</v>
      </c>
      <c r="H95" s="34">
        <f t="shared" si="8"/>
        <v>849.6</v>
      </c>
      <c r="I95" s="34">
        <f t="shared" si="9"/>
        <v>849.6</v>
      </c>
      <c r="J95" s="35">
        <f t="shared" si="10"/>
        <v>849.6</v>
      </c>
    </row>
    <row r="96" spans="1:10" ht="11.1" customHeight="1" x14ac:dyDescent="0.2">
      <c r="A96" s="21">
        <v>88</v>
      </c>
      <c r="B96" s="4" t="s">
        <v>123</v>
      </c>
      <c r="C96" s="4" t="s">
        <v>122</v>
      </c>
      <c r="D96" s="6" t="s">
        <v>2</v>
      </c>
      <c r="E96" s="5">
        <v>1</v>
      </c>
      <c r="F96" s="7">
        <v>912</v>
      </c>
      <c r="G96" s="33">
        <f t="shared" si="7"/>
        <v>912</v>
      </c>
      <c r="H96" s="34">
        <f t="shared" si="8"/>
        <v>912</v>
      </c>
      <c r="I96" s="34">
        <f t="shared" si="9"/>
        <v>912</v>
      </c>
      <c r="J96" s="35">
        <f t="shared" si="10"/>
        <v>912</v>
      </c>
    </row>
    <row r="97" spans="1:10" ht="11.1" customHeight="1" x14ac:dyDescent="0.2">
      <c r="A97" s="21">
        <v>89</v>
      </c>
      <c r="B97" s="4" t="s">
        <v>4389</v>
      </c>
      <c r="C97" s="4" t="s">
        <v>4388</v>
      </c>
      <c r="D97" s="6" t="s">
        <v>2</v>
      </c>
      <c r="E97" s="5">
        <v>1</v>
      </c>
      <c r="F97" s="7">
        <v>672</v>
      </c>
      <c r="G97" s="33">
        <f t="shared" si="7"/>
        <v>672</v>
      </c>
      <c r="H97" s="34">
        <f t="shared" si="8"/>
        <v>672</v>
      </c>
      <c r="I97" s="34">
        <f t="shared" si="9"/>
        <v>672</v>
      </c>
      <c r="J97" s="35">
        <f t="shared" si="10"/>
        <v>672</v>
      </c>
    </row>
    <row r="98" spans="1:10" ht="11.1" customHeight="1" x14ac:dyDescent="0.2">
      <c r="A98" s="21">
        <v>90</v>
      </c>
      <c r="B98" s="4" t="s">
        <v>125</v>
      </c>
      <c r="C98" s="4" t="s">
        <v>124</v>
      </c>
      <c r="D98" s="6" t="s">
        <v>2</v>
      </c>
      <c r="E98" s="5">
        <v>1</v>
      </c>
      <c r="F98" s="7">
        <v>96</v>
      </c>
      <c r="G98" s="33">
        <f t="shared" si="7"/>
        <v>96</v>
      </c>
      <c r="H98" s="34">
        <f t="shared" si="8"/>
        <v>96</v>
      </c>
      <c r="I98" s="34">
        <f t="shared" si="9"/>
        <v>96</v>
      </c>
      <c r="J98" s="35">
        <f t="shared" si="10"/>
        <v>96</v>
      </c>
    </row>
    <row r="99" spans="1:10" ht="11.1" customHeight="1" x14ac:dyDescent="0.2">
      <c r="A99" s="21">
        <v>91</v>
      </c>
      <c r="B99" s="4" t="s">
        <v>4284</v>
      </c>
      <c r="C99" s="4" t="s">
        <v>4283</v>
      </c>
      <c r="D99" s="6" t="s">
        <v>2</v>
      </c>
      <c r="E99" s="5">
        <v>1</v>
      </c>
      <c r="F99" s="7">
        <v>115.19999999999999</v>
      </c>
      <c r="G99" s="33">
        <f t="shared" si="7"/>
        <v>115.19999999999999</v>
      </c>
      <c r="H99" s="34">
        <f t="shared" si="8"/>
        <v>115.19999999999999</v>
      </c>
      <c r="I99" s="34">
        <f t="shared" si="9"/>
        <v>115.2</v>
      </c>
      <c r="J99" s="35">
        <f t="shared" si="10"/>
        <v>115.2</v>
      </c>
    </row>
    <row r="100" spans="1:10" ht="11.1" customHeight="1" x14ac:dyDescent="0.2">
      <c r="A100" s="21">
        <v>92</v>
      </c>
      <c r="B100" s="4" t="s">
        <v>4286</v>
      </c>
      <c r="C100" s="4" t="s">
        <v>4285</v>
      </c>
      <c r="D100" s="6" t="s">
        <v>2</v>
      </c>
      <c r="E100" s="5">
        <v>1</v>
      </c>
      <c r="F100" s="7">
        <v>76.8</v>
      </c>
      <c r="G100" s="33">
        <f t="shared" si="7"/>
        <v>76.8</v>
      </c>
      <c r="H100" s="34">
        <f t="shared" si="8"/>
        <v>76.8</v>
      </c>
      <c r="I100" s="34">
        <f t="shared" si="9"/>
        <v>76.8</v>
      </c>
      <c r="J100" s="35">
        <f t="shared" si="10"/>
        <v>76.8</v>
      </c>
    </row>
    <row r="101" spans="1:10" ht="11.1" customHeight="1" x14ac:dyDescent="0.2">
      <c r="A101" s="21">
        <v>93</v>
      </c>
      <c r="B101" s="4" t="s">
        <v>4122</v>
      </c>
      <c r="C101" s="4" t="s">
        <v>4121</v>
      </c>
      <c r="D101" s="6" t="s">
        <v>2</v>
      </c>
      <c r="E101" s="5">
        <v>1</v>
      </c>
      <c r="F101" s="7">
        <v>91.2</v>
      </c>
      <c r="G101" s="33">
        <f t="shared" si="7"/>
        <v>91.2</v>
      </c>
      <c r="H101" s="34">
        <f t="shared" si="8"/>
        <v>91.2</v>
      </c>
      <c r="I101" s="34">
        <f t="shared" si="9"/>
        <v>91.2</v>
      </c>
      <c r="J101" s="35">
        <f t="shared" si="10"/>
        <v>91.2</v>
      </c>
    </row>
    <row r="102" spans="1:10" ht="11.1" customHeight="1" x14ac:dyDescent="0.2">
      <c r="A102" s="21">
        <v>94</v>
      </c>
      <c r="B102" s="4" t="s">
        <v>127</v>
      </c>
      <c r="C102" s="4" t="s">
        <v>126</v>
      </c>
      <c r="D102" s="6" t="s">
        <v>2</v>
      </c>
      <c r="E102" s="5">
        <v>1</v>
      </c>
      <c r="F102" s="7">
        <v>108</v>
      </c>
      <c r="G102" s="33">
        <f t="shared" si="7"/>
        <v>108</v>
      </c>
      <c r="H102" s="34">
        <f t="shared" si="8"/>
        <v>108</v>
      </c>
      <c r="I102" s="34">
        <f t="shared" si="9"/>
        <v>108</v>
      </c>
      <c r="J102" s="35">
        <f t="shared" si="10"/>
        <v>108</v>
      </c>
    </row>
    <row r="103" spans="1:10" ht="11.1" customHeight="1" x14ac:dyDescent="0.2">
      <c r="A103" s="21">
        <v>95</v>
      </c>
      <c r="B103" s="4" t="s">
        <v>3922</v>
      </c>
      <c r="C103" s="4" t="s">
        <v>3921</v>
      </c>
      <c r="D103" s="6" t="s">
        <v>2</v>
      </c>
      <c r="E103" s="5">
        <v>1</v>
      </c>
      <c r="F103" s="7">
        <v>112.8</v>
      </c>
      <c r="G103" s="33">
        <f t="shared" si="7"/>
        <v>112.8</v>
      </c>
      <c r="H103" s="34">
        <f t="shared" si="8"/>
        <v>112.8</v>
      </c>
      <c r="I103" s="34">
        <f t="shared" si="9"/>
        <v>112.8</v>
      </c>
      <c r="J103" s="35">
        <f t="shared" si="10"/>
        <v>112.8</v>
      </c>
    </row>
    <row r="104" spans="1:10" ht="11.1" customHeight="1" x14ac:dyDescent="0.2">
      <c r="A104" s="21">
        <v>96</v>
      </c>
      <c r="B104" s="4" t="s">
        <v>129</v>
      </c>
      <c r="C104" s="4" t="s">
        <v>128</v>
      </c>
      <c r="D104" s="6" t="s">
        <v>2</v>
      </c>
      <c r="E104" s="5">
        <v>1</v>
      </c>
      <c r="F104" s="7">
        <v>120</v>
      </c>
      <c r="G104" s="33">
        <f t="shared" si="7"/>
        <v>120</v>
      </c>
      <c r="H104" s="34">
        <f t="shared" si="8"/>
        <v>120</v>
      </c>
      <c r="I104" s="34">
        <f t="shared" si="9"/>
        <v>120</v>
      </c>
      <c r="J104" s="35">
        <f t="shared" si="10"/>
        <v>120</v>
      </c>
    </row>
    <row r="105" spans="1:10" ht="11.1" customHeight="1" x14ac:dyDescent="0.2">
      <c r="A105" s="21">
        <v>97</v>
      </c>
      <c r="B105" s="4" t="s">
        <v>3705</v>
      </c>
      <c r="C105" s="4" t="s">
        <v>3704</v>
      </c>
      <c r="D105" s="6" t="s">
        <v>2</v>
      </c>
      <c r="E105" s="5">
        <v>1</v>
      </c>
      <c r="F105" s="7">
        <v>93.6</v>
      </c>
      <c r="G105" s="33">
        <f t="shared" si="7"/>
        <v>93.6</v>
      </c>
      <c r="H105" s="34">
        <f t="shared" si="8"/>
        <v>93.6</v>
      </c>
      <c r="I105" s="34">
        <f t="shared" si="9"/>
        <v>93.6</v>
      </c>
      <c r="J105" s="35">
        <f t="shared" si="10"/>
        <v>93.6</v>
      </c>
    </row>
    <row r="106" spans="1:10" ht="11.1" customHeight="1" x14ac:dyDescent="0.2">
      <c r="A106" s="21">
        <v>98</v>
      </c>
      <c r="B106" s="4" t="s">
        <v>131</v>
      </c>
      <c r="C106" s="4" t="s">
        <v>130</v>
      </c>
      <c r="D106" s="6" t="s">
        <v>2</v>
      </c>
      <c r="E106" s="5">
        <v>1</v>
      </c>
      <c r="F106" s="7">
        <v>100.8</v>
      </c>
      <c r="G106" s="33">
        <f t="shared" si="7"/>
        <v>100.8</v>
      </c>
      <c r="H106" s="34">
        <f t="shared" si="8"/>
        <v>100.8</v>
      </c>
      <c r="I106" s="34">
        <f t="shared" si="9"/>
        <v>100.8</v>
      </c>
      <c r="J106" s="35">
        <f t="shared" si="10"/>
        <v>100.8</v>
      </c>
    </row>
    <row r="107" spans="1:10" ht="11.1" customHeight="1" x14ac:dyDescent="0.2">
      <c r="A107" s="21">
        <v>99</v>
      </c>
      <c r="B107" s="4" t="s">
        <v>3199</v>
      </c>
      <c r="C107" s="4" t="s">
        <v>3198</v>
      </c>
      <c r="D107" s="6" t="s">
        <v>2</v>
      </c>
      <c r="E107" s="5">
        <v>1</v>
      </c>
      <c r="F107" s="7">
        <v>391.2</v>
      </c>
      <c r="G107" s="33">
        <f t="shared" si="7"/>
        <v>391.2</v>
      </c>
      <c r="H107" s="34">
        <f t="shared" si="8"/>
        <v>391.2</v>
      </c>
      <c r="I107" s="34">
        <f t="shared" si="9"/>
        <v>391.2</v>
      </c>
      <c r="J107" s="35">
        <f t="shared" si="10"/>
        <v>391.2</v>
      </c>
    </row>
    <row r="108" spans="1:10" ht="11.1" customHeight="1" x14ac:dyDescent="0.2">
      <c r="A108" s="21">
        <v>100</v>
      </c>
      <c r="B108" s="4" t="s">
        <v>133</v>
      </c>
      <c r="C108" s="4" t="s">
        <v>132</v>
      </c>
      <c r="D108" s="6" t="s">
        <v>2</v>
      </c>
      <c r="E108" s="5">
        <v>1</v>
      </c>
      <c r="F108" s="7">
        <v>196.79999999999998</v>
      </c>
      <c r="G108" s="33">
        <f t="shared" si="7"/>
        <v>196.79999999999998</v>
      </c>
      <c r="H108" s="34">
        <f t="shared" si="8"/>
        <v>196.79999999999998</v>
      </c>
      <c r="I108" s="34">
        <f t="shared" si="9"/>
        <v>196.8</v>
      </c>
      <c r="J108" s="35">
        <f t="shared" si="10"/>
        <v>196.8</v>
      </c>
    </row>
    <row r="109" spans="1:10" ht="11.1" customHeight="1" x14ac:dyDescent="0.2">
      <c r="A109" s="21">
        <v>101</v>
      </c>
      <c r="B109" s="4" t="s">
        <v>3723</v>
      </c>
      <c r="C109" s="4" t="s">
        <v>3722</v>
      </c>
      <c r="D109" s="6" t="s">
        <v>2</v>
      </c>
      <c r="E109" s="5">
        <v>1</v>
      </c>
      <c r="F109" s="7">
        <v>391.2</v>
      </c>
      <c r="G109" s="33">
        <f t="shared" si="7"/>
        <v>391.2</v>
      </c>
      <c r="H109" s="34">
        <f t="shared" si="8"/>
        <v>391.2</v>
      </c>
      <c r="I109" s="34">
        <f t="shared" si="9"/>
        <v>391.2</v>
      </c>
      <c r="J109" s="35">
        <f t="shared" si="10"/>
        <v>391.2</v>
      </c>
    </row>
    <row r="110" spans="1:10" ht="11.1" customHeight="1" x14ac:dyDescent="0.2">
      <c r="A110" s="21">
        <v>102</v>
      </c>
      <c r="B110" s="4" t="s">
        <v>135</v>
      </c>
      <c r="C110" s="4" t="s">
        <v>134</v>
      </c>
      <c r="D110" s="6" t="s">
        <v>2</v>
      </c>
      <c r="E110" s="5">
        <v>1</v>
      </c>
      <c r="F110" s="7">
        <v>182.4</v>
      </c>
      <c r="G110" s="33">
        <f t="shared" si="7"/>
        <v>182.4</v>
      </c>
      <c r="H110" s="34">
        <f t="shared" si="8"/>
        <v>182.4</v>
      </c>
      <c r="I110" s="34">
        <f t="shared" si="9"/>
        <v>182.4</v>
      </c>
      <c r="J110" s="35">
        <f t="shared" si="10"/>
        <v>182.4</v>
      </c>
    </row>
    <row r="111" spans="1:10" ht="11.1" customHeight="1" x14ac:dyDescent="0.2">
      <c r="A111" s="21">
        <v>103</v>
      </c>
      <c r="B111" s="4" t="s">
        <v>137</v>
      </c>
      <c r="C111" s="4" t="s">
        <v>136</v>
      </c>
      <c r="D111" s="6" t="s">
        <v>2</v>
      </c>
      <c r="E111" s="5">
        <v>1</v>
      </c>
      <c r="F111" s="7">
        <v>292.8</v>
      </c>
      <c r="G111" s="33">
        <f t="shared" si="7"/>
        <v>292.8</v>
      </c>
      <c r="H111" s="34">
        <f t="shared" si="8"/>
        <v>292.8</v>
      </c>
      <c r="I111" s="34">
        <f t="shared" si="9"/>
        <v>292.8</v>
      </c>
      <c r="J111" s="35">
        <f t="shared" si="10"/>
        <v>292.8</v>
      </c>
    </row>
    <row r="112" spans="1:10" ht="11.1" customHeight="1" x14ac:dyDescent="0.2">
      <c r="A112" s="21">
        <v>104</v>
      </c>
      <c r="B112" s="4" t="s">
        <v>139</v>
      </c>
      <c r="C112" s="4" t="s">
        <v>138</v>
      </c>
      <c r="D112" s="6" t="s">
        <v>2</v>
      </c>
      <c r="E112" s="5">
        <v>1</v>
      </c>
      <c r="F112" s="7">
        <v>376.8</v>
      </c>
      <c r="G112" s="33">
        <f t="shared" si="7"/>
        <v>376.8</v>
      </c>
      <c r="H112" s="34">
        <f t="shared" si="8"/>
        <v>376.8</v>
      </c>
      <c r="I112" s="34">
        <f t="shared" si="9"/>
        <v>376.8</v>
      </c>
      <c r="J112" s="35">
        <f t="shared" si="10"/>
        <v>376.8</v>
      </c>
    </row>
    <row r="113" spans="1:10" ht="11.1" customHeight="1" x14ac:dyDescent="0.2">
      <c r="A113" s="21">
        <v>105</v>
      </c>
      <c r="B113" s="4" t="s">
        <v>4334</v>
      </c>
      <c r="C113" s="4" t="s">
        <v>4333</v>
      </c>
      <c r="D113" s="6" t="s">
        <v>2</v>
      </c>
      <c r="E113" s="5">
        <v>1</v>
      </c>
      <c r="F113" s="7">
        <v>494.4</v>
      </c>
      <c r="G113" s="33">
        <f t="shared" si="7"/>
        <v>494.4</v>
      </c>
      <c r="H113" s="34">
        <f t="shared" si="8"/>
        <v>494.4</v>
      </c>
      <c r="I113" s="34">
        <f t="shared" si="9"/>
        <v>494.4</v>
      </c>
      <c r="J113" s="35">
        <f t="shared" si="10"/>
        <v>494.4</v>
      </c>
    </row>
    <row r="114" spans="1:10" ht="11.1" customHeight="1" x14ac:dyDescent="0.2">
      <c r="A114" s="21">
        <v>106</v>
      </c>
      <c r="B114" s="4" t="s">
        <v>3383</v>
      </c>
      <c r="C114" s="4" t="s">
        <v>3382</v>
      </c>
      <c r="D114" s="6" t="s">
        <v>2</v>
      </c>
      <c r="E114" s="5">
        <v>1</v>
      </c>
      <c r="F114" s="7">
        <v>201.6</v>
      </c>
      <c r="G114" s="33">
        <f t="shared" si="7"/>
        <v>201.6</v>
      </c>
      <c r="H114" s="34">
        <f t="shared" si="8"/>
        <v>201.6</v>
      </c>
      <c r="I114" s="34">
        <f t="shared" si="9"/>
        <v>201.6</v>
      </c>
      <c r="J114" s="35">
        <f t="shared" si="10"/>
        <v>201.6</v>
      </c>
    </row>
    <row r="115" spans="1:10" ht="11.1" customHeight="1" x14ac:dyDescent="0.2">
      <c r="A115" s="21">
        <v>107</v>
      </c>
      <c r="B115" s="4" t="s">
        <v>141</v>
      </c>
      <c r="C115" s="4" t="s">
        <v>140</v>
      </c>
      <c r="D115" s="6" t="s">
        <v>2</v>
      </c>
      <c r="E115" s="5">
        <v>1</v>
      </c>
      <c r="F115" s="7">
        <v>206.4</v>
      </c>
      <c r="G115" s="33">
        <f t="shared" si="7"/>
        <v>206.4</v>
      </c>
      <c r="H115" s="34">
        <f t="shared" si="8"/>
        <v>206.4</v>
      </c>
      <c r="I115" s="34">
        <f t="shared" si="9"/>
        <v>206.4</v>
      </c>
      <c r="J115" s="35">
        <f t="shared" si="10"/>
        <v>206.4</v>
      </c>
    </row>
    <row r="116" spans="1:10" ht="11.1" customHeight="1" x14ac:dyDescent="0.2">
      <c r="A116" s="21">
        <v>108</v>
      </c>
      <c r="B116" s="4" t="s">
        <v>143</v>
      </c>
      <c r="C116" s="4" t="s">
        <v>142</v>
      </c>
      <c r="D116" s="6" t="s">
        <v>2</v>
      </c>
      <c r="E116" s="5">
        <v>1</v>
      </c>
      <c r="F116" s="7">
        <v>129.6</v>
      </c>
      <c r="G116" s="33">
        <f t="shared" si="7"/>
        <v>129.6</v>
      </c>
      <c r="H116" s="34">
        <f t="shared" si="8"/>
        <v>129.6</v>
      </c>
      <c r="I116" s="34">
        <f t="shared" si="9"/>
        <v>129.6</v>
      </c>
      <c r="J116" s="35">
        <f t="shared" si="10"/>
        <v>129.6</v>
      </c>
    </row>
    <row r="117" spans="1:10" ht="11.1" customHeight="1" x14ac:dyDescent="0.2">
      <c r="A117" s="21">
        <v>109</v>
      </c>
      <c r="B117" s="4" t="s">
        <v>4109</v>
      </c>
      <c r="C117" s="4" t="s">
        <v>4108</v>
      </c>
      <c r="D117" s="6" t="s">
        <v>2</v>
      </c>
      <c r="E117" s="5">
        <v>1</v>
      </c>
      <c r="F117" s="7">
        <v>259.2</v>
      </c>
      <c r="G117" s="33">
        <f t="shared" si="7"/>
        <v>259.2</v>
      </c>
      <c r="H117" s="34">
        <f t="shared" si="8"/>
        <v>259.2</v>
      </c>
      <c r="I117" s="34">
        <f t="shared" si="9"/>
        <v>259.2</v>
      </c>
      <c r="J117" s="35">
        <f t="shared" si="10"/>
        <v>259.2</v>
      </c>
    </row>
    <row r="118" spans="1:10" ht="11.1" customHeight="1" x14ac:dyDescent="0.2">
      <c r="A118" s="21">
        <v>110</v>
      </c>
      <c r="B118" s="4" t="s">
        <v>145</v>
      </c>
      <c r="C118" s="4" t="s">
        <v>144</v>
      </c>
      <c r="D118" s="6" t="s">
        <v>2</v>
      </c>
      <c r="E118" s="5">
        <v>1</v>
      </c>
      <c r="F118" s="7">
        <v>448.8</v>
      </c>
      <c r="G118" s="33">
        <f t="shared" si="7"/>
        <v>448.8</v>
      </c>
      <c r="H118" s="34">
        <f t="shared" si="8"/>
        <v>448.8</v>
      </c>
      <c r="I118" s="34">
        <f t="shared" si="9"/>
        <v>448.8</v>
      </c>
      <c r="J118" s="35">
        <f t="shared" si="10"/>
        <v>448.8</v>
      </c>
    </row>
    <row r="119" spans="1:10" ht="11.1" customHeight="1" x14ac:dyDescent="0.2">
      <c r="A119" s="21">
        <v>111</v>
      </c>
      <c r="B119" s="4" t="s">
        <v>147</v>
      </c>
      <c r="C119" s="4" t="s">
        <v>146</v>
      </c>
      <c r="D119" s="6" t="s">
        <v>2</v>
      </c>
      <c r="E119" s="5">
        <v>1</v>
      </c>
      <c r="F119" s="7">
        <v>336</v>
      </c>
      <c r="G119" s="33">
        <f t="shared" si="7"/>
        <v>336</v>
      </c>
      <c r="H119" s="34">
        <f t="shared" si="8"/>
        <v>336</v>
      </c>
      <c r="I119" s="34">
        <f t="shared" si="9"/>
        <v>336</v>
      </c>
      <c r="J119" s="35">
        <f t="shared" si="10"/>
        <v>336</v>
      </c>
    </row>
    <row r="120" spans="1:10" ht="11.1" customHeight="1" x14ac:dyDescent="0.2">
      <c r="A120" s="21">
        <v>112</v>
      </c>
      <c r="B120" s="4" t="s">
        <v>148</v>
      </c>
      <c r="C120" s="4" t="s">
        <v>146</v>
      </c>
      <c r="D120" s="6" t="s">
        <v>2</v>
      </c>
      <c r="E120" s="5">
        <v>1</v>
      </c>
      <c r="F120" s="7">
        <v>561.6</v>
      </c>
      <c r="G120" s="33">
        <f t="shared" si="7"/>
        <v>561.6</v>
      </c>
      <c r="H120" s="34">
        <f t="shared" si="8"/>
        <v>561.6</v>
      </c>
      <c r="I120" s="34">
        <f t="shared" si="9"/>
        <v>561.6</v>
      </c>
      <c r="J120" s="35">
        <f t="shared" si="10"/>
        <v>561.6</v>
      </c>
    </row>
    <row r="121" spans="1:10" ht="11.1" customHeight="1" x14ac:dyDescent="0.2">
      <c r="A121" s="21">
        <v>113</v>
      </c>
      <c r="B121" s="4" t="s">
        <v>150</v>
      </c>
      <c r="C121" s="4" t="s">
        <v>149</v>
      </c>
      <c r="D121" s="6" t="s">
        <v>2</v>
      </c>
      <c r="E121" s="5">
        <v>1</v>
      </c>
      <c r="F121" s="7">
        <v>480</v>
      </c>
      <c r="G121" s="33">
        <f t="shared" si="7"/>
        <v>480</v>
      </c>
      <c r="H121" s="34">
        <f t="shared" si="8"/>
        <v>480</v>
      </c>
      <c r="I121" s="34">
        <f t="shared" si="9"/>
        <v>480</v>
      </c>
      <c r="J121" s="35">
        <f t="shared" si="10"/>
        <v>480</v>
      </c>
    </row>
    <row r="122" spans="1:10" ht="11.1" customHeight="1" x14ac:dyDescent="0.2">
      <c r="A122" s="21">
        <v>114</v>
      </c>
      <c r="B122" s="4" t="s">
        <v>3304</v>
      </c>
      <c r="C122" s="4" t="s">
        <v>3303</v>
      </c>
      <c r="D122" s="6" t="s">
        <v>2</v>
      </c>
      <c r="E122" s="5">
        <v>1</v>
      </c>
      <c r="F122" s="7">
        <v>230.39999999999998</v>
      </c>
      <c r="G122" s="33">
        <f t="shared" si="7"/>
        <v>230.39999999999998</v>
      </c>
      <c r="H122" s="34">
        <f t="shared" si="8"/>
        <v>230.39999999999998</v>
      </c>
      <c r="I122" s="34">
        <f t="shared" si="9"/>
        <v>230.4</v>
      </c>
      <c r="J122" s="35">
        <f t="shared" si="10"/>
        <v>230.4</v>
      </c>
    </row>
    <row r="123" spans="1:10" ht="11.1" customHeight="1" x14ac:dyDescent="0.2">
      <c r="A123" s="21">
        <v>115</v>
      </c>
      <c r="B123" s="4" t="s">
        <v>152</v>
      </c>
      <c r="C123" s="4" t="s">
        <v>151</v>
      </c>
      <c r="D123" s="6" t="s">
        <v>2</v>
      </c>
      <c r="E123" s="5">
        <v>1</v>
      </c>
      <c r="F123" s="7">
        <v>405.59999999999997</v>
      </c>
      <c r="G123" s="33">
        <f t="shared" si="7"/>
        <v>405.59999999999997</v>
      </c>
      <c r="H123" s="34">
        <f t="shared" si="8"/>
        <v>405.59999999999997</v>
      </c>
      <c r="I123" s="34">
        <f t="shared" si="9"/>
        <v>405.6</v>
      </c>
      <c r="J123" s="35">
        <f t="shared" si="10"/>
        <v>405.6</v>
      </c>
    </row>
    <row r="124" spans="1:10" ht="11.1" customHeight="1" x14ac:dyDescent="0.2">
      <c r="A124" s="21">
        <v>116</v>
      </c>
      <c r="B124" s="4" t="s">
        <v>154</v>
      </c>
      <c r="C124" s="4" t="s">
        <v>153</v>
      </c>
      <c r="D124" s="6" t="s">
        <v>2</v>
      </c>
      <c r="E124" s="5">
        <v>1</v>
      </c>
      <c r="F124" s="7">
        <v>468</v>
      </c>
      <c r="G124" s="33">
        <f t="shared" si="7"/>
        <v>468</v>
      </c>
      <c r="H124" s="34">
        <f t="shared" si="8"/>
        <v>468</v>
      </c>
      <c r="I124" s="34">
        <f t="shared" si="9"/>
        <v>468</v>
      </c>
      <c r="J124" s="35">
        <f t="shared" si="10"/>
        <v>468</v>
      </c>
    </row>
    <row r="125" spans="1:10" ht="11.1" customHeight="1" x14ac:dyDescent="0.2">
      <c r="A125" s="21">
        <v>117</v>
      </c>
      <c r="B125" s="4" t="s">
        <v>156</v>
      </c>
      <c r="C125" s="4" t="s">
        <v>155</v>
      </c>
      <c r="D125" s="6" t="s">
        <v>2</v>
      </c>
      <c r="E125" s="5">
        <v>1</v>
      </c>
      <c r="F125" s="7">
        <v>542.4</v>
      </c>
      <c r="G125" s="33">
        <f t="shared" si="7"/>
        <v>542.4</v>
      </c>
      <c r="H125" s="34">
        <f t="shared" si="8"/>
        <v>542.4</v>
      </c>
      <c r="I125" s="34">
        <f t="shared" si="9"/>
        <v>542.4</v>
      </c>
      <c r="J125" s="35">
        <f t="shared" si="10"/>
        <v>542.4</v>
      </c>
    </row>
    <row r="126" spans="1:10" ht="11.1" customHeight="1" x14ac:dyDescent="0.2">
      <c r="A126" s="21">
        <v>118</v>
      </c>
      <c r="B126" s="4" t="s">
        <v>158</v>
      </c>
      <c r="C126" s="4" t="s">
        <v>157</v>
      </c>
      <c r="D126" s="6" t="s">
        <v>2</v>
      </c>
      <c r="E126" s="5">
        <v>1</v>
      </c>
      <c r="F126" s="7">
        <v>43.199999999999996</v>
      </c>
      <c r="G126" s="33">
        <f t="shared" si="7"/>
        <v>43.199999999999996</v>
      </c>
      <c r="H126" s="34">
        <f t="shared" si="8"/>
        <v>43.199999999999996</v>
      </c>
      <c r="I126" s="34">
        <f t="shared" si="9"/>
        <v>43.2</v>
      </c>
      <c r="J126" s="35">
        <f t="shared" si="10"/>
        <v>43.2</v>
      </c>
    </row>
    <row r="127" spans="1:10" ht="11.1" customHeight="1" x14ac:dyDescent="0.2">
      <c r="A127" s="21">
        <v>119</v>
      </c>
      <c r="B127" s="4" t="s">
        <v>4371</v>
      </c>
      <c r="C127" s="4" t="s">
        <v>4370</v>
      </c>
      <c r="D127" s="6" t="s">
        <v>2</v>
      </c>
      <c r="E127" s="5">
        <v>1</v>
      </c>
      <c r="F127" s="7">
        <v>36</v>
      </c>
      <c r="G127" s="33">
        <f t="shared" si="7"/>
        <v>36</v>
      </c>
      <c r="H127" s="34">
        <f t="shared" si="8"/>
        <v>36</v>
      </c>
      <c r="I127" s="34">
        <f t="shared" si="9"/>
        <v>36</v>
      </c>
      <c r="J127" s="35">
        <f t="shared" si="10"/>
        <v>36</v>
      </c>
    </row>
    <row r="128" spans="1:10" ht="11.1" customHeight="1" x14ac:dyDescent="0.2">
      <c r="A128" s="21">
        <v>120</v>
      </c>
      <c r="B128" s="4" t="s">
        <v>4373</v>
      </c>
      <c r="C128" s="4" t="s">
        <v>4372</v>
      </c>
      <c r="D128" s="6" t="s">
        <v>2</v>
      </c>
      <c r="E128" s="5">
        <v>1</v>
      </c>
      <c r="F128" s="7">
        <v>48</v>
      </c>
      <c r="G128" s="33">
        <f t="shared" si="7"/>
        <v>48</v>
      </c>
      <c r="H128" s="34">
        <f t="shared" si="8"/>
        <v>48</v>
      </c>
      <c r="I128" s="34">
        <f t="shared" si="9"/>
        <v>48</v>
      </c>
      <c r="J128" s="35">
        <f t="shared" si="10"/>
        <v>48</v>
      </c>
    </row>
    <row r="129" spans="1:10" ht="11.1" customHeight="1" x14ac:dyDescent="0.2">
      <c r="A129" s="21">
        <v>121</v>
      </c>
      <c r="B129" s="4" t="s">
        <v>4363</v>
      </c>
      <c r="C129" s="4" t="s">
        <v>4362</v>
      </c>
      <c r="D129" s="6" t="s">
        <v>2</v>
      </c>
      <c r="E129" s="5">
        <v>1</v>
      </c>
      <c r="F129" s="7">
        <v>4728</v>
      </c>
      <c r="G129" s="33">
        <f t="shared" si="7"/>
        <v>4728</v>
      </c>
      <c r="H129" s="34">
        <f t="shared" si="8"/>
        <v>4728</v>
      </c>
      <c r="I129" s="34">
        <f t="shared" si="9"/>
        <v>4728</v>
      </c>
      <c r="J129" s="35">
        <f t="shared" si="10"/>
        <v>4728</v>
      </c>
    </row>
    <row r="130" spans="1:10" ht="11.1" customHeight="1" x14ac:dyDescent="0.2">
      <c r="A130" s="21">
        <v>122</v>
      </c>
      <c r="B130" s="4" t="s">
        <v>4244</v>
      </c>
      <c r="C130" s="4" t="s">
        <v>4243</v>
      </c>
      <c r="D130" s="6" t="s">
        <v>2</v>
      </c>
      <c r="E130" s="5">
        <v>1</v>
      </c>
      <c r="F130" s="7">
        <v>458.4</v>
      </c>
      <c r="G130" s="33">
        <f t="shared" si="7"/>
        <v>458.4</v>
      </c>
      <c r="H130" s="34">
        <f t="shared" si="8"/>
        <v>458.4</v>
      </c>
      <c r="I130" s="34">
        <f t="shared" si="9"/>
        <v>458.4</v>
      </c>
      <c r="J130" s="35">
        <f t="shared" si="10"/>
        <v>458.4</v>
      </c>
    </row>
    <row r="131" spans="1:10" ht="11.1" customHeight="1" x14ac:dyDescent="0.2">
      <c r="A131" s="21">
        <v>123</v>
      </c>
      <c r="B131" s="4" t="s">
        <v>160</v>
      </c>
      <c r="C131" s="4" t="s">
        <v>159</v>
      </c>
      <c r="D131" s="6" t="s">
        <v>2</v>
      </c>
      <c r="E131" s="5">
        <v>1</v>
      </c>
      <c r="F131" s="7">
        <v>460.79999999999995</v>
      </c>
      <c r="G131" s="33">
        <f t="shared" si="7"/>
        <v>460.79999999999995</v>
      </c>
      <c r="H131" s="34">
        <f t="shared" si="8"/>
        <v>460.79999999999995</v>
      </c>
      <c r="I131" s="34">
        <f t="shared" si="9"/>
        <v>460.8</v>
      </c>
      <c r="J131" s="35">
        <f t="shared" si="10"/>
        <v>460.8</v>
      </c>
    </row>
    <row r="132" spans="1:10" ht="11.1" customHeight="1" x14ac:dyDescent="0.2">
      <c r="A132" s="21">
        <v>124</v>
      </c>
      <c r="B132" s="4" t="s">
        <v>162</v>
      </c>
      <c r="C132" s="4" t="s">
        <v>161</v>
      </c>
      <c r="D132" s="6" t="s">
        <v>2</v>
      </c>
      <c r="E132" s="5">
        <v>1</v>
      </c>
      <c r="F132" s="7">
        <v>696</v>
      </c>
      <c r="G132" s="33">
        <f t="shared" si="7"/>
        <v>696</v>
      </c>
      <c r="H132" s="34">
        <f t="shared" si="8"/>
        <v>696</v>
      </c>
      <c r="I132" s="34">
        <f t="shared" si="9"/>
        <v>696</v>
      </c>
      <c r="J132" s="35">
        <f t="shared" si="10"/>
        <v>696</v>
      </c>
    </row>
    <row r="133" spans="1:10" ht="11.1" customHeight="1" x14ac:dyDescent="0.2">
      <c r="A133" s="21">
        <v>125</v>
      </c>
      <c r="B133" s="4" t="s">
        <v>4361</v>
      </c>
      <c r="C133" s="4" t="s">
        <v>4360</v>
      </c>
      <c r="D133" s="6" t="s">
        <v>2</v>
      </c>
      <c r="E133" s="5">
        <v>1</v>
      </c>
      <c r="F133" s="7">
        <v>5352</v>
      </c>
      <c r="G133" s="33">
        <f t="shared" si="7"/>
        <v>5352</v>
      </c>
      <c r="H133" s="34">
        <f t="shared" si="8"/>
        <v>5352</v>
      </c>
      <c r="I133" s="34">
        <f t="shared" si="9"/>
        <v>5352</v>
      </c>
      <c r="J133" s="35">
        <f t="shared" si="10"/>
        <v>5352</v>
      </c>
    </row>
    <row r="134" spans="1:10" ht="11.1" customHeight="1" x14ac:dyDescent="0.2">
      <c r="A134" s="21">
        <v>126</v>
      </c>
      <c r="B134" s="4" t="s">
        <v>3949</v>
      </c>
      <c r="C134" s="4" t="s">
        <v>3948</v>
      </c>
      <c r="D134" s="6" t="s">
        <v>2</v>
      </c>
      <c r="E134" s="5">
        <v>1</v>
      </c>
      <c r="F134" s="7">
        <v>367.2</v>
      </c>
      <c r="G134" s="33">
        <f t="shared" si="7"/>
        <v>367.2</v>
      </c>
      <c r="H134" s="34">
        <f t="shared" si="8"/>
        <v>367.2</v>
      </c>
      <c r="I134" s="34">
        <f t="shared" si="9"/>
        <v>367.2</v>
      </c>
      <c r="J134" s="35">
        <f t="shared" si="10"/>
        <v>367.2</v>
      </c>
    </row>
    <row r="135" spans="1:10" ht="11.1" customHeight="1" x14ac:dyDescent="0.2">
      <c r="A135" s="21">
        <v>127</v>
      </c>
      <c r="B135" s="4" t="s">
        <v>164</v>
      </c>
      <c r="C135" s="4" t="s">
        <v>163</v>
      </c>
      <c r="D135" s="6" t="s">
        <v>2</v>
      </c>
      <c r="E135" s="5">
        <v>1</v>
      </c>
      <c r="F135" s="7">
        <v>316.8</v>
      </c>
      <c r="G135" s="33">
        <f t="shared" si="7"/>
        <v>316.8</v>
      </c>
      <c r="H135" s="34">
        <f t="shared" si="8"/>
        <v>316.8</v>
      </c>
      <c r="I135" s="34">
        <f t="shared" si="9"/>
        <v>316.8</v>
      </c>
      <c r="J135" s="35">
        <f t="shared" si="10"/>
        <v>316.8</v>
      </c>
    </row>
    <row r="136" spans="1:10" ht="11.1" customHeight="1" x14ac:dyDescent="0.2">
      <c r="A136" s="21">
        <v>128</v>
      </c>
      <c r="B136" s="4" t="s">
        <v>166</v>
      </c>
      <c r="C136" s="4" t="s">
        <v>165</v>
      </c>
      <c r="D136" s="6" t="s">
        <v>2</v>
      </c>
      <c r="E136" s="5">
        <v>1</v>
      </c>
      <c r="F136" s="7">
        <v>103.2</v>
      </c>
      <c r="G136" s="33">
        <f t="shared" si="7"/>
        <v>103.2</v>
      </c>
      <c r="H136" s="34">
        <f t="shared" si="8"/>
        <v>103.2</v>
      </c>
      <c r="I136" s="34">
        <f t="shared" si="9"/>
        <v>103.2</v>
      </c>
      <c r="J136" s="35">
        <f t="shared" si="10"/>
        <v>103.2</v>
      </c>
    </row>
    <row r="137" spans="1:10" ht="11.1" customHeight="1" x14ac:dyDescent="0.2">
      <c r="A137" s="21">
        <v>129</v>
      </c>
      <c r="B137" s="4" t="s">
        <v>3856</v>
      </c>
      <c r="C137" s="4" t="s">
        <v>3855</v>
      </c>
      <c r="D137" s="6" t="s">
        <v>2</v>
      </c>
      <c r="E137" s="5">
        <v>1</v>
      </c>
      <c r="F137" s="7">
        <v>132</v>
      </c>
      <c r="G137" s="33">
        <f t="shared" si="7"/>
        <v>132</v>
      </c>
      <c r="H137" s="34">
        <f t="shared" si="8"/>
        <v>132</v>
      </c>
      <c r="I137" s="34">
        <f t="shared" si="9"/>
        <v>132</v>
      </c>
      <c r="J137" s="35">
        <f t="shared" si="10"/>
        <v>132</v>
      </c>
    </row>
    <row r="138" spans="1:10" ht="11.1" customHeight="1" x14ac:dyDescent="0.2">
      <c r="A138" s="21">
        <v>130</v>
      </c>
      <c r="B138" s="4" t="s">
        <v>3947</v>
      </c>
      <c r="C138" s="4" t="s">
        <v>3946</v>
      </c>
      <c r="D138" s="6" t="s">
        <v>2</v>
      </c>
      <c r="E138" s="5">
        <v>1</v>
      </c>
      <c r="F138" s="7">
        <v>775.19999999999993</v>
      </c>
      <c r="G138" s="33">
        <f t="shared" ref="G138:G201" si="11">((E138/1)*(SUM(F138:F138)))</f>
        <v>775.19999999999993</v>
      </c>
      <c r="H138" s="34">
        <f t="shared" ref="H138:H201" si="12">G138/E138</f>
        <v>775.19999999999993</v>
      </c>
      <c r="I138" s="34">
        <f t="shared" ref="I138:I201" si="13">ROUNDDOWN(H138,2)</f>
        <v>775.2</v>
      </c>
      <c r="J138" s="35">
        <f t="shared" ref="J138:J201" si="14">I138*E138</f>
        <v>775.2</v>
      </c>
    </row>
    <row r="139" spans="1:10" ht="11.1" customHeight="1" x14ac:dyDescent="0.2">
      <c r="A139" s="21">
        <v>131</v>
      </c>
      <c r="B139" s="4" t="s">
        <v>168</v>
      </c>
      <c r="C139" s="4" t="s">
        <v>167</v>
      </c>
      <c r="D139" s="6" t="s">
        <v>2</v>
      </c>
      <c r="E139" s="5">
        <v>1</v>
      </c>
      <c r="F139" s="7">
        <v>868.8</v>
      </c>
      <c r="G139" s="33">
        <f t="shared" si="11"/>
        <v>868.8</v>
      </c>
      <c r="H139" s="34">
        <f t="shared" si="12"/>
        <v>868.8</v>
      </c>
      <c r="I139" s="34">
        <f t="shared" si="13"/>
        <v>868.8</v>
      </c>
      <c r="J139" s="35">
        <f t="shared" si="14"/>
        <v>868.8</v>
      </c>
    </row>
    <row r="140" spans="1:10" ht="11.1" customHeight="1" x14ac:dyDescent="0.2">
      <c r="A140" s="21">
        <v>132</v>
      </c>
      <c r="B140" s="4" t="s">
        <v>170</v>
      </c>
      <c r="C140" s="4" t="s">
        <v>169</v>
      </c>
      <c r="D140" s="6" t="s">
        <v>2</v>
      </c>
      <c r="E140" s="5">
        <v>1</v>
      </c>
      <c r="F140" s="7">
        <v>396</v>
      </c>
      <c r="G140" s="33">
        <f t="shared" si="11"/>
        <v>396</v>
      </c>
      <c r="H140" s="34">
        <f t="shared" si="12"/>
        <v>396</v>
      </c>
      <c r="I140" s="34">
        <f t="shared" si="13"/>
        <v>396</v>
      </c>
      <c r="J140" s="35">
        <f t="shared" si="14"/>
        <v>396</v>
      </c>
    </row>
    <row r="141" spans="1:10" ht="11.1" customHeight="1" x14ac:dyDescent="0.2">
      <c r="A141" s="21">
        <v>133</v>
      </c>
      <c r="B141" s="4" t="s">
        <v>3844</v>
      </c>
      <c r="C141" s="4" t="s">
        <v>3843</v>
      </c>
      <c r="D141" s="6" t="s">
        <v>2</v>
      </c>
      <c r="E141" s="5">
        <v>1</v>
      </c>
      <c r="F141" s="7">
        <v>18720</v>
      </c>
      <c r="G141" s="33">
        <f t="shared" si="11"/>
        <v>18720</v>
      </c>
      <c r="H141" s="34">
        <f t="shared" si="12"/>
        <v>18720</v>
      </c>
      <c r="I141" s="34">
        <f t="shared" si="13"/>
        <v>18720</v>
      </c>
      <c r="J141" s="35">
        <f t="shared" si="14"/>
        <v>18720</v>
      </c>
    </row>
    <row r="142" spans="1:10" ht="11.1" customHeight="1" x14ac:dyDescent="0.2">
      <c r="A142" s="21">
        <v>134</v>
      </c>
      <c r="B142" s="4" t="s">
        <v>172</v>
      </c>
      <c r="C142" s="4" t="s">
        <v>171</v>
      </c>
      <c r="D142" s="6" t="s">
        <v>2</v>
      </c>
      <c r="E142" s="5">
        <v>1</v>
      </c>
      <c r="F142" s="7">
        <v>218.4</v>
      </c>
      <c r="G142" s="33">
        <f t="shared" si="11"/>
        <v>218.4</v>
      </c>
      <c r="H142" s="34">
        <f t="shared" si="12"/>
        <v>218.4</v>
      </c>
      <c r="I142" s="34">
        <f t="shared" si="13"/>
        <v>218.4</v>
      </c>
      <c r="J142" s="35">
        <f t="shared" si="14"/>
        <v>218.4</v>
      </c>
    </row>
    <row r="143" spans="1:10" ht="11.1" customHeight="1" x14ac:dyDescent="0.2">
      <c r="A143" s="21">
        <v>135</v>
      </c>
      <c r="B143" s="4" t="s">
        <v>174</v>
      </c>
      <c r="C143" s="4" t="s">
        <v>173</v>
      </c>
      <c r="D143" s="6" t="s">
        <v>2</v>
      </c>
      <c r="E143" s="5">
        <v>1</v>
      </c>
      <c r="F143" s="7">
        <v>705.6</v>
      </c>
      <c r="G143" s="33">
        <f t="shared" si="11"/>
        <v>705.6</v>
      </c>
      <c r="H143" s="34">
        <f t="shared" si="12"/>
        <v>705.6</v>
      </c>
      <c r="I143" s="34">
        <f t="shared" si="13"/>
        <v>705.6</v>
      </c>
      <c r="J143" s="35">
        <f t="shared" si="14"/>
        <v>705.6</v>
      </c>
    </row>
    <row r="144" spans="1:10" ht="11.1" customHeight="1" x14ac:dyDescent="0.2">
      <c r="A144" s="21">
        <v>136</v>
      </c>
      <c r="B144" s="4" t="s">
        <v>3726</v>
      </c>
      <c r="C144" s="4" t="s">
        <v>3725</v>
      </c>
      <c r="D144" s="6" t="s">
        <v>2</v>
      </c>
      <c r="E144" s="5">
        <v>1</v>
      </c>
      <c r="F144" s="7">
        <v>864</v>
      </c>
      <c r="G144" s="33">
        <f t="shared" si="11"/>
        <v>864</v>
      </c>
      <c r="H144" s="34">
        <f t="shared" si="12"/>
        <v>864</v>
      </c>
      <c r="I144" s="34">
        <f t="shared" si="13"/>
        <v>864</v>
      </c>
      <c r="J144" s="35">
        <f t="shared" si="14"/>
        <v>864</v>
      </c>
    </row>
    <row r="145" spans="1:10" ht="11.1" customHeight="1" x14ac:dyDescent="0.2">
      <c r="A145" s="21">
        <v>137</v>
      </c>
      <c r="B145" s="4" t="s">
        <v>176</v>
      </c>
      <c r="C145" s="4" t="s">
        <v>175</v>
      </c>
      <c r="D145" s="6" t="s">
        <v>2</v>
      </c>
      <c r="E145" s="5">
        <v>1</v>
      </c>
      <c r="F145" s="7">
        <v>441.59999999999997</v>
      </c>
      <c r="G145" s="33">
        <f t="shared" si="11"/>
        <v>441.59999999999997</v>
      </c>
      <c r="H145" s="34">
        <f t="shared" si="12"/>
        <v>441.59999999999997</v>
      </c>
      <c r="I145" s="34">
        <f t="shared" si="13"/>
        <v>441.6</v>
      </c>
      <c r="J145" s="35">
        <f t="shared" si="14"/>
        <v>441.6</v>
      </c>
    </row>
    <row r="146" spans="1:10" ht="11.1" customHeight="1" x14ac:dyDescent="0.2">
      <c r="A146" s="21">
        <v>138</v>
      </c>
      <c r="B146" s="4" t="s">
        <v>3674</v>
      </c>
      <c r="C146" s="4" t="s">
        <v>3673</v>
      </c>
      <c r="D146" s="6" t="s">
        <v>2</v>
      </c>
      <c r="E146" s="5">
        <v>1</v>
      </c>
      <c r="F146" s="7">
        <v>38304</v>
      </c>
      <c r="G146" s="33">
        <f t="shared" si="11"/>
        <v>38304</v>
      </c>
      <c r="H146" s="34">
        <f t="shared" si="12"/>
        <v>38304</v>
      </c>
      <c r="I146" s="34">
        <f t="shared" si="13"/>
        <v>38304</v>
      </c>
      <c r="J146" s="35">
        <f t="shared" si="14"/>
        <v>38304</v>
      </c>
    </row>
    <row r="147" spans="1:10" ht="11.1" customHeight="1" x14ac:dyDescent="0.2">
      <c r="A147" s="21">
        <v>139</v>
      </c>
      <c r="B147" s="4" t="s">
        <v>178</v>
      </c>
      <c r="C147" s="4" t="s">
        <v>177</v>
      </c>
      <c r="D147" s="6" t="s">
        <v>2</v>
      </c>
      <c r="E147" s="5">
        <v>1</v>
      </c>
      <c r="F147" s="7">
        <v>6576</v>
      </c>
      <c r="G147" s="33">
        <f t="shared" si="11"/>
        <v>6576</v>
      </c>
      <c r="H147" s="34">
        <f t="shared" si="12"/>
        <v>6576</v>
      </c>
      <c r="I147" s="34">
        <f t="shared" si="13"/>
        <v>6576</v>
      </c>
      <c r="J147" s="35">
        <f t="shared" si="14"/>
        <v>6576</v>
      </c>
    </row>
    <row r="148" spans="1:10" ht="11.1" customHeight="1" x14ac:dyDescent="0.2">
      <c r="A148" s="21">
        <v>140</v>
      </c>
      <c r="B148" s="4" t="s">
        <v>4126</v>
      </c>
      <c r="C148" s="4" t="s">
        <v>4125</v>
      </c>
      <c r="D148" s="6" t="s">
        <v>2</v>
      </c>
      <c r="E148" s="5">
        <v>1</v>
      </c>
      <c r="F148" s="7">
        <v>34000</v>
      </c>
      <c r="G148" s="33">
        <f t="shared" si="11"/>
        <v>34000</v>
      </c>
      <c r="H148" s="34">
        <f t="shared" si="12"/>
        <v>34000</v>
      </c>
      <c r="I148" s="34">
        <f t="shared" si="13"/>
        <v>34000</v>
      </c>
      <c r="J148" s="35">
        <f t="shared" si="14"/>
        <v>34000</v>
      </c>
    </row>
    <row r="149" spans="1:10" ht="11.1" customHeight="1" x14ac:dyDescent="0.2">
      <c r="A149" s="21">
        <v>141</v>
      </c>
      <c r="B149" s="4" t="s">
        <v>180</v>
      </c>
      <c r="C149" s="4" t="s">
        <v>179</v>
      </c>
      <c r="D149" s="6" t="s">
        <v>2</v>
      </c>
      <c r="E149" s="5">
        <v>1</v>
      </c>
      <c r="F149" s="7">
        <v>1560</v>
      </c>
      <c r="G149" s="33">
        <f t="shared" si="11"/>
        <v>1560</v>
      </c>
      <c r="H149" s="34">
        <f t="shared" si="12"/>
        <v>1560</v>
      </c>
      <c r="I149" s="34">
        <f t="shared" si="13"/>
        <v>1560</v>
      </c>
      <c r="J149" s="35">
        <f t="shared" si="14"/>
        <v>1560</v>
      </c>
    </row>
    <row r="150" spans="1:10" ht="11.1" customHeight="1" x14ac:dyDescent="0.2">
      <c r="A150" s="21">
        <v>142</v>
      </c>
      <c r="B150" s="4" t="s">
        <v>182</v>
      </c>
      <c r="C150" s="4" t="s">
        <v>181</v>
      </c>
      <c r="D150" s="6" t="s">
        <v>2</v>
      </c>
      <c r="E150" s="5">
        <v>1</v>
      </c>
      <c r="F150" s="7">
        <v>2664</v>
      </c>
      <c r="G150" s="33">
        <f t="shared" si="11"/>
        <v>2664</v>
      </c>
      <c r="H150" s="34">
        <f t="shared" si="12"/>
        <v>2664</v>
      </c>
      <c r="I150" s="34">
        <f t="shared" si="13"/>
        <v>2664</v>
      </c>
      <c r="J150" s="35">
        <f t="shared" si="14"/>
        <v>2664</v>
      </c>
    </row>
    <row r="151" spans="1:10" ht="11.1" customHeight="1" x14ac:dyDescent="0.2">
      <c r="A151" s="21">
        <v>143</v>
      </c>
      <c r="B151" s="4" t="s">
        <v>184</v>
      </c>
      <c r="C151" s="4" t="s">
        <v>183</v>
      </c>
      <c r="D151" s="6" t="s">
        <v>2</v>
      </c>
      <c r="E151" s="5">
        <v>1</v>
      </c>
      <c r="F151" s="7">
        <v>139.19999999999999</v>
      </c>
      <c r="G151" s="33">
        <f t="shared" si="11"/>
        <v>139.19999999999999</v>
      </c>
      <c r="H151" s="34">
        <f t="shared" si="12"/>
        <v>139.19999999999999</v>
      </c>
      <c r="I151" s="34">
        <f t="shared" si="13"/>
        <v>139.19999999999999</v>
      </c>
      <c r="J151" s="35">
        <f t="shared" si="14"/>
        <v>139.19999999999999</v>
      </c>
    </row>
    <row r="152" spans="1:10" ht="11.1" customHeight="1" x14ac:dyDescent="0.2">
      <c r="A152" s="21">
        <v>144</v>
      </c>
      <c r="B152" s="4" t="s">
        <v>186</v>
      </c>
      <c r="C152" s="4" t="s">
        <v>185</v>
      </c>
      <c r="D152" s="6" t="s">
        <v>2</v>
      </c>
      <c r="E152" s="5">
        <v>1</v>
      </c>
      <c r="F152" s="7">
        <v>2030.3999999999999</v>
      </c>
      <c r="G152" s="33">
        <f t="shared" si="11"/>
        <v>2030.3999999999999</v>
      </c>
      <c r="H152" s="34">
        <f t="shared" si="12"/>
        <v>2030.3999999999999</v>
      </c>
      <c r="I152" s="34">
        <f t="shared" si="13"/>
        <v>2030.4</v>
      </c>
      <c r="J152" s="35">
        <f t="shared" si="14"/>
        <v>2030.4</v>
      </c>
    </row>
    <row r="153" spans="1:10" ht="11.1" customHeight="1" x14ac:dyDescent="0.2">
      <c r="A153" s="21">
        <v>145</v>
      </c>
      <c r="B153" s="4" t="s">
        <v>188</v>
      </c>
      <c r="C153" s="4" t="s">
        <v>187</v>
      </c>
      <c r="D153" s="6" t="s">
        <v>2</v>
      </c>
      <c r="E153" s="5">
        <v>1</v>
      </c>
      <c r="F153" s="7">
        <v>14400</v>
      </c>
      <c r="G153" s="33">
        <f t="shared" si="11"/>
        <v>14400</v>
      </c>
      <c r="H153" s="34">
        <f t="shared" si="12"/>
        <v>14400</v>
      </c>
      <c r="I153" s="34">
        <f t="shared" si="13"/>
        <v>14400</v>
      </c>
      <c r="J153" s="35">
        <f t="shared" si="14"/>
        <v>14400</v>
      </c>
    </row>
    <row r="154" spans="1:10" ht="11.1" customHeight="1" x14ac:dyDescent="0.2">
      <c r="A154" s="21">
        <v>146</v>
      </c>
      <c r="B154" s="4" t="s">
        <v>3941</v>
      </c>
      <c r="C154" s="4" t="s">
        <v>3940</v>
      </c>
      <c r="D154" s="6" t="s">
        <v>2</v>
      </c>
      <c r="E154" s="5">
        <v>1</v>
      </c>
      <c r="F154" s="7">
        <v>29688</v>
      </c>
      <c r="G154" s="33">
        <f t="shared" si="11"/>
        <v>29688</v>
      </c>
      <c r="H154" s="34">
        <f t="shared" si="12"/>
        <v>29688</v>
      </c>
      <c r="I154" s="34">
        <f t="shared" si="13"/>
        <v>29688</v>
      </c>
      <c r="J154" s="35">
        <f t="shared" si="14"/>
        <v>29688</v>
      </c>
    </row>
    <row r="155" spans="1:10" ht="11.1" customHeight="1" x14ac:dyDescent="0.2">
      <c r="A155" s="21">
        <v>147</v>
      </c>
      <c r="B155" s="4" t="s">
        <v>190</v>
      </c>
      <c r="C155" s="4" t="s">
        <v>189</v>
      </c>
      <c r="D155" s="6" t="s">
        <v>2</v>
      </c>
      <c r="E155" s="5">
        <v>1</v>
      </c>
      <c r="F155" s="7">
        <v>20064</v>
      </c>
      <c r="G155" s="33">
        <f t="shared" si="11"/>
        <v>20064</v>
      </c>
      <c r="H155" s="34">
        <f t="shared" si="12"/>
        <v>20064</v>
      </c>
      <c r="I155" s="34">
        <f t="shared" si="13"/>
        <v>20064</v>
      </c>
      <c r="J155" s="35">
        <f t="shared" si="14"/>
        <v>20064</v>
      </c>
    </row>
    <row r="156" spans="1:10" ht="11.1" customHeight="1" x14ac:dyDescent="0.2">
      <c r="A156" s="21">
        <v>148</v>
      </c>
      <c r="B156" s="4" t="s">
        <v>3887</v>
      </c>
      <c r="C156" s="4" t="s">
        <v>3886</v>
      </c>
      <c r="D156" s="6" t="s">
        <v>2</v>
      </c>
      <c r="E156" s="5">
        <v>1</v>
      </c>
      <c r="F156" s="7">
        <v>31752</v>
      </c>
      <c r="G156" s="33">
        <f t="shared" si="11"/>
        <v>31752</v>
      </c>
      <c r="H156" s="34">
        <f t="shared" si="12"/>
        <v>31752</v>
      </c>
      <c r="I156" s="34">
        <f t="shared" si="13"/>
        <v>31752</v>
      </c>
      <c r="J156" s="35">
        <f t="shared" si="14"/>
        <v>31752</v>
      </c>
    </row>
    <row r="157" spans="1:10" ht="11.1" customHeight="1" x14ac:dyDescent="0.2">
      <c r="A157" s="21">
        <v>149</v>
      </c>
      <c r="B157" s="4" t="s">
        <v>192</v>
      </c>
      <c r="C157" s="4" t="s">
        <v>191</v>
      </c>
      <c r="D157" s="6" t="s">
        <v>2</v>
      </c>
      <c r="E157" s="5">
        <v>1</v>
      </c>
      <c r="F157" s="7">
        <v>14208</v>
      </c>
      <c r="G157" s="33">
        <f t="shared" si="11"/>
        <v>14208</v>
      </c>
      <c r="H157" s="34">
        <f t="shared" si="12"/>
        <v>14208</v>
      </c>
      <c r="I157" s="34">
        <f t="shared" si="13"/>
        <v>14208</v>
      </c>
      <c r="J157" s="35">
        <f t="shared" si="14"/>
        <v>14208</v>
      </c>
    </row>
    <row r="158" spans="1:10" ht="11.1" customHeight="1" x14ac:dyDescent="0.2">
      <c r="A158" s="21">
        <v>150</v>
      </c>
      <c r="B158" s="4" t="s">
        <v>194</v>
      </c>
      <c r="C158" s="4" t="s">
        <v>193</v>
      </c>
      <c r="D158" s="6" t="s">
        <v>2</v>
      </c>
      <c r="E158" s="5">
        <v>1</v>
      </c>
      <c r="F158" s="7">
        <v>13680</v>
      </c>
      <c r="G158" s="33">
        <f t="shared" si="11"/>
        <v>13680</v>
      </c>
      <c r="H158" s="34">
        <f t="shared" si="12"/>
        <v>13680</v>
      </c>
      <c r="I158" s="34">
        <f t="shared" si="13"/>
        <v>13680</v>
      </c>
      <c r="J158" s="35">
        <f t="shared" si="14"/>
        <v>13680</v>
      </c>
    </row>
    <row r="159" spans="1:10" ht="11.1" customHeight="1" x14ac:dyDescent="0.2">
      <c r="A159" s="21">
        <v>151</v>
      </c>
      <c r="B159" s="4" t="s">
        <v>196</v>
      </c>
      <c r="C159" s="4" t="s">
        <v>195</v>
      </c>
      <c r="D159" s="6" t="s">
        <v>2</v>
      </c>
      <c r="E159" s="5">
        <v>1</v>
      </c>
      <c r="F159" s="7">
        <v>5904</v>
      </c>
      <c r="G159" s="33">
        <f t="shared" si="11"/>
        <v>5904</v>
      </c>
      <c r="H159" s="34">
        <f t="shared" si="12"/>
        <v>5904</v>
      </c>
      <c r="I159" s="34">
        <f t="shared" si="13"/>
        <v>5904</v>
      </c>
      <c r="J159" s="35">
        <f t="shared" si="14"/>
        <v>5904</v>
      </c>
    </row>
    <row r="160" spans="1:10" ht="11.1" customHeight="1" x14ac:dyDescent="0.2">
      <c r="A160" s="21">
        <v>152</v>
      </c>
      <c r="B160" s="4" t="s">
        <v>4252</v>
      </c>
      <c r="C160" s="4" t="s">
        <v>4251</v>
      </c>
      <c r="D160" s="6" t="s">
        <v>2</v>
      </c>
      <c r="E160" s="5">
        <v>1</v>
      </c>
      <c r="F160" s="7">
        <v>14136</v>
      </c>
      <c r="G160" s="33">
        <f t="shared" si="11"/>
        <v>14136</v>
      </c>
      <c r="H160" s="34">
        <f t="shared" si="12"/>
        <v>14136</v>
      </c>
      <c r="I160" s="34">
        <f t="shared" si="13"/>
        <v>14136</v>
      </c>
      <c r="J160" s="35">
        <f t="shared" si="14"/>
        <v>14136</v>
      </c>
    </row>
    <row r="161" spans="1:10" ht="11.1" customHeight="1" x14ac:dyDescent="0.2">
      <c r="A161" s="21">
        <v>153</v>
      </c>
      <c r="B161" s="4" t="s">
        <v>198</v>
      </c>
      <c r="C161" s="4" t="s">
        <v>197</v>
      </c>
      <c r="D161" s="6" t="s">
        <v>2</v>
      </c>
      <c r="E161" s="5">
        <v>1</v>
      </c>
      <c r="F161" s="7">
        <v>16944</v>
      </c>
      <c r="G161" s="33">
        <f t="shared" si="11"/>
        <v>16944</v>
      </c>
      <c r="H161" s="34">
        <f t="shared" si="12"/>
        <v>16944</v>
      </c>
      <c r="I161" s="34">
        <f t="shared" si="13"/>
        <v>16944</v>
      </c>
      <c r="J161" s="35">
        <f t="shared" si="14"/>
        <v>16944</v>
      </c>
    </row>
    <row r="162" spans="1:10" ht="11.1" customHeight="1" x14ac:dyDescent="0.2">
      <c r="A162" s="21">
        <v>154</v>
      </c>
      <c r="B162" s="4" t="s">
        <v>200</v>
      </c>
      <c r="C162" s="4" t="s">
        <v>199</v>
      </c>
      <c r="D162" s="6" t="s">
        <v>2</v>
      </c>
      <c r="E162" s="5">
        <v>1</v>
      </c>
      <c r="F162" s="7">
        <v>12552</v>
      </c>
      <c r="G162" s="33">
        <f t="shared" si="11"/>
        <v>12552</v>
      </c>
      <c r="H162" s="34">
        <f t="shared" si="12"/>
        <v>12552</v>
      </c>
      <c r="I162" s="34">
        <f t="shared" si="13"/>
        <v>12552</v>
      </c>
      <c r="J162" s="35">
        <f t="shared" si="14"/>
        <v>12552</v>
      </c>
    </row>
    <row r="163" spans="1:10" ht="11.1" customHeight="1" x14ac:dyDescent="0.2">
      <c r="A163" s="21">
        <v>155</v>
      </c>
      <c r="B163" s="4" t="s">
        <v>202</v>
      </c>
      <c r="C163" s="4" t="s">
        <v>201</v>
      </c>
      <c r="D163" s="6" t="s">
        <v>2</v>
      </c>
      <c r="E163" s="5">
        <v>1</v>
      </c>
      <c r="F163" s="7">
        <v>1279.2</v>
      </c>
      <c r="G163" s="33">
        <f t="shared" si="11"/>
        <v>1279.2</v>
      </c>
      <c r="H163" s="34">
        <f t="shared" si="12"/>
        <v>1279.2</v>
      </c>
      <c r="I163" s="34">
        <f t="shared" si="13"/>
        <v>1279.2</v>
      </c>
      <c r="J163" s="35">
        <f t="shared" si="14"/>
        <v>1279.2</v>
      </c>
    </row>
    <row r="164" spans="1:10" ht="11.1" customHeight="1" x14ac:dyDescent="0.2">
      <c r="A164" s="21">
        <v>156</v>
      </c>
      <c r="B164" s="4" t="s">
        <v>204</v>
      </c>
      <c r="C164" s="4" t="s">
        <v>203</v>
      </c>
      <c r="D164" s="6" t="s">
        <v>2</v>
      </c>
      <c r="E164" s="5">
        <v>1</v>
      </c>
      <c r="F164" s="7">
        <v>440</v>
      </c>
      <c r="G164" s="33">
        <f t="shared" si="11"/>
        <v>440</v>
      </c>
      <c r="H164" s="34">
        <f t="shared" si="12"/>
        <v>440</v>
      </c>
      <c r="I164" s="34">
        <f t="shared" si="13"/>
        <v>440</v>
      </c>
      <c r="J164" s="35">
        <f t="shared" si="14"/>
        <v>440</v>
      </c>
    </row>
    <row r="165" spans="1:10" ht="11.1" customHeight="1" x14ac:dyDescent="0.2">
      <c r="A165" s="21">
        <v>157</v>
      </c>
      <c r="B165" s="4" t="s">
        <v>206</v>
      </c>
      <c r="C165" s="4" t="s">
        <v>205</v>
      </c>
      <c r="D165" s="6" t="s">
        <v>207</v>
      </c>
      <c r="E165" s="5">
        <v>1</v>
      </c>
      <c r="F165" s="7">
        <v>3528</v>
      </c>
      <c r="G165" s="33">
        <f t="shared" si="11"/>
        <v>3528</v>
      </c>
      <c r="H165" s="34">
        <f t="shared" si="12"/>
        <v>3528</v>
      </c>
      <c r="I165" s="34">
        <f t="shared" si="13"/>
        <v>3528</v>
      </c>
      <c r="J165" s="35">
        <f t="shared" si="14"/>
        <v>3528</v>
      </c>
    </row>
    <row r="166" spans="1:10" ht="11.1" customHeight="1" x14ac:dyDescent="0.2">
      <c r="A166" s="21">
        <v>158</v>
      </c>
      <c r="B166" s="4" t="s">
        <v>209</v>
      </c>
      <c r="C166" s="4" t="s">
        <v>208</v>
      </c>
      <c r="D166" s="6" t="s">
        <v>207</v>
      </c>
      <c r="E166" s="5">
        <v>1</v>
      </c>
      <c r="F166" s="7">
        <v>3360</v>
      </c>
      <c r="G166" s="33">
        <f t="shared" si="11"/>
        <v>3360</v>
      </c>
      <c r="H166" s="34">
        <f t="shared" si="12"/>
        <v>3360</v>
      </c>
      <c r="I166" s="34">
        <f t="shared" si="13"/>
        <v>3360</v>
      </c>
      <c r="J166" s="35">
        <f t="shared" si="14"/>
        <v>3360</v>
      </c>
    </row>
    <row r="167" spans="1:10" ht="11.1" customHeight="1" x14ac:dyDescent="0.2">
      <c r="A167" s="21">
        <v>159</v>
      </c>
      <c r="B167" s="4" t="s">
        <v>211</v>
      </c>
      <c r="C167" s="4" t="s">
        <v>210</v>
      </c>
      <c r="D167" s="6" t="s">
        <v>207</v>
      </c>
      <c r="E167" s="5">
        <v>1</v>
      </c>
      <c r="F167" s="7">
        <v>2383.1999999999998</v>
      </c>
      <c r="G167" s="33">
        <f t="shared" si="11"/>
        <v>2383.1999999999998</v>
      </c>
      <c r="H167" s="34">
        <f t="shared" si="12"/>
        <v>2383.1999999999998</v>
      </c>
      <c r="I167" s="34">
        <f t="shared" si="13"/>
        <v>2383.1999999999998</v>
      </c>
      <c r="J167" s="35">
        <f t="shared" si="14"/>
        <v>2383.1999999999998</v>
      </c>
    </row>
    <row r="168" spans="1:10" ht="11.1" customHeight="1" x14ac:dyDescent="0.2">
      <c r="A168" s="21">
        <v>160</v>
      </c>
      <c r="B168" s="4" t="s">
        <v>213</v>
      </c>
      <c r="C168" s="4" t="s">
        <v>212</v>
      </c>
      <c r="D168" s="6" t="s">
        <v>207</v>
      </c>
      <c r="E168" s="5">
        <v>1</v>
      </c>
      <c r="F168" s="7">
        <v>2268</v>
      </c>
      <c r="G168" s="33">
        <f t="shared" si="11"/>
        <v>2268</v>
      </c>
      <c r="H168" s="34">
        <f t="shared" si="12"/>
        <v>2268</v>
      </c>
      <c r="I168" s="34">
        <f t="shared" si="13"/>
        <v>2268</v>
      </c>
      <c r="J168" s="35">
        <f t="shared" si="14"/>
        <v>2268</v>
      </c>
    </row>
    <row r="169" spans="1:10" ht="11.1" customHeight="1" x14ac:dyDescent="0.2">
      <c r="A169" s="21">
        <v>161</v>
      </c>
      <c r="B169" s="4" t="s">
        <v>3561</v>
      </c>
      <c r="C169" s="4" t="s">
        <v>3560</v>
      </c>
      <c r="D169" s="6" t="s">
        <v>207</v>
      </c>
      <c r="E169" s="5">
        <v>1</v>
      </c>
      <c r="F169" s="7">
        <v>1960.8</v>
      </c>
      <c r="G169" s="33">
        <f t="shared" si="11"/>
        <v>1960.8</v>
      </c>
      <c r="H169" s="34">
        <f t="shared" si="12"/>
        <v>1960.8</v>
      </c>
      <c r="I169" s="34">
        <f t="shared" si="13"/>
        <v>1960.8</v>
      </c>
      <c r="J169" s="35">
        <f t="shared" si="14"/>
        <v>1960.8</v>
      </c>
    </row>
    <row r="170" spans="1:10" ht="11.1" customHeight="1" x14ac:dyDescent="0.2">
      <c r="A170" s="21">
        <v>162</v>
      </c>
      <c r="B170" s="4" t="s">
        <v>3731</v>
      </c>
      <c r="C170" s="4" t="s">
        <v>3730</v>
      </c>
      <c r="D170" s="6" t="s">
        <v>2</v>
      </c>
      <c r="E170" s="5">
        <v>1</v>
      </c>
      <c r="F170" s="7">
        <v>3048</v>
      </c>
      <c r="G170" s="33">
        <f t="shared" si="11"/>
        <v>3048</v>
      </c>
      <c r="H170" s="34">
        <f t="shared" si="12"/>
        <v>3048</v>
      </c>
      <c r="I170" s="34">
        <f t="shared" si="13"/>
        <v>3048</v>
      </c>
      <c r="J170" s="35">
        <f t="shared" si="14"/>
        <v>3048</v>
      </c>
    </row>
    <row r="171" spans="1:10" ht="11.1" customHeight="1" x14ac:dyDescent="0.2">
      <c r="A171" s="21">
        <v>163</v>
      </c>
      <c r="B171" s="4" t="s">
        <v>3852</v>
      </c>
      <c r="C171" s="4" t="s">
        <v>3851</v>
      </c>
      <c r="D171" s="6" t="s">
        <v>2</v>
      </c>
      <c r="E171" s="5">
        <v>1</v>
      </c>
      <c r="F171" s="7">
        <v>10920</v>
      </c>
      <c r="G171" s="33">
        <f t="shared" si="11"/>
        <v>10920</v>
      </c>
      <c r="H171" s="34">
        <f t="shared" si="12"/>
        <v>10920</v>
      </c>
      <c r="I171" s="34">
        <f t="shared" si="13"/>
        <v>10920</v>
      </c>
      <c r="J171" s="35">
        <f t="shared" si="14"/>
        <v>10920</v>
      </c>
    </row>
    <row r="172" spans="1:10" ht="11.1" customHeight="1" x14ac:dyDescent="0.2">
      <c r="A172" s="21">
        <v>164</v>
      </c>
      <c r="B172" s="4" t="s">
        <v>4217</v>
      </c>
      <c r="C172" s="4" t="s">
        <v>4216</v>
      </c>
      <c r="D172" s="6" t="s">
        <v>207</v>
      </c>
      <c r="E172" s="5">
        <v>1</v>
      </c>
      <c r="F172" s="7">
        <v>3288</v>
      </c>
      <c r="G172" s="33">
        <f t="shared" si="11"/>
        <v>3288</v>
      </c>
      <c r="H172" s="34">
        <f t="shared" si="12"/>
        <v>3288</v>
      </c>
      <c r="I172" s="34">
        <f t="shared" si="13"/>
        <v>3288</v>
      </c>
      <c r="J172" s="35">
        <f t="shared" si="14"/>
        <v>3288</v>
      </c>
    </row>
    <row r="173" spans="1:10" ht="11.1" customHeight="1" x14ac:dyDescent="0.2">
      <c r="A173" s="21">
        <v>165</v>
      </c>
      <c r="B173" s="4" t="s">
        <v>3553</v>
      </c>
      <c r="C173" s="4" t="s">
        <v>3552</v>
      </c>
      <c r="D173" s="6" t="s">
        <v>207</v>
      </c>
      <c r="E173" s="5">
        <v>1</v>
      </c>
      <c r="F173" s="7">
        <v>2301.6</v>
      </c>
      <c r="G173" s="33">
        <f t="shared" si="11"/>
        <v>2301.6</v>
      </c>
      <c r="H173" s="34">
        <f t="shared" si="12"/>
        <v>2301.6</v>
      </c>
      <c r="I173" s="34">
        <f t="shared" si="13"/>
        <v>2301.6</v>
      </c>
      <c r="J173" s="35">
        <f t="shared" si="14"/>
        <v>2301.6</v>
      </c>
    </row>
    <row r="174" spans="1:10" ht="11.1" customHeight="1" x14ac:dyDescent="0.2">
      <c r="A174" s="21">
        <v>166</v>
      </c>
      <c r="B174" s="4" t="s">
        <v>3729</v>
      </c>
      <c r="C174" s="4" t="s">
        <v>3728</v>
      </c>
      <c r="D174" s="6" t="s">
        <v>2</v>
      </c>
      <c r="E174" s="5">
        <v>1</v>
      </c>
      <c r="F174" s="7">
        <v>12120</v>
      </c>
      <c r="G174" s="33">
        <f t="shared" si="11"/>
        <v>12120</v>
      </c>
      <c r="H174" s="34">
        <f t="shared" si="12"/>
        <v>12120</v>
      </c>
      <c r="I174" s="34">
        <f t="shared" si="13"/>
        <v>12120</v>
      </c>
      <c r="J174" s="35">
        <f t="shared" si="14"/>
        <v>12120</v>
      </c>
    </row>
    <row r="175" spans="1:10" ht="11.1" customHeight="1" x14ac:dyDescent="0.2">
      <c r="A175" s="21">
        <v>167</v>
      </c>
      <c r="B175" s="4" t="s">
        <v>215</v>
      </c>
      <c r="C175" s="4" t="s">
        <v>214</v>
      </c>
      <c r="D175" s="6" t="s">
        <v>2</v>
      </c>
      <c r="E175" s="5">
        <v>1</v>
      </c>
      <c r="F175" s="7">
        <v>14688</v>
      </c>
      <c r="G175" s="33">
        <f t="shared" si="11"/>
        <v>14688</v>
      </c>
      <c r="H175" s="34">
        <f t="shared" si="12"/>
        <v>14688</v>
      </c>
      <c r="I175" s="34">
        <f t="shared" si="13"/>
        <v>14688</v>
      </c>
      <c r="J175" s="35">
        <f t="shared" si="14"/>
        <v>14688</v>
      </c>
    </row>
    <row r="176" spans="1:10" ht="11.1" customHeight="1" x14ac:dyDescent="0.2">
      <c r="A176" s="21">
        <v>168</v>
      </c>
      <c r="B176" s="4" t="s">
        <v>217</v>
      </c>
      <c r="C176" s="4" t="s">
        <v>216</v>
      </c>
      <c r="D176" s="6" t="s">
        <v>2</v>
      </c>
      <c r="E176" s="5">
        <v>1</v>
      </c>
      <c r="F176" s="7">
        <v>59200</v>
      </c>
      <c r="G176" s="33">
        <f t="shared" si="11"/>
        <v>59200</v>
      </c>
      <c r="H176" s="34">
        <f t="shared" si="12"/>
        <v>59200</v>
      </c>
      <c r="I176" s="34">
        <f t="shared" si="13"/>
        <v>59200</v>
      </c>
      <c r="J176" s="35">
        <f t="shared" si="14"/>
        <v>59200</v>
      </c>
    </row>
    <row r="177" spans="1:10" ht="11.1" customHeight="1" x14ac:dyDescent="0.2">
      <c r="A177" s="21">
        <v>169</v>
      </c>
      <c r="B177" s="4" t="s">
        <v>3524</v>
      </c>
      <c r="C177" s="4" t="s">
        <v>3523</v>
      </c>
      <c r="D177" s="6" t="s">
        <v>2</v>
      </c>
      <c r="E177" s="5">
        <v>1</v>
      </c>
      <c r="F177" s="7">
        <v>201.6</v>
      </c>
      <c r="G177" s="33">
        <f t="shared" si="11"/>
        <v>201.6</v>
      </c>
      <c r="H177" s="34">
        <f t="shared" si="12"/>
        <v>201.6</v>
      </c>
      <c r="I177" s="34">
        <f t="shared" si="13"/>
        <v>201.6</v>
      </c>
      <c r="J177" s="35">
        <f t="shared" si="14"/>
        <v>201.6</v>
      </c>
    </row>
    <row r="178" spans="1:10" ht="11.1" customHeight="1" x14ac:dyDescent="0.2">
      <c r="A178" s="21">
        <v>170</v>
      </c>
      <c r="B178" s="4" t="s">
        <v>3601</v>
      </c>
      <c r="C178" s="4" t="s">
        <v>3600</v>
      </c>
      <c r="D178" s="6" t="s">
        <v>2</v>
      </c>
      <c r="E178" s="5">
        <v>1</v>
      </c>
      <c r="F178" s="7">
        <v>228</v>
      </c>
      <c r="G178" s="33">
        <f t="shared" si="11"/>
        <v>228</v>
      </c>
      <c r="H178" s="34">
        <f t="shared" si="12"/>
        <v>228</v>
      </c>
      <c r="I178" s="34">
        <f t="shared" si="13"/>
        <v>228</v>
      </c>
      <c r="J178" s="35">
        <f t="shared" si="14"/>
        <v>228</v>
      </c>
    </row>
    <row r="179" spans="1:10" ht="11.1" customHeight="1" x14ac:dyDescent="0.2">
      <c r="A179" s="21">
        <v>171</v>
      </c>
      <c r="B179" s="4" t="s">
        <v>219</v>
      </c>
      <c r="C179" s="4" t="s">
        <v>218</v>
      </c>
      <c r="D179" s="6" t="s">
        <v>2</v>
      </c>
      <c r="E179" s="5">
        <v>1</v>
      </c>
      <c r="F179" s="7">
        <v>374.4</v>
      </c>
      <c r="G179" s="33">
        <f t="shared" si="11"/>
        <v>374.4</v>
      </c>
      <c r="H179" s="34">
        <f t="shared" si="12"/>
        <v>374.4</v>
      </c>
      <c r="I179" s="34">
        <f t="shared" si="13"/>
        <v>374.4</v>
      </c>
      <c r="J179" s="35">
        <f t="shared" si="14"/>
        <v>374.4</v>
      </c>
    </row>
    <row r="180" spans="1:10" ht="11.1" customHeight="1" x14ac:dyDescent="0.2">
      <c r="A180" s="21">
        <v>172</v>
      </c>
      <c r="B180" s="4" t="s">
        <v>221</v>
      </c>
      <c r="C180" s="4" t="s">
        <v>220</v>
      </c>
      <c r="D180" s="6" t="s">
        <v>2</v>
      </c>
      <c r="E180" s="5">
        <v>1</v>
      </c>
      <c r="F180" s="7">
        <v>609.6</v>
      </c>
      <c r="G180" s="33">
        <f t="shared" si="11"/>
        <v>609.6</v>
      </c>
      <c r="H180" s="34">
        <f t="shared" si="12"/>
        <v>609.6</v>
      </c>
      <c r="I180" s="34">
        <f t="shared" si="13"/>
        <v>609.6</v>
      </c>
      <c r="J180" s="35">
        <f t="shared" si="14"/>
        <v>609.6</v>
      </c>
    </row>
    <row r="181" spans="1:10" ht="11.1" customHeight="1" x14ac:dyDescent="0.2">
      <c r="A181" s="21">
        <v>173</v>
      </c>
      <c r="B181" s="4" t="s">
        <v>223</v>
      </c>
      <c r="C181" s="4" t="s">
        <v>222</v>
      </c>
      <c r="D181" s="6" t="s">
        <v>2</v>
      </c>
      <c r="E181" s="5">
        <v>1</v>
      </c>
      <c r="F181" s="7">
        <v>679.19999999999993</v>
      </c>
      <c r="G181" s="33">
        <f t="shared" si="11"/>
        <v>679.19999999999993</v>
      </c>
      <c r="H181" s="34">
        <f t="shared" si="12"/>
        <v>679.19999999999993</v>
      </c>
      <c r="I181" s="34">
        <f t="shared" si="13"/>
        <v>679.2</v>
      </c>
      <c r="J181" s="35">
        <f t="shared" si="14"/>
        <v>679.2</v>
      </c>
    </row>
    <row r="182" spans="1:10" ht="11.1" customHeight="1" x14ac:dyDescent="0.2">
      <c r="A182" s="21">
        <v>174</v>
      </c>
      <c r="B182" s="4" t="s">
        <v>225</v>
      </c>
      <c r="C182" s="4" t="s">
        <v>224</v>
      </c>
      <c r="D182" s="6" t="s">
        <v>2</v>
      </c>
      <c r="E182" s="5">
        <v>1</v>
      </c>
      <c r="F182" s="7">
        <v>780</v>
      </c>
      <c r="G182" s="33">
        <f t="shared" si="11"/>
        <v>780</v>
      </c>
      <c r="H182" s="34">
        <f t="shared" si="12"/>
        <v>780</v>
      </c>
      <c r="I182" s="34">
        <f t="shared" si="13"/>
        <v>780</v>
      </c>
      <c r="J182" s="35">
        <f t="shared" si="14"/>
        <v>780</v>
      </c>
    </row>
    <row r="183" spans="1:10" ht="11.1" customHeight="1" x14ac:dyDescent="0.2">
      <c r="A183" s="21">
        <v>175</v>
      </c>
      <c r="B183" s="4" t="s">
        <v>227</v>
      </c>
      <c r="C183" s="4" t="s">
        <v>226</v>
      </c>
      <c r="D183" s="6" t="s">
        <v>2</v>
      </c>
      <c r="E183" s="5">
        <v>1</v>
      </c>
      <c r="F183" s="7">
        <v>600</v>
      </c>
      <c r="G183" s="33">
        <f t="shared" si="11"/>
        <v>600</v>
      </c>
      <c r="H183" s="34">
        <f t="shared" si="12"/>
        <v>600</v>
      </c>
      <c r="I183" s="34">
        <f t="shared" si="13"/>
        <v>600</v>
      </c>
      <c r="J183" s="35">
        <f t="shared" si="14"/>
        <v>600</v>
      </c>
    </row>
    <row r="184" spans="1:10" ht="11.1" customHeight="1" x14ac:dyDescent="0.2">
      <c r="A184" s="21">
        <v>176</v>
      </c>
      <c r="B184" s="4" t="s">
        <v>228</v>
      </c>
      <c r="C184" s="4" t="s">
        <v>226</v>
      </c>
      <c r="D184" s="6" t="s">
        <v>2</v>
      </c>
      <c r="E184" s="5">
        <v>1</v>
      </c>
      <c r="F184" s="7">
        <v>1120</v>
      </c>
      <c r="G184" s="33">
        <f t="shared" si="11"/>
        <v>1120</v>
      </c>
      <c r="H184" s="34">
        <f t="shared" si="12"/>
        <v>1120</v>
      </c>
      <c r="I184" s="34">
        <f t="shared" si="13"/>
        <v>1120</v>
      </c>
      <c r="J184" s="35">
        <f t="shared" si="14"/>
        <v>1120</v>
      </c>
    </row>
    <row r="185" spans="1:10" ht="11.1" customHeight="1" x14ac:dyDescent="0.2">
      <c r="A185" s="21">
        <v>177</v>
      </c>
      <c r="B185" s="4" t="s">
        <v>230</v>
      </c>
      <c r="C185" s="4" t="s">
        <v>229</v>
      </c>
      <c r="D185" s="6" t="s">
        <v>2</v>
      </c>
      <c r="E185" s="5">
        <v>1</v>
      </c>
      <c r="F185" s="7">
        <v>336</v>
      </c>
      <c r="G185" s="33">
        <f t="shared" si="11"/>
        <v>336</v>
      </c>
      <c r="H185" s="34">
        <f t="shared" si="12"/>
        <v>336</v>
      </c>
      <c r="I185" s="34">
        <f t="shared" si="13"/>
        <v>336</v>
      </c>
      <c r="J185" s="35">
        <f t="shared" si="14"/>
        <v>336</v>
      </c>
    </row>
    <row r="186" spans="1:10" ht="11.1" customHeight="1" x14ac:dyDescent="0.2">
      <c r="A186" s="21">
        <v>178</v>
      </c>
      <c r="B186" s="4" t="s">
        <v>232</v>
      </c>
      <c r="C186" s="4" t="s">
        <v>231</v>
      </c>
      <c r="D186" s="6" t="s">
        <v>2</v>
      </c>
      <c r="E186" s="5">
        <v>1</v>
      </c>
      <c r="F186" s="7">
        <v>720</v>
      </c>
      <c r="G186" s="33">
        <f t="shared" si="11"/>
        <v>720</v>
      </c>
      <c r="H186" s="34">
        <f t="shared" si="12"/>
        <v>720</v>
      </c>
      <c r="I186" s="34">
        <f t="shared" si="13"/>
        <v>720</v>
      </c>
      <c r="J186" s="35">
        <f t="shared" si="14"/>
        <v>720</v>
      </c>
    </row>
    <row r="187" spans="1:10" ht="11.1" customHeight="1" x14ac:dyDescent="0.2">
      <c r="A187" s="21">
        <v>179</v>
      </c>
      <c r="B187" s="4" t="s">
        <v>234</v>
      </c>
      <c r="C187" s="4" t="s">
        <v>233</v>
      </c>
      <c r="D187" s="6" t="s">
        <v>2</v>
      </c>
      <c r="E187" s="5">
        <v>1</v>
      </c>
      <c r="F187" s="7">
        <v>360</v>
      </c>
      <c r="G187" s="33">
        <f t="shared" si="11"/>
        <v>360</v>
      </c>
      <c r="H187" s="34">
        <f t="shared" si="12"/>
        <v>360</v>
      </c>
      <c r="I187" s="34">
        <f t="shared" si="13"/>
        <v>360</v>
      </c>
      <c r="J187" s="35">
        <f t="shared" si="14"/>
        <v>360</v>
      </c>
    </row>
    <row r="188" spans="1:10" ht="11.1" customHeight="1" x14ac:dyDescent="0.2">
      <c r="A188" s="21">
        <v>180</v>
      </c>
      <c r="B188" s="4" t="s">
        <v>236</v>
      </c>
      <c r="C188" s="4" t="s">
        <v>235</v>
      </c>
      <c r="D188" s="6" t="s">
        <v>2</v>
      </c>
      <c r="E188" s="5">
        <v>1</v>
      </c>
      <c r="F188" s="7">
        <v>480</v>
      </c>
      <c r="G188" s="33">
        <f t="shared" si="11"/>
        <v>480</v>
      </c>
      <c r="H188" s="34">
        <f t="shared" si="12"/>
        <v>480</v>
      </c>
      <c r="I188" s="34">
        <f t="shared" si="13"/>
        <v>480</v>
      </c>
      <c r="J188" s="35">
        <f t="shared" si="14"/>
        <v>480</v>
      </c>
    </row>
    <row r="189" spans="1:10" ht="11.1" customHeight="1" x14ac:dyDescent="0.2">
      <c r="A189" s="21">
        <v>181</v>
      </c>
      <c r="B189" s="4" t="s">
        <v>237</v>
      </c>
      <c r="C189" s="4" t="s">
        <v>235</v>
      </c>
      <c r="D189" s="6" t="s">
        <v>2</v>
      </c>
      <c r="E189" s="5">
        <v>1</v>
      </c>
      <c r="F189" s="7">
        <v>628.79999999999995</v>
      </c>
      <c r="G189" s="33">
        <f t="shared" si="11"/>
        <v>628.79999999999995</v>
      </c>
      <c r="H189" s="34">
        <f t="shared" si="12"/>
        <v>628.79999999999995</v>
      </c>
      <c r="I189" s="34">
        <f t="shared" si="13"/>
        <v>628.79999999999995</v>
      </c>
      <c r="J189" s="35">
        <f t="shared" si="14"/>
        <v>628.79999999999995</v>
      </c>
    </row>
    <row r="190" spans="1:10" ht="11.1" customHeight="1" x14ac:dyDescent="0.2">
      <c r="A190" s="21">
        <v>182</v>
      </c>
      <c r="B190" s="4" t="s">
        <v>238</v>
      </c>
      <c r="C190" s="4" t="s">
        <v>235</v>
      </c>
      <c r="D190" s="6" t="s">
        <v>2</v>
      </c>
      <c r="E190" s="5">
        <v>1</v>
      </c>
      <c r="F190" s="7">
        <v>489.59999999999997</v>
      </c>
      <c r="G190" s="33">
        <f t="shared" si="11"/>
        <v>489.59999999999997</v>
      </c>
      <c r="H190" s="34">
        <f t="shared" si="12"/>
        <v>489.59999999999997</v>
      </c>
      <c r="I190" s="34">
        <f t="shared" si="13"/>
        <v>489.6</v>
      </c>
      <c r="J190" s="35">
        <f t="shared" si="14"/>
        <v>489.6</v>
      </c>
    </row>
    <row r="191" spans="1:10" ht="11.1" customHeight="1" x14ac:dyDescent="0.2">
      <c r="A191" s="21">
        <v>183</v>
      </c>
      <c r="B191" s="4" t="s">
        <v>240</v>
      </c>
      <c r="C191" s="4" t="s">
        <v>239</v>
      </c>
      <c r="D191" s="6" t="s">
        <v>2</v>
      </c>
      <c r="E191" s="5">
        <v>1</v>
      </c>
      <c r="F191" s="7">
        <v>684</v>
      </c>
      <c r="G191" s="33">
        <f t="shared" si="11"/>
        <v>684</v>
      </c>
      <c r="H191" s="34">
        <f t="shared" si="12"/>
        <v>684</v>
      </c>
      <c r="I191" s="34">
        <f t="shared" si="13"/>
        <v>684</v>
      </c>
      <c r="J191" s="35">
        <f t="shared" si="14"/>
        <v>684</v>
      </c>
    </row>
    <row r="192" spans="1:10" ht="11.1" customHeight="1" x14ac:dyDescent="0.2">
      <c r="A192" s="21">
        <v>184</v>
      </c>
      <c r="B192" s="4" t="s">
        <v>241</v>
      </c>
      <c r="C192" s="4" t="s">
        <v>239</v>
      </c>
      <c r="D192" s="6" t="s">
        <v>2</v>
      </c>
      <c r="E192" s="5">
        <v>1</v>
      </c>
      <c r="F192" s="7">
        <v>1036.8</v>
      </c>
      <c r="G192" s="33">
        <f t="shared" si="11"/>
        <v>1036.8</v>
      </c>
      <c r="H192" s="34">
        <f t="shared" si="12"/>
        <v>1036.8</v>
      </c>
      <c r="I192" s="34">
        <f t="shared" si="13"/>
        <v>1036.8</v>
      </c>
      <c r="J192" s="35">
        <f t="shared" si="14"/>
        <v>1036.8</v>
      </c>
    </row>
    <row r="193" spans="1:10" ht="11.1" customHeight="1" x14ac:dyDescent="0.2">
      <c r="A193" s="21">
        <v>185</v>
      </c>
      <c r="B193" s="4" t="s">
        <v>243</v>
      </c>
      <c r="C193" s="4" t="s">
        <v>242</v>
      </c>
      <c r="D193" s="6" t="s">
        <v>2</v>
      </c>
      <c r="E193" s="5">
        <v>1</v>
      </c>
      <c r="F193" s="7">
        <v>84</v>
      </c>
      <c r="G193" s="33">
        <f t="shared" si="11"/>
        <v>84</v>
      </c>
      <c r="H193" s="34">
        <f t="shared" si="12"/>
        <v>84</v>
      </c>
      <c r="I193" s="34">
        <f t="shared" si="13"/>
        <v>84</v>
      </c>
      <c r="J193" s="35">
        <f t="shared" si="14"/>
        <v>84</v>
      </c>
    </row>
    <row r="194" spans="1:10" ht="11.1" customHeight="1" x14ac:dyDescent="0.2">
      <c r="A194" s="21">
        <v>186</v>
      </c>
      <c r="B194" s="4" t="s">
        <v>245</v>
      </c>
      <c r="C194" s="4" t="s">
        <v>244</v>
      </c>
      <c r="D194" s="6" t="s">
        <v>2</v>
      </c>
      <c r="E194" s="5">
        <v>1</v>
      </c>
      <c r="F194" s="7">
        <v>91.2</v>
      </c>
      <c r="G194" s="33">
        <f t="shared" si="11"/>
        <v>91.2</v>
      </c>
      <c r="H194" s="34">
        <f t="shared" si="12"/>
        <v>91.2</v>
      </c>
      <c r="I194" s="34">
        <f t="shared" si="13"/>
        <v>91.2</v>
      </c>
      <c r="J194" s="35">
        <f t="shared" si="14"/>
        <v>91.2</v>
      </c>
    </row>
    <row r="195" spans="1:10" ht="11.1" customHeight="1" x14ac:dyDescent="0.2">
      <c r="A195" s="21">
        <v>187</v>
      </c>
      <c r="B195" s="4" t="s">
        <v>3604</v>
      </c>
      <c r="C195" s="4" t="s">
        <v>3602</v>
      </c>
      <c r="D195" s="6" t="s">
        <v>2</v>
      </c>
      <c r="E195" s="5">
        <v>1</v>
      </c>
      <c r="F195" s="7">
        <v>110.39999999999999</v>
      </c>
      <c r="G195" s="33">
        <f t="shared" si="11"/>
        <v>110.39999999999999</v>
      </c>
      <c r="H195" s="34">
        <f t="shared" si="12"/>
        <v>110.39999999999999</v>
      </c>
      <c r="I195" s="34">
        <f t="shared" si="13"/>
        <v>110.4</v>
      </c>
      <c r="J195" s="35">
        <f t="shared" si="14"/>
        <v>110.4</v>
      </c>
    </row>
    <row r="196" spans="1:10" ht="11.1" customHeight="1" x14ac:dyDescent="0.2">
      <c r="A196" s="21">
        <v>188</v>
      </c>
      <c r="B196" s="4" t="s">
        <v>247</v>
      </c>
      <c r="C196" s="4" t="s">
        <v>246</v>
      </c>
      <c r="D196" s="6" t="s">
        <v>2</v>
      </c>
      <c r="E196" s="5">
        <v>1</v>
      </c>
      <c r="F196" s="7">
        <v>391.2</v>
      </c>
      <c r="G196" s="33">
        <f t="shared" si="11"/>
        <v>391.2</v>
      </c>
      <c r="H196" s="34">
        <f t="shared" si="12"/>
        <v>391.2</v>
      </c>
      <c r="I196" s="34">
        <f t="shared" si="13"/>
        <v>391.2</v>
      </c>
      <c r="J196" s="35">
        <f t="shared" si="14"/>
        <v>391.2</v>
      </c>
    </row>
    <row r="197" spans="1:10" ht="11.1" customHeight="1" x14ac:dyDescent="0.2">
      <c r="A197" s="21">
        <v>189</v>
      </c>
      <c r="B197" s="4" t="s">
        <v>3603</v>
      </c>
      <c r="C197" s="4" t="s">
        <v>3602</v>
      </c>
      <c r="D197" s="6" t="s">
        <v>2</v>
      </c>
      <c r="E197" s="5">
        <v>1</v>
      </c>
      <c r="F197" s="7">
        <v>177.6</v>
      </c>
      <c r="G197" s="33">
        <f t="shared" si="11"/>
        <v>177.6</v>
      </c>
      <c r="H197" s="34">
        <f t="shared" si="12"/>
        <v>177.6</v>
      </c>
      <c r="I197" s="34">
        <f t="shared" si="13"/>
        <v>177.6</v>
      </c>
      <c r="J197" s="35">
        <f t="shared" si="14"/>
        <v>177.6</v>
      </c>
    </row>
    <row r="198" spans="1:10" ht="11.1" customHeight="1" x14ac:dyDescent="0.2">
      <c r="A198" s="21">
        <v>190</v>
      </c>
      <c r="B198" s="4" t="s">
        <v>3282</v>
      </c>
      <c r="C198" s="4" t="s">
        <v>3281</v>
      </c>
      <c r="D198" s="6" t="s">
        <v>2</v>
      </c>
      <c r="E198" s="5">
        <v>1</v>
      </c>
      <c r="F198" s="7">
        <v>2640</v>
      </c>
      <c r="G198" s="33">
        <f t="shared" si="11"/>
        <v>2640</v>
      </c>
      <c r="H198" s="34">
        <f t="shared" si="12"/>
        <v>2640</v>
      </c>
      <c r="I198" s="34">
        <f t="shared" si="13"/>
        <v>2640</v>
      </c>
      <c r="J198" s="35">
        <f t="shared" si="14"/>
        <v>2640</v>
      </c>
    </row>
    <row r="199" spans="1:10" ht="11.1" customHeight="1" x14ac:dyDescent="0.2">
      <c r="A199" s="21">
        <v>191</v>
      </c>
      <c r="B199" s="4" t="s">
        <v>3640</v>
      </c>
      <c r="C199" s="4" t="s">
        <v>3639</v>
      </c>
      <c r="D199" s="6" t="s">
        <v>2</v>
      </c>
      <c r="E199" s="5">
        <v>1</v>
      </c>
      <c r="F199" s="7">
        <v>3240</v>
      </c>
      <c r="G199" s="33">
        <f t="shared" si="11"/>
        <v>3240</v>
      </c>
      <c r="H199" s="34">
        <f t="shared" si="12"/>
        <v>3240</v>
      </c>
      <c r="I199" s="34">
        <f t="shared" si="13"/>
        <v>3240</v>
      </c>
      <c r="J199" s="35">
        <f t="shared" si="14"/>
        <v>3240</v>
      </c>
    </row>
    <row r="200" spans="1:10" ht="11.1" customHeight="1" x14ac:dyDescent="0.2">
      <c r="A200" s="21">
        <v>192</v>
      </c>
      <c r="B200" s="4" t="s">
        <v>249</v>
      </c>
      <c r="C200" s="4" t="s">
        <v>248</v>
      </c>
      <c r="D200" s="6" t="s">
        <v>2</v>
      </c>
      <c r="E200" s="5">
        <v>1</v>
      </c>
      <c r="F200" s="7">
        <v>760.8</v>
      </c>
      <c r="G200" s="33">
        <f t="shared" si="11"/>
        <v>760.8</v>
      </c>
      <c r="H200" s="34">
        <f t="shared" si="12"/>
        <v>760.8</v>
      </c>
      <c r="I200" s="34">
        <f t="shared" si="13"/>
        <v>760.8</v>
      </c>
      <c r="J200" s="35">
        <f t="shared" si="14"/>
        <v>760.8</v>
      </c>
    </row>
    <row r="201" spans="1:10" ht="11.1" customHeight="1" x14ac:dyDescent="0.2">
      <c r="A201" s="21">
        <v>193</v>
      </c>
      <c r="B201" s="4" t="s">
        <v>251</v>
      </c>
      <c r="C201" s="4" t="s">
        <v>250</v>
      </c>
      <c r="D201" s="6" t="s">
        <v>2</v>
      </c>
      <c r="E201" s="5">
        <v>1</v>
      </c>
      <c r="F201" s="7">
        <v>1944</v>
      </c>
      <c r="G201" s="33">
        <f t="shared" si="11"/>
        <v>1944</v>
      </c>
      <c r="H201" s="34">
        <f t="shared" si="12"/>
        <v>1944</v>
      </c>
      <c r="I201" s="34">
        <f t="shared" si="13"/>
        <v>1944</v>
      </c>
      <c r="J201" s="35">
        <f t="shared" si="14"/>
        <v>1944</v>
      </c>
    </row>
    <row r="202" spans="1:10" ht="11.1" customHeight="1" x14ac:dyDescent="0.2">
      <c r="A202" s="21">
        <v>194</v>
      </c>
      <c r="B202" s="4" t="s">
        <v>253</v>
      </c>
      <c r="C202" s="4" t="s">
        <v>252</v>
      </c>
      <c r="D202" s="6" t="s">
        <v>2</v>
      </c>
      <c r="E202" s="5">
        <v>1</v>
      </c>
      <c r="F202" s="7">
        <v>1629.6</v>
      </c>
      <c r="G202" s="33">
        <f t="shared" ref="G202:G265" si="15">((E202/1)*(SUM(F202:F202)))</f>
        <v>1629.6</v>
      </c>
      <c r="H202" s="34">
        <f t="shared" ref="H202:H265" si="16">G202/E202</f>
        <v>1629.6</v>
      </c>
      <c r="I202" s="34">
        <f t="shared" ref="I202:I265" si="17">ROUNDDOWN(H202,2)</f>
        <v>1629.6</v>
      </c>
      <c r="J202" s="35">
        <f t="shared" ref="J202:J265" si="18">I202*E202</f>
        <v>1629.6</v>
      </c>
    </row>
    <row r="203" spans="1:10" ht="11.1" customHeight="1" x14ac:dyDescent="0.2">
      <c r="A203" s="21">
        <v>195</v>
      </c>
      <c r="B203" s="4" t="s">
        <v>255</v>
      </c>
      <c r="C203" s="4" t="s">
        <v>254</v>
      </c>
      <c r="D203" s="6" t="s">
        <v>207</v>
      </c>
      <c r="E203" s="5">
        <v>1</v>
      </c>
      <c r="F203" s="7">
        <v>780</v>
      </c>
      <c r="G203" s="33">
        <f t="shared" si="15"/>
        <v>780</v>
      </c>
      <c r="H203" s="34">
        <f t="shared" si="16"/>
        <v>780</v>
      </c>
      <c r="I203" s="34">
        <f t="shared" si="17"/>
        <v>780</v>
      </c>
      <c r="J203" s="35">
        <f t="shared" si="18"/>
        <v>780</v>
      </c>
    </row>
    <row r="204" spans="1:10" ht="11.1" customHeight="1" x14ac:dyDescent="0.2">
      <c r="A204" s="21">
        <v>196</v>
      </c>
      <c r="B204" s="4" t="s">
        <v>3832</v>
      </c>
      <c r="C204" s="4" t="s">
        <v>3831</v>
      </c>
      <c r="D204" s="6" t="s">
        <v>207</v>
      </c>
      <c r="E204" s="5">
        <v>1</v>
      </c>
      <c r="F204" s="7">
        <v>350.4</v>
      </c>
      <c r="G204" s="33">
        <f t="shared" si="15"/>
        <v>350.4</v>
      </c>
      <c r="H204" s="34">
        <f t="shared" si="16"/>
        <v>350.4</v>
      </c>
      <c r="I204" s="34">
        <f t="shared" si="17"/>
        <v>350.4</v>
      </c>
      <c r="J204" s="35">
        <f t="shared" si="18"/>
        <v>350.4</v>
      </c>
    </row>
    <row r="205" spans="1:10" ht="11.1" customHeight="1" x14ac:dyDescent="0.2">
      <c r="A205" s="21">
        <v>197</v>
      </c>
      <c r="B205" s="4" t="s">
        <v>4169</v>
      </c>
      <c r="C205" s="4" t="s">
        <v>4168</v>
      </c>
      <c r="D205" s="6" t="s">
        <v>2</v>
      </c>
      <c r="E205" s="5">
        <v>1</v>
      </c>
      <c r="F205" s="7">
        <v>8760</v>
      </c>
      <c r="G205" s="33">
        <f t="shared" si="15"/>
        <v>8760</v>
      </c>
      <c r="H205" s="34">
        <f t="shared" si="16"/>
        <v>8760</v>
      </c>
      <c r="I205" s="34">
        <f t="shared" si="17"/>
        <v>8760</v>
      </c>
      <c r="J205" s="35">
        <f t="shared" si="18"/>
        <v>8760</v>
      </c>
    </row>
    <row r="206" spans="1:10" ht="11.1" customHeight="1" x14ac:dyDescent="0.2">
      <c r="A206" s="21">
        <v>198</v>
      </c>
      <c r="B206" s="4" t="s">
        <v>257</v>
      </c>
      <c r="C206" s="4" t="s">
        <v>256</v>
      </c>
      <c r="D206" s="6" t="s">
        <v>2</v>
      </c>
      <c r="E206" s="5">
        <v>1</v>
      </c>
      <c r="F206" s="7">
        <v>440</v>
      </c>
      <c r="G206" s="33">
        <f t="shared" si="15"/>
        <v>440</v>
      </c>
      <c r="H206" s="34">
        <f t="shared" si="16"/>
        <v>440</v>
      </c>
      <c r="I206" s="34">
        <f t="shared" si="17"/>
        <v>440</v>
      </c>
      <c r="J206" s="35">
        <f t="shared" si="18"/>
        <v>440</v>
      </c>
    </row>
    <row r="207" spans="1:10" ht="11.1" customHeight="1" x14ac:dyDescent="0.2">
      <c r="A207" s="21">
        <v>199</v>
      </c>
      <c r="B207" s="4" t="s">
        <v>259</v>
      </c>
      <c r="C207" s="4" t="s">
        <v>258</v>
      </c>
      <c r="D207" s="6" t="s">
        <v>2</v>
      </c>
      <c r="E207" s="5">
        <v>1</v>
      </c>
      <c r="F207" s="7">
        <v>739.19999999999993</v>
      </c>
      <c r="G207" s="33">
        <f t="shared" si="15"/>
        <v>739.19999999999993</v>
      </c>
      <c r="H207" s="34">
        <f t="shared" si="16"/>
        <v>739.19999999999993</v>
      </c>
      <c r="I207" s="34">
        <f t="shared" si="17"/>
        <v>739.2</v>
      </c>
      <c r="J207" s="35">
        <f t="shared" si="18"/>
        <v>739.2</v>
      </c>
    </row>
    <row r="208" spans="1:10" ht="11.1" customHeight="1" x14ac:dyDescent="0.2">
      <c r="A208" s="21">
        <v>200</v>
      </c>
      <c r="B208" s="4" t="s">
        <v>260</v>
      </c>
      <c r="C208" s="4" t="s">
        <v>256</v>
      </c>
      <c r="D208" s="6" t="s">
        <v>2</v>
      </c>
      <c r="E208" s="5">
        <v>1</v>
      </c>
      <c r="F208" s="7">
        <v>1291.2</v>
      </c>
      <c r="G208" s="33">
        <f t="shared" si="15"/>
        <v>1291.2</v>
      </c>
      <c r="H208" s="34">
        <f t="shared" si="16"/>
        <v>1291.2</v>
      </c>
      <c r="I208" s="34">
        <f t="shared" si="17"/>
        <v>1291.2</v>
      </c>
      <c r="J208" s="35">
        <f t="shared" si="18"/>
        <v>1291.2</v>
      </c>
    </row>
    <row r="209" spans="1:10" ht="11.1" customHeight="1" x14ac:dyDescent="0.2">
      <c r="A209" s="21">
        <v>201</v>
      </c>
      <c r="B209" s="4" t="s">
        <v>262</v>
      </c>
      <c r="C209" s="4" t="s">
        <v>261</v>
      </c>
      <c r="D209" s="6" t="s">
        <v>2</v>
      </c>
      <c r="E209" s="5">
        <v>1</v>
      </c>
      <c r="F209" s="7">
        <v>866.4</v>
      </c>
      <c r="G209" s="33">
        <f t="shared" si="15"/>
        <v>866.4</v>
      </c>
      <c r="H209" s="34">
        <f t="shared" si="16"/>
        <v>866.4</v>
      </c>
      <c r="I209" s="34">
        <f t="shared" si="17"/>
        <v>866.4</v>
      </c>
      <c r="J209" s="35">
        <f t="shared" si="18"/>
        <v>866.4</v>
      </c>
    </row>
    <row r="210" spans="1:10" ht="11.1" customHeight="1" x14ac:dyDescent="0.2">
      <c r="A210" s="21">
        <v>202</v>
      </c>
      <c r="B210" s="4" t="s">
        <v>264</v>
      </c>
      <c r="C210" s="4" t="s">
        <v>263</v>
      </c>
      <c r="D210" s="6" t="s">
        <v>2</v>
      </c>
      <c r="E210" s="5">
        <v>1</v>
      </c>
      <c r="F210" s="7">
        <v>1394.3999999999999</v>
      </c>
      <c r="G210" s="33">
        <f t="shared" si="15"/>
        <v>1394.3999999999999</v>
      </c>
      <c r="H210" s="34">
        <f t="shared" si="16"/>
        <v>1394.3999999999999</v>
      </c>
      <c r="I210" s="34">
        <f t="shared" si="17"/>
        <v>1394.4</v>
      </c>
      <c r="J210" s="35">
        <f t="shared" si="18"/>
        <v>1394.4</v>
      </c>
    </row>
    <row r="211" spans="1:10" ht="11.1" customHeight="1" x14ac:dyDescent="0.2">
      <c r="A211" s="21">
        <v>203</v>
      </c>
      <c r="B211" s="4" t="s">
        <v>266</v>
      </c>
      <c r="C211" s="4" t="s">
        <v>265</v>
      </c>
      <c r="D211" s="6" t="s">
        <v>2</v>
      </c>
      <c r="E211" s="5">
        <v>1</v>
      </c>
      <c r="F211" s="7">
        <v>1075.2</v>
      </c>
      <c r="G211" s="33">
        <f t="shared" si="15"/>
        <v>1075.2</v>
      </c>
      <c r="H211" s="34">
        <f t="shared" si="16"/>
        <v>1075.2</v>
      </c>
      <c r="I211" s="34">
        <f t="shared" si="17"/>
        <v>1075.2</v>
      </c>
      <c r="J211" s="35">
        <f t="shared" si="18"/>
        <v>1075.2</v>
      </c>
    </row>
    <row r="212" spans="1:10" ht="11.1" customHeight="1" x14ac:dyDescent="0.2">
      <c r="A212" s="21">
        <v>204</v>
      </c>
      <c r="B212" s="4" t="s">
        <v>3280</v>
      </c>
      <c r="C212" s="4" t="s">
        <v>3279</v>
      </c>
      <c r="D212" s="6" t="s">
        <v>2</v>
      </c>
      <c r="E212" s="5">
        <v>1</v>
      </c>
      <c r="F212" s="7">
        <v>724.8</v>
      </c>
      <c r="G212" s="33">
        <f t="shared" si="15"/>
        <v>724.8</v>
      </c>
      <c r="H212" s="34">
        <f t="shared" si="16"/>
        <v>724.8</v>
      </c>
      <c r="I212" s="34">
        <f t="shared" si="17"/>
        <v>724.8</v>
      </c>
      <c r="J212" s="35">
        <f t="shared" si="18"/>
        <v>724.8</v>
      </c>
    </row>
    <row r="213" spans="1:10" ht="11.1" customHeight="1" x14ac:dyDescent="0.2">
      <c r="A213" s="21">
        <v>205</v>
      </c>
      <c r="B213" s="4" t="s">
        <v>3461</v>
      </c>
      <c r="C213" s="4" t="s">
        <v>3460</v>
      </c>
      <c r="D213" s="6" t="s">
        <v>2</v>
      </c>
      <c r="E213" s="5">
        <v>1</v>
      </c>
      <c r="F213" s="7">
        <v>1075.2</v>
      </c>
      <c r="G213" s="33">
        <f t="shared" si="15"/>
        <v>1075.2</v>
      </c>
      <c r="H213" s="34">
        <f t="shared" si="16"/>
        <v>1075.2</v>
      </c>
      <c r="I213" s="34">
        <f t="shared" si="17"/>
        <v>1075.2</v>
      </c>
      <c r="J213" s="35">
        <f t="shared" si="18"/>
        <v>1075.2</v>
      </c>
    </row>
    <row r="214" spans="1:10" ht="11.1" customHeight="1" x14ac:dyDescent="0.2">
      <c r="A214" s="21">
        <v>206</v>
      </c>
      <c r="B214" s="4" t="s">
        <v>3317</v>
      </c>
      <c r="C214" s="4" t="s">
        <v>3316</v>
      </c>
      <c r="D214" s="6" t="s">
        <v>2</v>
      </c>
      <c r="E214" s="5">
        <v>1</v>
      </c>
      <c r="F214" s="7">
        <v>6888</v>
      </c>
      <c r="G214" s="33">
        <f t="shared" si="15"/>
        <v>6888</v>
      </c>
      <c r="H214" s="34">
        <f t="shared" si="16"/>
        <v>6888</v>
      </c>
      <c r="I214" s="34">
        <f t="shared" si="17"/>
        <v>6888</v>
      </c>
      <c r="J214" s="35">
        <f t="shared" si="18"/>
        <v>6888</v>
      </c>
    </row>
    <row r="215" spans="1:10" ht="11.1" customHeight="1" x14ac:dyDescent="0.2">
      <c r="A215" s="21">
        <v>207</v>
      </c>
      <c r="B215" s="4" t="s">
        <v>268</v>
      </c>
      <c r="C215" s="4" t="s">
        <v>267</v>
      </c>
      <c r="D215" s="6" t="s">
        <v>2</v>
      </c>
      <c r="E215" s="5">
        <v>1</v>
      </c>
      <c r="F215" s="7">
        <v>6696</v>
      </c>
      <c r="G215" s="33">
        <f t="shared" si="15"/>
        <v>6696</v>
      </c>
      <c r="H215" s="34">
        <f t="shared" si="16"/>
        <v>6696</v>
      </c>
      <c r="I215" s="34">
        <f t="shared" si="17"/>
        <v>6696</v>
      </c>
      <c r="J215" s="35">
        <f t="shared" si="18"/>
        <v>6696</v>
      </c>
    </row>
    <row r="216" spans="1:10" ht="11.1" customHeight="1" x14ac:dyDescent="0.2">
      <c r="A216" s="21">
        <v>208</v>
      </c>
      <c r="B216" s="4" t="s">
        <v>270</v>
      </c>
      <c r="C216" s="4" t="s">
        <v>269</v>
      </c>
      <c r="D216" s="6" t="s">
        <v>2</v>
      </c>
      <c r="E216" s="5">
        <v>1</v>
      </c>
      <c r="F216" s="7">
        <v>1065.5999999999999</v>
      </c>
      <c r="G216" s="33">
        <f t="shared" si="15"/>
        <v>1065.5999999999999</v>
      </c>
      <c r="H216" s="34">
        <f t="shared" si="16"/>
        <v>1065.5999999999999</v>
      </c>
      <c r="I216" s="34">
        <f t="shared" si="17"/>
        <v>1065.5999999999999</v>
      </c>
      <c r="J216" s="35">
        <f t="shared" si="18"/>
        <v>1065.5999999999999</v>
      </c>
    </row>
    <row r="217" spans="1:10" ht="11.1" customHeight="1" x14ac:dyDescent="0.2">
      <c r="A217" s="21">
        <v>209</v>
      </c>
      <c r="B217" s="4" t="s">
        <v>3516</v>
      </c>
      <c r="C217" s="4" t="s">
        <v>3515</v>
      </c>
      <c r="D217" s="6" t="s">
        <v>2</v>
      </c>
      <c r="E217" s="5">
        <v>1</v>
      </c>
      <c r="F217" s="7">
        <v>4056</v>
      </c>
      <c r="G217" s="33">
        <f t="shared" si="15"/>
        <v>4056</v>
      </c>
      <c r="H217" s="34">
        <f t="shared" si="16"/>
        <v>4056</v>
      </c>
      <c r="I217" s="34">
        <f t="shared" si="17"/>
        <v>4056</v>
      </c>
      <c r="J217" s="35">
        <f t="shared" si="18"/>
        <v>4056</v>
      </c>
    </row>
    <row r="218" spans="1:10" ht="11.1" customHeight="1" x14ac:dyDescent="0.2">
      <c r="A218" s="21">
        <v>210</v>
      </c>
      <c r="B218" s="4" t="s">
        <v>3487</v>
      </c>
      <c r="C218" s="4" t="s">
        <v>3486</v>
      </c>
      <c r="D218" s="6" t="s">
        <v>2</v>
      </c>
      <c r="E218" s="5">
        <v>1</v>
      </c>
      <c r="F218" s="7">
        <v>1588.8</v>
      </c>
      <c r="G218" s="33">
        <f t="shared" si="15"/>
        <v>1588.8</v>
      </c>
      <c r="H218" s="34">
        <f t="shared" si="16"/>
        <v>1588.8</v>
      </c>
      <c r="I218" s="34">
        <f t="shared" si="17"/>
        <v>1588.8</v>
      </c>
      <c r="J218" s="35">
        <f t="shared" si="18"/>
        <v>1588.8</v>
      </c>
    </row>
    <row r="219" spans="1:10" ht="11.1" customHeight="1" x14ac:dyDescent="0.2">
      <c r="A219" s="21">
        <v>211</v>
      </c>
      <c r="B219" s="4" t="s">
        <v>272</v>
      </c>
      <c r="C219" s="4" t="s">
        <v>271</v>
      </c>
      <c r="D219" s="6" t="s">
        <v>2</v>
      </c>
      <c r="E219" s="5">
        <v>1</v>
      </c>
      <c r="F219" s="7">
        <v>528</v>
      </c>
      <c r="G219" s="33">
        <f t="shared" si="15"/>
        <v>528</v>
      </c>
      <c r="H219" s="34">
        <f t="shared" si="16"/>
        <v>528</v>
      </c>
      <c r="I219" s="34">
        <f t="shared" si="17"/>
        <v>528</v>
      </c>
      <c r="J219" s="35">
        <f t="shared" si="18"/>
        <v>528</v>
      </c>
    </row>
    <row r="220" spans="1:10" ht="11.1" customHeight="1" x14ac:dyDescent="0.2">
      <c r="A220" s="21">
        <v>212</v>
      </c>
      <c r="B220" s="4" t="s">
        <v>4059</v>
      </c>
      <c r="C220" s="4" t="s">
        <v>4058</v>
      </c>
      <c r="D220" s="6" t="s">
        <v>2</v>
      </c>
      <c r="E220" s="5">
        <v>1</v>
      </c>
      <c r="F220" s="7">
        <v>46992</v>
      </c>
      <c r="G220" s="33">
        <f t="shared" si="15"/>
        <v>46992</v>
      </c>
      <c r="H220" s="34">
        <f t="shared" si="16"/>
        <v>46992</v>
      </c>
      <c r="I220" s="34">
        <f t="shared" si="17"/>
        <v>46992</v>
      </c>
      <c r="J220" s="35">
        <f t="shared" si="18"/>
        <v>46992</v>
      </c>
    </row>
    <row r="221" spans="1:10" ht="11.1" customHeight="1" x14ac:dyDescent="0.2">
      <c r="A221" s="21">
        <v>213</v>
      </c>
      <c r="B221" s="4" t="s">
        <v>274</v>
      </c>
      <c r="C221" s="4" t="s">
        <v>273</v>
      </c>
      <c r="D221" s="6" t="s">
        <v>2</v>
      </c>
      <c r="E221" s="5">
        <v>1</v>
      </c>
      <c r="F221" s="7">
        <v>288</v>
      </c>
      <c r="G221" s="33">
        <f t="shared" si="15"/>
        <v>288</v>
      </c>
      <c r="H221" s="34">
        <f t="shared" si="16"/>
        <v>288</v>
      </c>
      <c r="I221" s="34">
        <f t="shared" si="17"/>
        <v>288</v>
      </c>
      <c r="J221" s="35">
        <f t="shared" si="18"/>
        <v>288</v>
      </c>
    </row>
    <row r="222" spans="1:10" ht="11.1" customHeight="1" x14ac:dyDescent="0.2">
      <c r="A222" s="21">
        <v>214</v>
      </c>
      <c r="B222" s="4" t="s">
        <v>276</v>
      </c>
      <c r="C222" s="4" t="s">
        <v>275</v>
      </c>
      <c r="D222" s="6" t="s">
        <v>2</v>
      </c>
      <c r="E222" s="5">
        <v>1</v>
      </c>
      <c r="F222" s="7">
        <v>2904</v>
      </c>
      <c r="G222" s="33">
        <f t="shared" si="15"/>
        <v>2904</v>
      </c>
      <c r="H222" s="34">
        <f t="shared" si="16"/>
        <v>2904</v>
      </c>
      <c r="I222" s="34">
        <f t="shared" si="17"/>
        <v>2904</v>
      </c>
      <c r="J222" s="35">
        <f t="shared" si="18"/>
        <v>2904</v>
      </c>
    </row>
    <row r="223" spans="1:10" ht="11.1" customHeight="1" x14ac:dyDescent="0.2">
      <c r="A223" s="21">
        <v>215</v>
      </c>
      <c r="B223" s="4" t="s">
        <v>280</v>
      </c>
      <c r="C223" s="4" t="s">
        <v>279</v>
      </c>
      <c r="D223" s="6" t="s">
        <v>2</v>
      </c>
      <c r="E223" s="5">
        <v>1</v>
      </c>
      <c r="F223" s="7">
        <v>408</v>
      </c>
      <c r="G223" s="33">
        <f t="shared" si="15"/>
        <v>408</v>
      </c>
      <c r="H223" s="34">
        <f t="shared" si="16"/>
        <v>408</v>
      </c>
      <c r="I223" s="34">
        <f t="shared" si="17"/>
        <v>408</v>
      </c>
      <c r="J223" s="35">
        <f t="shared" si="18"/>
        <v>408</v>
      </c>
    </row>
    <row r="224" spans="1:10" ht="11.1" customHeight="1" x14ac:dyDescent="0.2">
      <c r="A224" s="21">
        <v>216</v>
      </c>
      <c r="B224" s="4" t="s">
        <v>282</v>
      </c>
      <c r="C224" s="4" t="s">
        <v>281</v>
      </c>
      <c r="D224" s="6" t="s">
        <v>2</v>
      </c>
      <c r="E224" s="5">
        <v>1</v>
      </c>
      <c r="F224" s="7">
        <v>408</v>
      </c>
      <c r="G224" s="33">
        <f t="shared" si="15"/>
        <v>408</v>
      </c>
      <c r="H224" s="34">
        <f t="shared" si="16"/>
        <v>408</v>
      </c>
      <c r="I224" s="34">
        <f t="shared" si="17"/>
        <v>408</v>
      </c>
      <c r="J224" s="35">
        <f t="shared" si="18"/>
        <v>408</v>
      </c>
    </row>
    <row r="225" spans="1:10" ht="11.1" customHeight="1" x14ac:dyDescent="0.2">
      <c r="A225" s="21">
        <v>217</v>
      </c>
      <c r="B225" s="4" t="s">
        <v>284</v>
      </c>
      <c r="C225" s="4" t="s">
        <v>283</v>
      </c>
      <c r="D225" s="6" t="s">
        <v>2</v>
      </c>
      <c r="E225" s="5">
        <v>1</v>
      </c>
      <c r="F225" s="7">
        <v>388.8</v>
      </c>
      <c r="G225" s="33">
        <f t="shared" si="15"/>
        <v>388.8</v>
      </c>
      <c r="H225" s="34">
        <f t="shared" si="16"/>
        <v>388.8</v>
      </c>
      <c r="I225" s="34">
        <f t="shared" si="17"/>
        <v>388.8</v>
      </c>
      <c r="J225" s="35">
        <f t="shared" si="18"/>
        <v>388.8</v>
      </c>
    </row>
    <row r="226" spans="1:10" ht="11.1" customHeight="1" x14ac:dyDescent="0.2">
      <c r="A226" s="21">
        <v>218</v>
      </c>
      <c r="B226" s="4" t="s">
        <v>286</v>
      </c>
      <c r="C226" s="4" t="s">
        <v>285</v>
      </c>
      <c r="D226" s="6" t="s">
        <v>2</v>
      </c>
      <c r="E226" s="5">
        <v>1</v>
      </c>
      <c r="F226" s="7">
        <v>400.8</v>
      </c>
      <c r="G226" s="33">
        <f t="shared" si="15"/>
        <v>400.8</v>
      </c>
      <c r="H226" s="34">
        <f t="shared" si="16"/>
        <v>400.8</v>
      </c>
      <c r="I226" s="34">
        <f t="shared" si="17"/>
        <v>400.8</v>
      </c>
      <c r="J226" s="35">
        <f t="shared" si="18"/>
        <v>400.8</v>
      </c>
    </row>
    <row r="227" spans="1:10" ht="11.1" customHeight="1" x14ac:dyDescent="0.2">
      <c r="A227" s="21">
        <v>219</v>
      </c>
      <c r="B227" s="4" t="s">
        <v>288</v>
      </c>
      <c r="C227" s="4" t="s">
        <v>287</v>
      </c>
      <c r="D227" s="6" t="s">
        <v>2</v>
      </c>
      <c r="E227" s="5">
        <v>1</v>
      </c>
      <c r="F227" s="7">
        <v>453.59999999999997</v>
      </c>
      <c r="G227" s="33">
        <f t="shared" si="15"/>
        <v>453.59999999999997</v>
      </c>
      <c r="H227" s="34">
        <f t="shared" si="16"/>
        <v>453.59999999999997</v>
      </c>
      <c r="I227" s="34">
        <f t="shared" si="17"/>
        <v>453.6</v>
      </c>
      <c r="J227" s="35">
        <f t="shared" si="18"/>
        <v>453.6</v>
      </c>
    </row>
    <row r="228" spans="1:10" ht="11.1" customHeight="1" x14ac:dyDescent="0.2">
      <c r="A228" s="21">
        <v>220</v>
      </c>
      <c r="B228" s="4" t="s">
        <v>290</v>
      </c>
      <c r="C228" s="4" t="s">
        <v>289</v>
      </c>
      <c r="D228" s="6" t="s">
        <v>2</v>
      </c>
      <c r="E228" s="5">
        <v>1</v>
      </c>
      <c r="F228" s="7">
        <v>904.8</v>
      </c>
      <c r="G228" s="33">
        <f t="shared" si="15"/>
        <v>904.8</v>
      </c>
      <c r="H228" s="34">
        <f t="shared" si="16"/>
        <v>904.8</v>
      </c>
      <c r="I228" s="34">
        <f t="shared" si="17"/>
        <v>904.8</v>
      </c>
      <c r="J228" s="35">
        <f t="shared" si="18"/>
        <v>904.8</v>
      </c>
    </row>
    <row r="229" spans="1:10" ht="11.1" customHeight="1" x14ac:dyDescent="0.2">
      <c r="A229" s="21">
        <v>221</v>
      </c>
      <c r="B229" s="4" t="s">
        <v>292</v>
      </c>
      <c r="C229" s="4" t="s">
        <v>291</v>
      </c>
      <c r="D229" s="6" t="s">
        <v>2</v>
      </c>
      <c r="E229" s="5">
        <v>1</v>
      </c>
      <c r="F229" s="7">
        <v>480</v>
      </c>
      <c r="G229" s="33">
        <f t="shared" si="15"/>
        <v>480</v>
      </c>
      <c r="H229" s="34">
        <f t="shared" si="16"/>
        <v>480</v>
      </c>
      <c r="I229" s="34">
        <f t="shared" si="17"/>
        <v>480</v>
      </c>
      <c r="J229" s="35">
        <f t="shared" si="18"/>
        <v>480</v>
      </c>
    </row>
    <row r="230" spans="1:10" ht="11.1" customHeight="1" x14ac:dyDescent="0.2">
      <c r="A230" s="21">
        <v>222</v>
      </c>
      <c r="B230" s="4" t="s">
        <v>294</v>
      </c>
      <c r="C230" s="4" t="s">
        <v>293</v>
      </c>
      <c r="D230" s="6" t="s">
        <v>2</v>
      </c>
      <c r="E230" s="5">
        <v>1</v>
      </c>
      <c r="F230" s="7">
        <v>247.2</v>
      </c>
      <c r="G230" s="33">
        <f t="shared" si="15"/>
        <v>247.2</v>
      </c>
      <c r="H230" s="34">
        <f t="shared" si="16"/>
        <v>247.2</v>
      </c>
      <c r="I230" s="34">
        <f t="shared" si="17"/>
        <v>247.2</v>
      </c>
      <c r="J230" s="35">
        <f t="shared" si="18"/>
        <v>247.2</v>
      </c>
    </row>
    <row r="231" spans="1:10" ht="11.1" customHeight="1" x14ac:dyDescent="0.2">
      <c r="A231" s="21">
        <v>223</v>
      </c>
      <c r="B231" s="4" t="s">
        <v>295</v>
      </c>
      <c r="C231" s="4" t="s">
        <v>293</v>
      </c>
      <c r="D231" s="6" t="s">
        <v>2</v>
      </c>
      <c r="E231" s="5">
        <v>1</v>
      </c>
      <c r="F231" s="7">
        <v>321.59999999999997</v>
      </c>
      <c r="G231" s="33">
        <f t="shared" si="15"/>
        <v>321.59999999999997</v>
      </c>
      <c r="H231" s="34">
        <f t="shared" si="16"/>
        <v>321.59999999999997</v>
      </c>
      <c r="I231" s="34">
        <f t="shared" si="17"/>
        <v>321.60000000000002</v>
      </c>
      <c r="J231" s="35">
        <f t="shared" si="18"/>
        <v>321.60000000000002</v>
      </c>
    </row>
    <row r="232" spans="1:10" ht="11.1" customHeight="1" x14ac:dyDescent="0.2">
      <c r="A232" s="21">
        <v>224</v>
      </c>
      <c r="B232" s="4" t="s">
        <v>297</v>
      </c>
      <c r="C232" s="4" t="s">
        <v>296</v>
      </c>
      <c r="D232" s="6" t="s">
        <v>2</v>
      </c>
      <c r="E232" s="5">
        <v>1</v>
      </c>
      <c r="F232" s="7">
        <v>372</v>
      </c>
      <c r="G232" s="33">
        <f t="shared" si="15"/>
        <v>372</v>
      </c>
      <c r="H232" s="34">
        <f t="shared" si="16"/>
        <v>372</v>
      </c>
      <c r="I232" s="34">
        <f t="shared" si="17"/>
        <v>372</v>
      </c>
      <c r="J232" s="35">
        <f t="shared" si="18"/>
        <v>372</v>
      </c>
    </row>
    <row r="233" spans="1:10" ht="11.1" customHeight="1" x14ac:dyDescent="0.2">
      <c r="A233" s="21">
        <v>225</v>
      </c>
      <c r="B233" s="4" t="s">
        <v>4274</v>
      </c>
      <c r="C233" s="4" t="s">
        <v>4273</v>
      </c>
      <c r="D233" s="6" t="s">
        <v>2</v>
      </c>
      <c r="E233" s="5">
        <v>1</v>
      </c>
      <c r="F233" s="7">
        <v>336</v>
      </c>
      <c r="G233" s="33">
        <f t="shared" si="15"/>
        <v>336</v>
      </c>
      <c r="H233" s="34">
        <f t="shared" si="16"/>
        <v>336</v>
      </c>
      <c r="I233" s="34">
        <f t="shared" si="17"/>
        <v>336</v>
      </c>
      <c r="J233" s="35">
        <f t="shared" si="18"/>
        <v>336</v>
      </c>
    </row>
    <row r="234" spans="1:10" ht="11.1" customHeight="1" x14ac:dyDescent="0.2">
      <c r="A234" s="21">
        <v>226</v>
      </c>
      <c r="B234" s="4" t="s">
        <v>299</v>
      </c>
      <c r="C234" s="4" t="s">
        <v>298</v>
      </c>
      <c r="D234" s="6" t="s">
        <v>2</v>
      </c>
      <c r="E234" s="5">
        <v>1</v>
      </c>
      <c r="F234" s="7">
        <v>504</v>
      </c>
      <c r="G234" s="33">
        <f t="shared" si="15"/>
        <v>504</v>
      </c>
      <c r="H234" s="34">
        <f t="shared" si="16"/>
        <v>504</v>
      </c>
      <c r="I234" s="34">
        <f t="shared" si="17"/>
        <v>504</v>
      </c>
      <c r="J234" s="35">
        <f t="shared" si="18"/>
        <v>504</v>
      </c>
    </row>
    <row r="235" spans="1:10" ht="11.1" customHeight="1" x14ac:dyDescent="0.2">
      <c r="A235" s="21">
        <v>227</v>
      </c>
      <c r="B235" s="4" t="s">
        <v>301</v>
      </c>
      <c r="C235" s="4" t="s">
        <v>300</v>
      </c>
      <c r="D235" s="6" t="s">
        <v>2</v>
      </c>
      <c r="E235" s="5">
        <v>1</v>
      </c>
      <c r="F235" s="7">
        <v>403.2</v>
      </c>
      <c r="G235" s="33">
        <f t="shared" si="15"/>
        <v>403.2</v>
      </c>
      <c r="H235" s="34">
        <f t="shared" si="16"/>
        <v>403.2</v>
      </c>
      <c r="I235" s="34">
        <f t="shared" si="17"/>
        <v>403.2</v>
      </c>
      <c r="J235" s="35">
        <f t="shared" si="18"/>
        <v>403.2</v>
      </c>
    </row>
    <row r="236" spans="1:10" ht="11.1" customHeight="1" x14ac:dyDescent="0.2">
      <c r="A236" s="21">
        <v>228</v>
      </c>
      <c r="B236" s="4" t="s">
        <v>3698</v>
      </c>
      <c r="C236" s="4" t="s">
        <v>3697</v>
      </c>
      <c r="D236" s="6" t="s">
        <v>2</v>
      </c>
      <c r="E236" s="5">
        <v>1</v>
      </c>
      <c r="F236" s="7">
        <v>48</v>
      </c>
      <c r="G236" s="33">
        <f t="shared" si="15"/>
        <v>48</v>
      </c>
      <c r="H236" s="34">
        <f t="shared" si="16"/>
        <v>48</v>
      </c>
      <c r="I236" s="34">
        <f t="shared" si="17"/>
        <v>48</v>
      </c>
      <c r="J236" s="35">
        <f t="shared" si="18"/>
        <v>48</v>
      </c>
    </row>
    <row r="237" spans="1:10" ht="11.1" customHeight="1" x14ac:dyDescent="0.2">
      <c r="A237" s="21">
        <v>229</v>
      </c>
      <c r="B237" s="4" t="s">
        <v>303</v>
      </c>
      <c r="C237" s="4" t="s">
        <v>302</v>
      </c>
      <c r="D237" s="6" t="s">
        <v>2</v>
      </c>
      <c r="E237" s="5">
        <v>1</v>
      </c>
      <c r="F237" s="7">
        <v>72</v>
      </c>
      <c r="G237" s="33">
        <f t="shared" si="15"/>
        <v>72</v>
      </c>
      <c r="H237" s="34">
        <f t="shared" si="16"/>
        <v>72</v>
      </c>
      <c r="I237" s="34">
        <f t="shared" si="17"/>
        <v>72</v>
      </c>
      <c r="J237" s="35">
        <f t="shared" si="18"/>
        <v>72</v>
      </c>
    </row>
    <row r="238" spans="1:10" ht="11.1" customHeight="1" x14ac:dyDescent="0.2">
      <c r="A238" s="21">
        <v>230</v>
      </c>
      <c r="B238" s="4" t="s">
        <v>305</v>
      </c>
      <c r="C238" s="4" t="s">
        <v>304</v>
      </c>
      <c r="D238" s="6" t="s">
        <v>2</v>
      </c>
      <c r="E238" s="5">
        <v>1</v>
      </c>
      <c r="F238" s="7">
        <v>48</v>
      </c>
      <c r="G238" s="33">
        <f t="shared" si="15"/>
        <v>48</v>
      </c>
      <c r="H238" s="34">
        <f t="shared" si="16"/>
        <v>48</v>
      </c>
      <c r="I238" s="34">
        <f t="shared" si="17"/>
        <v>48</v>
      </c>
      <c r="J238" s="35">
        <f t="shared" si="18"/>
        <v>48</v>
      </c>
    </row>
    <row r="239" spans="1:10" ht="11.1" customHeight="1" x14ac:dyDescent="0.2">
      <c r="A239" s="21">
        <v>231</v>
      </c>
      <c r="B239" s="4" t="s">
        <v>307</v>
      </c>
      <c r="C239" s="4" t="s">
        <v>306</v>
      </c>
      <c r="D239" s="6" t="s">
        <v>2</v>
      </c>
      <c r="E239" s="5">
        <v>1</v>
      </c>
      <c r="F239" s="7">
        <v>60</v>
      </c>
      <c r="G239" s="33">
        <f t="shared" si="15"/>
        <v>60</v>
      </c>
      <c r="H239" s="34">
        <f t="shared" si="16"/>
        <v>60</v>
      </c>
      <c r="I239" s="34">
        <f t="shared" si="17"/>
        <v>60</v>
      </c>
      <c r="J239" s="35">
        <f t="shared" si="18"/>
        <v>60</v>
      </c>
    </row>
    <row r="240" spans="1:10" ht="11.1" customHeight="1" x14ac:dyDescent="0.2">
      <c r="A240" s="21">
        <v>232</v>
      </c>
      <c r="B240" s="4" t="s">
        <v>3702</v>
      </c>
      <c r="C240" s="4" t="s">
        <v>3701</v>
      </c>
      <c r="D240" s="6" t="s">
        <v>2</v>
      </c>
      <c r="E240" s="5">
        <v>1</v>
      </c>
      <c r="F240" s="7">
        <v>348</v>
      </c>
      <c r="G240" s="33">
        <f t="shared" si="15"/>
        <v>348</v>
      </c>
      <c r="H240" s="34">
        <f t="shared" si="16"/>
        <v>348</v>
      </c>
      <c r="I240" s="34">
        <f t="shared" si="17"/>
        <v>348</v>
      </c>
      <c r="J240" s="35">
        <f t="shared" si="18"/>
        <v>348</v>
      </c>
    </row>
    <row r="241" spans="1:10" ht="11.1" customHeight="1" x14ac:dyDescent="0.2">
      <c r="A241" s="21">
        <v>233</v>
      </c>
      <c r="B241" s="4" t="s">
        <v>309</v>
      </c>
      <c r="C241" s="4" t="s">
        <v>308</v>
      </c>
      <c r="D241" s="6" t="s">
        <v>2</v>
      </c>
      <c r="E241" s="5">
        <v>1</v>
      </c>
      <c r="F241" s="7">
        <v>52.8</v>
      </c>
      <c r="G241" s="33">
        <f t="shared" si="15"/>
        <v>52.8</v>
      </c>
      <c r="H241" s="34">
        <f t="shared" si="16"/>
        <v>52.8</v>
      </c>
      <c r="I241" s="34">
        <f t="shared" si="17"/>
        <v>52.8</v>
      </c>
      <c r="J241" s="35">
        <f t="shared" si="18"/>
        <v>52.8</v>
      </c>
    </row>
    <row r="242" spans="1:10" ht="11.1" customHeight="1" x14ac:dyDescent="0.2">
      <c r="A242" s="21">
        <v>234</v>
      </c>
      <c r="B242" s="4" t="s">
        <v>311</v>
      </c>
      <c r="C242" s="4" t="s">
        <v>310</v>
      </c>
      <c r="D242" s="6" t="s">
        <v>2</v>
      </c>
      <c r="E242" s="5">
        <v>1</v>
      </c>
      <c r="F242" s="7">
        <v>120</v>
      </c>
      <c r="G242" s="33">
        <f t="shared" si="15"/>
        <v>120</v>
      </c>
      <c r="H242" s="34">
        <f t="shared" si="16"/>
        <v>120</v>
      </c>
      <c r="I242" s="34">
        <f t="shared" si="17"/>
        <v>120</v>
      </c>
      <c r="J242" s="35">
        <f t="shared" si="18"/>
        <v>120</v>
      </c>
    </row>
    <row r="243" spans="1:10" ht="11.1" customHeight="1" x14ac:dyDescent="0.2">
      <c r="A243" s="21">
        <v>235</v>
      </c>
      <c r="B243" s="4" t="s">
        <v>313</v>
      </c>
      <c r="C243" s="4" t="s">
        <v>312</v>
      </c>
      <c r="D243" s="6" t="s">
        <v>2</v>
      </c>
      <c r="E243" s="5">
        <v>1</v>
      </c>
      <c r="F243" s="7">
        <v>55.199999999999996</v>
      </c>
      <c r="G243" s="33">
        <f t="shared" si="15"/>
        <v>55.199999999999996</v>
      </c>
      <c r="H243" s="34">
        <f t="shared" si="16"/>
        <v>55.199999999999996</v>
      </c>
      <c r="I243" s="34">
        <f t="shared" si="17"/>
        <v>55.2</v>
      </c>
      <c r="J243" s="35">
        <f t="shared" si="18"/>
        <v>55.2</v>
      </c>
    </row>
    <row r="244" spans="1:10" ht="11.1" customHeight="1" x14ac:dyDescent="0.2">
      <c r="A244" s="21">
        <v>236</v>
      </c>
      <c r="B244" s="4" t="s">
        <v>315</v>
      </c>
      <c r="C244" s="4" t="s">
        <v>314</v>
      </c>
      <c r="D244" s="6" t="s">
        <v>2</v>
      </c>
      <c r="E244" s="5">
        <v>1</v>
      </c>
      <c r="F244" s="7">
        <v>93.6</v>
      </c>
      <c r="G244" s="33">
        <f t="shared" si="15"/>
        <v>93.6</v>
      </c>
      <c r="H244" s="34">
        <f t="shared" si="16"/>
        <v>93.6</v>
      </c>
      <c r="I244" s="34">
        <f t="shared" si="17"/>
        <v>93.6</v>
      </c>
      <c r="J244" s="35">
        <f t="shared" si="18"/>
        <v>93.6</v>
      </c>
    </row>
    <row r="245" spans="1:10" ht="11.1" customHeight="1" x14ac:dyDescent="0.2">
      <c r="A245" s="21">
        <v>237</v>
      </c>
      <c r="B245" s="4" t="s">
        <v>317</v>
      </c>
      <c r="C245" s="4" t="s">
        <v>316</v>
      </c>
      <c r="D245" s="6" t="s">
        <v>2</v>
      </c>
      <c r="E245" s="5">
        <v>1</v>
      </c>
      <c r="F245" s="7">
        <v>105.6</v>
      </c>
      <c r="G245" s="33">
        <f t="shared" si="15"/>
        <v>105.6</v>
      </c>
      <c r="H245" s="34">
        <f t="shared" si="16"/>
        <v>105.6</v>
      </c>
      <c r="I245" s="34">
        <f t="shared" si="17"/>
        <v>105.6</v>
      </c>
      <c r="J245" s="35">
        <f t="shared" si="18"/>
        <v>105.6</v>
      </c>
    </row>
    <row r="246" spans="1:10" ht="11.1" customHeight="1" x14ac:dyDescent="0.2">
      <c r="A246" s="21">
        <v>238</v>
      </c>
      <c r="B246" s="4" t="s">
        <v>319</v>
      </c>
      <c r="C246" s="4" t="s">
        <v>318</v>
      </c>
      <c r="D246" s="6" t="s">
        <v>2</v>
      </c>
      <c r="E246" s="5">
        <v>1</v>
      </c>
      <c r="F246" s="7">
        <v>228</v>
      </c>
      <c r="G246" s="33">
        <f t="shared" si="15"/>
        <v>228</v>
      </c>
      <c r="H246" s="34">
        <f t="shared" si="16"/>
        <v>228</v>
      </c>
      <c r="I246" s="34">
        <f t="shared" si="17"/>
        <v>228</v>
      </c>
      <c r="J246" s="35">
        <f t="shared" si="18"/>
        <v>228</v>
      </c>
    </row>
    <row r="247" spans="1:10" ht="11.1" customHeight="1" x14ac:dyDescent="0.2">
      <c r="A247" s="21">
        <v>239</v>
      </c>
      <c r="B247" s="4" t="s">
        <v>278</v>
      </c>
      <c r="C247" s="4" t="s">
        <v>277</v>
      </c>
      <c r="D247" s="6" t="s">
        <v>2</v>
      </c>
      <c r="E247" s="5">
        <v>1</v>
      </c>
      <c r="F247" s="7">
        <v>79.2</v>
      </c>
      <c r="G247" s="33">
        <f t="shared" si="15"/>
        <v>79.2</v>
      </c>
      <c r="H247" s="34">
        <f t="shared" si="16"/>
        <v>79.2</v>
      </c>
      <c r="I247" s="34">
        <f t="shared" si="17"/>
        <v>79.2</v>
      </c>
      <c r="J247" s="35">
        <f t="shared" si="18"/>
        <v>79.2</v>
      </c>
    </row>
    <row r="248" spans="1:10" ht="11.1" customHeight="1" x14ac:dyDescent="0.2">
      <c r="A248" s="21">
        <v>240</v>
      </c>
      <c r="B248" s="4" t="s">
        <v>321</v>
      </c>
      <c r="C248" s="4" t="s">
        <v>320</v>
      </c>
      <c r="D248" s="6" t="s">
        <v>2</v>
      </c>
      <c r="E248" s="5">
        <v>1</v>
      </c>
      <c r="F248" s="7">
        <v>110.39999999999999</v>
      </c>
      <c r="G248" s="33">
        <f t="shared" si="15"/>
        <v>110.39999999999999</v>
      </c>
      <c r="H248" s="34">
        <f t="shared" si="16"/>
        <v>110.39999999999999</v>
      </c>
      <c r="I248" s="34">
        <f t="shared" si="17"/>
        <v>110.4</v>
      </c>
      <c r="J248" s="35">
        <f t="shared" si="18"/>
        <v>110.4</v>
      </c>
    </row>
    <row r="249" spans="1:10" ht="11.1" customHeight="1" x14ac:dyDescent="0.2">
      <c r="A249" s="21">
        <v>241</v>
      </c>
      <c r="B249" s="4" t="s">
        <v>3644</v>
      </c>
      <c r="C249" s="4" t="s">
        <v>3643</v>
      </c>
      <c r="D249" s="6" t="s">
        <v>2</v>
      </c>
      <c r="E249" s="5">
        <v>1</v>
      </c>
      <c r="F249" s="7">
        <v>91.2</v>
      </c>
      <c r="G249" s="33">
        <f t="shared" si="15"/>
        <v>91.2</v>
      </c>
      <c r="H249" s="34">
        <f t="shared" si="16"/>
        <v>91.2</v>
      </c>
      <c r="I249" s="34">
        <f t="shared" si="17"/>
        <v>91.2</v>
      </c>
      <c r="J249" s="35">
        <f t="shared" si="18"/>
        <v>91.2</v>
      </c>
    </row>
    <row r="250" spans="1:10" ht="11.1" customHeight="1" x14ac:dyDescent="0.2">
      <c r="A250" s="21">
        <v>242</v>
      </c>
      <c r="B250" s="4" t="s">
        <v>323</v>
      </c>
      <c r="C250" s="4" t="s">
        <v>322</v>
      </c>
      <c r="D250" s="6" t="s">
        <v>2</v>
      </c>
      <c r="E250" s="5">
        <v>1</v>
      </c>
      <c r="F250" s="7">
        <v>115.19999999999999</v>
      </c>
      <c r="G250" s="33">
        <f t="shared" si="15"/>
        <v>115.19999999999999</v>
      </c>
      <c r="H250" s="34">
        <f t="shared" si="16"/>
        <v>115.19999999999999</v>
      </c>
      <c r="I250" s="34">
        <f t="shared" si="17"/>
        <v>115.2</v>
      </c>
      <c r="J250" s="35">
        <f t="shared" si="18"/>
        <v>115.2</v>
      </c>
    </row>
    <row r="251" spans="1:10" ht="11.1" customHeight="1" x14ac:dyDescent="0.2">
      <c r="A251" s="21">
        <v>243</v>
      </c>
      <c r="B251" s="4" t="s">
        <v>325</v>
      </c>
      <c r="C251" s="4" t="s">
        <v>324</v>
      </c>
      <c r="D251" s="6" t="s">
        <v>2</v>
      </c>
      <c r="E251" s="5">
        <v>1</v>
      </c>
      <c r="F251" s="7">
        <v>252</v>
      </c>
      <c r="G251" s="33">
        <f t="shared" si="15"/>
        <v>252</v>
      </c>
      <c r="H251" s="34">
        <f t="shared" si="16"/>
        <v>252</v>
      </c>
      <c r="I251" s="34">
        <f t="shared" si="17"/>
        <v>252</v>
      </c>
      <c r="J251" s="35">
        <f t="shared" si="18"/>
        <v>252</v>
      </c>
    </row>
    <row r="252" spans="1:10" ht="11.1" customHeight="1" x14ac:dyDescent="0.2">
      <c r="A252" s="21">
        <v>244</v>
      </c>
      <c r="B252" s="4" t="s">
        <v>327</v>
      </c>
      <c r="C252" s="4" t="s">
        <v>326</v>
      </c>
      <c r="D252" s="6" t="s">
        <v>2</v>
      </c>
      <c r="E252" s="5">
        <v>1</v>
      </c>
      <c r="F252" s="7">
        <v>360</v>
      </c>
      <c r="G252" s="33">
        <f t="shared" si="15"/>
        <v>360</v>
      </c>
      <c r="H252" s="34">
        <f t="shared" si="16"/>
        <v>360</v>
      </c>
      <c r="I252" s="34">
        <f t="shared" si="17"/>
        <v>360</v>
      </c>
      <c r="J252" s="35">
        <f t="shared" si="18"/>
        <v>360</v>
      </c>
    </row>
    <row r="253" spans="1:10" ht="11.1" customHeight="1" x14ac:dyDescent="0.2">
      <c r="A253" s="21">
        <v>245</v>
      </c>
      <c r="B253" s="4" t="s">
        <v>329</v>
      </c>
      <c r="C253" s="4" t="s">
        <v>328</v>
      </c>
      <c r="D253" s="6" t="s">
        <v>2</v>
      </c>
      <c r="E253" s="5">
        <v>1</v>
      </c>
      <c r="F253" s="7">
        <v>1092</v>
      </c>
      <c r="G253" s="33">
        <f t="shared" si="15"/>
        <v>1092</v>
      </c>
      <c r="H253" s="34">
        <f t="shared" si="16"/>
        <v>1092</v>
      </c>
      <c r="I253" s="34">
        <f t="shared" si="17"/>
        <v>1092</v>
      </c>
      <c r="J253" s="35">
        <f t="shared" si="18"/>
        <v>1092</v>
      </c>
    </row>
    <row r="254" spans="1:10" ht="11.1" customHeight="1" x14ac:dyDescent="0.2">
      <c r="A254" s="21">
        <v>246</v>
      </c>
      <c r="B254" s="4" t="s">
        <v>331</v>
      </c>
      <c r="C254" s="4" t="s">
        <v>330</v>
      </c>
      <c r="D254" s="6" t="s">
        <v>2</v>
      </c>
      <c r="E254" s="5">
        <v>1</v>
      </c>
      <c r="F254" s="7">
        <v>931.19999999999993</v>
      </c>
      <c r="G254" s="33">
        <f t="shared" si="15"/>
        <v>931.19999999999993</v>
      </c>
      <c r="H254" s="34">
        <f t="shared" si="16"/>
        <v>931.19999999999993</v>
      </c>
      <c r="I254" s="34">
        <f t="shared" si="17"/>
        <v>931.2</v>
      </c>
      <c r="J254" s="35">
        <f t="shared" si="18"/>
        <v>931.2</v>
      </c>
    </row>
    <row r="255" spans="1:10" ht="11.1" customHeight="1" x14ac:dyDescent="0.2">
      <c r="A255" s="21">
        <v>247</v>
      </c>
      <c r="B255" s="4" t="s">
        <v>3700</v>
      </c>
      <c r="C255" s="4" t="s">
        <v>3699</v>
      </c>
      <c r="D255" s="6" t="s">
        <v>2</v>
      </c>
      <c r="E255" s="5">
        <v>1</v>
      </c>
      <c r="F255" s="7">
        <v>204</v>
      </c>
      <c r="G255" s="33">
        <f t="shared" si="15"/>
        <v>204</v>
      </c>
      <c r="H255" s="34">
        <f t="shared" si="16"/>
        <v>204</v>
      </c>
      <c r="I255" s="34">
        <f t="shared" si="17"/>
        <v>204</v>
      </c>
      <c r="J255" s="35">
        <f t="shared" si="18"/>
        <v>204</v>
      </c>
    </row>
    <row r="256" spans="1:10" ht="11.1" customHeight="1" x14ac:dyDescent="0.2">
      <c r="A256" s="21">
        <v>248</v>
      </c>
      <c r="B256" s="4" t="s">
        <v>333</v>
      </c>
      <c r="C256" s="4" t="s">
        <v>332</v>
      </c>
      <c r="D256" s="6" t="s">
        <v>2</v>
      </c>
      <c r="E256" s="5">
        <v>1</v>
      </c>
      <c r="F256" s="7">
        <v>6456</v>
      </c>
      <c r="G256" s="33">
        <f t="shared" si="15"/>
        <v>6456</v>
      </c>
      <c r="H256" s="34">
        <f t="shared" si="16"/>
        <v>6456</v>
      </c>
      <c r="I256" s="34">
        <f t="shared" si="17"/>
        <v>6456</v>
      </c>
      <c r="J256" s="35">
        <f t="shared" si="18"/>
        <v>6456</v>
      </c>
    </row>
    <row r="257" spans="1:10" ht="11.1" customHeight="1" x14ac:dyDescent="0.2">
      <c r="A257" s="21">
        <v>249</v>
      </c>
      <c r="B257" s="4" t="s">
        <v>335</v>
      </c>
      <c r="C257" s="4" t="s">
        <v>334</v>
      </c>
      <c r="D257" s="6" t="s">
        <v>2</v>
      </c>
      <c r="E257" s="5">
        <v>1</v>
      </c>
      <c r="F257" s="7">
        <v>1509.6</v>
      </c>
      <c r="G257" s="33">
        <f t="shared" si="15"/>
        <v>1509.6</v>
      </c>
      <c r="H257" s="34">
        <f t="shared" si="16"/>
        <v>1509.6</v>
      </c>
      <c r="I257" s="34">
        <f t="shared" si="17"/>
        <v>1509.6</v>
      </c>
      <c r="J257" s="35">
        <f t="shared" si="18"/>
        <v>1509.6</v>
      </c>
    </row>
    <row r="258" spans="1:10" ht="11.1" customHeight="1" x14ac:dyDescent="0.2">
      <c r="A258" s="21">
        <v>250</v>
      </c>
      <c r="B258" s="4" t="s">
        <v>337</v>
      </c>
      <c r="C258" s="4" t="s">
        <v>336</v>
      </c>
      <c r="D258" s="6" t="s">
        <v>2</v>
      </c>
      <c r="E258" s="5">
        <v>1</v>
      </c>
      <c r="F258" s="7">
        <v>1812</v>
      </c>
      <c r="G258" s="33">
        <f t="shared" si="15"/>
        <v>1812</v>
      </c>
      <c r="H258" s="34">
        <f t="shared" si="16"/>
        <v>1812</v>
      </c>
      <c r="I258" s="34">
        <f t="shared" si="17"/>
        <v>1812</v>
      </c>
      <c r="J258" s="35">
        <f t="shared" si="18"/>
        <v>1812</v>
      </c>
    </row>
    <row r="259" spans="1:10" ht="11.1" customHeight="1" x14ac:dyDescent="0.2">
      <c r="A259" s="21">
        <v>251</v>
      </c>
      <c r="B259" s="4" t="s">
        <v>339</v>
      </c>
      <c r="C259" s="4" t="s">
        <v>338</v>
      </c>
      <c r="D259" s="6" t="s">
        <v>207</v>
      </c>
      <c r="E259" s="5">
        <v>1</v>
      </c>
      <c r="F259" s="7">
        <v>1629.6</v>
      </c>
      <c r="G259" s="33">
        <f t="shared" si="15"/>
        <v>1629.6</v>
      </c>
      <c r="H259" s="34">
        <f t="shared" si="16"/>
        <v>1629.6</v>
      </c>
      <c r="I259" s="34">
        <f t="shared" si="17"/>
        <v>1629.6</v>
      </c>
      <c r="J259" s="35">
        <f t="shared" si="18"/>
        <v>1629.6</v>
      </c>
    </row>
    <row r="260" spans="1:10" ht="11.1" customHeight="1" x14ac:dyDescent="0.2">
      <c r="A260" s="21">
        <v>252</v>
      </c>
      <c r="B260" s="4" t="s">
        <v>341</v>
      </c>
      <c r="C260" s="4" t="s">
        <v>340</v>
      </c>
      <c r="D260" s="6" t="s">
        <v>2</v>
      </c>
      <c r="E260" s="5">
        <v>1</v>
      </c>
      <c r="F260" s="7">
        <v>266.39999999999998</v>
      </c>
      <c r="G260" s="33">
        <f t="shared" si="15"/>
        <v>266.39999999999998</v>
      </c>
      <c r="H260" s="34">
        <f t="shared" si="16"/>
        <v>266.39999999999998</v>
      </c>
      <c r="I260" s="34">
        <f t="shared" si="17"/>
        <v>266.39999999999998</v>
      </c>
      <c r="J260" s="35">
        <f t="shared" si="18"/>
        <v>266.39999999999998</v>
      </c>
    </row>
    <row r="261" spans="1:10" ht="11.1" customHeight="1" x14ac:dyDescent="0.2">
      <c r="A261" s="21">
        <v>253</v>
      </c>
      <c r="B261" s="4" t="s">
        <v>343</v>
      </c>
      <c r="C261" s="4" t="s">
        <v>342</v>
      </c>
      <c r="D261" s="6" t="s">
        <v>2</v>
      </c>
      <c r="E261" s="5">
        <v>1</v>
      </c>
      <c r="F261" s="7">
        <v>266.39999999999998</v>
      </c>
      <c r="G261" s="33">
        <f t="shared" si="15"/>
        <v>266.39999999999998</v>
      </c>
      <c r="H261" s="34">
        <f t="shared" si="16"/>
        <v>266.39999999999998</v>
      </c>
      <c r="I261" s="34">
        <f t="shared" si="17"/>
        <v>266.39999999999998</v>
      </c>
      <c r="J261" s="35">
        <f t="shared" si="18"/>
        <v>266.39999999999998</v>
      </c>
    </row>
    <row r="262" spans="1:10" ht="11.1" customHeight="1" x14ac:dyDescent="0.2">
      <c r="A262" s="21">
        <v>254</v>
      </c>
      <c r="B262" s="4" t="s">
        <v>345</v>
      </c>
      <c r="C262" s="4" t="s">
        <v>344</v>
      </c>
      <c r="D262" s="6" t="s">
        <v>2</v>
      </c>
      <c r="E262" s="5">
        <v>1</v>
      </c>
      <c r="F262" s="7">
        <v>4800</v>
      </c>
      <c r="G262" s="33">
        <f t="shared" si="15"/>
        <v>4800</v>
      </c>
      <c r="H262" s="34">
        <f t="shared" si="16"/>
        <v>4800</v>
      </c>
      <c r="I262" s="34">
        <f t="shared" si="17"/>
        <v>4800</v>
      </c>
      <c r="J262" s="35">
        <f t="shared" si="18"/>
        <v>4800</v>
      </c>
    </row>
    <row r="263" spans="1:10" ht="11.1" customHeight="1" x14ac:dyDescent="0.2">
      <c r="A263" s="21">
        <v>255</v>
      </c>
      <c r="B263" s="4" t="s">
        <v>3862</v>
      </c>
      <c r="C263" s="4" t="s">
        <v>3861</v>
      </c>
      <c r="D263" s="6" t="s">
        <v>2</v>
      </c>
      <c r="E263" s="5">
        <v>1</v>
      </c>
      <c r="F263" s="7">
        <v>1663.2</v>
      </c>
      <c r="G263" s="33">
        <f t="shared" si="15"/>
        <v>1663.2</v>
      </c>
      <c r="H263" s="34">
        <f t="shared" si="16"/>
        <v>1663.2</v>
      </c>
      <c r="I263" s="34">
        <f t="shared" si="17"/>
        <v>1663.2</v>
      </c>
      <c r="J263" s="35">
        <f t="shared" si="18"/>
        <v>1663.2</v>
      </c>
    </row>
    <row r="264" spans="1:10" ht="11.1" customHeight="1" x14ac:dyDescent="0.2">
      <c r="A264" s="21">
        <v>256</v>
      </c>
      <c r="B264" s="4" t="s">
        <v>3931</v>
      </c>
      <c r="C264" s="4" t="s">
        <v>3930</v>
      </c>
      <c r="D264" s="6" t="s">
        <v>2</v>
      </c>
      <c r="E264" s="5">
        <v>1</v>
      </c>
      <c r="F264" s="7">
        <v>690</v>
      </c>
      <c r="G264" s="33">
        <f t="shared" si="15"/>
        <v>690</v>
      </c>
      <c r="H264" s="34">
        <f t="shared" si="16"/>
        <v>690</v>
      </c>
      <c r="I264" s="34">
        <f t="shared" si="17"/>
        <v>690</v>
      </c>
      <c r="J264" s="35">
        <f t="shared" si="18"/>
        <v>690</v>
      </c>
    </row>
    <row r="265" spans="1:10" ht="11.1" customHeight="1" x14ac:dyDescent="0.2">
      <c r="A265" s="21">
        <v>257</v>
      </c>
      <c r="B265" s="4" t="s">
        <v>347</v>
      </c>
      <c r="C265" s="4" t="s">
        <v>346</v>
      </c>
      <c r="D265" s="6" t="s">
        <v>2</v>
      </c>
      <c r="E265" s="5">
        <v>1</v>
      </c>
      <c r="F265" s="7">
        <v>672</v>
      </c>
      <c r="G265" s="33">
        <f t="shared" si="15"/>
        <v>672</v>
      </c>
      <c r="H265" s="34">
        <f t="shared" si="16"/>
        <v>672</v>
      </c>
      <c r="I265" s="34">
        <f t="shared" si="17"/>
        <v>672</v>
      </c>
      <c r="J265" s="35">
        <f t="shared" si="18"/>
        <v>672</v>
      </c>
    </row>
    <row r="266" spans="1:10" ht="11.1" customHeight="1" x14ac:dyDescent="0.2">
      <c r="A266" s="21">
        <v>258</v>
      </c>
      <c r="B266" s="4" t="s">
        <v>3646</v>
      </c>
      <c r="C266" s="4" t="s">
        <v>3645</v>
      </c>
      <c r="D266" s="6" t="s">
        <v>2</v>
      </c>
      <c r="E266" s="5">
        <v>1</v>
      </c>
      <c r="F266" s="7">
        <v>964</v>
      </c>
      <c r="G266" s="33">
        <f t="shared" ref="G266:G329" si="19">((E266/1)*(SUM(F266:F266)))</f>
        <v>964</v>
      </c>
      <c r="H266" s="34">
        <f t="shared" ref="H266:H329" si="20">G266/E266</f>
        <v>964</v>
      </c>
      <c r="I266" s="34">
        <f t="shared" ref="I266:I329" si="21">ROUNDDOWN(H266,2)</f>
        <v>964</v>
      </c>
      <c r="J266" s="35">
        <f t="shared" ref="J266:J329" si="22">I266*E266</f>
        <v>964</v>
      </c>
    </row>
    <row r="267" spans="1:10" ht="11.1" customHeight="1" x14ac:dyDescent="0.2">
      <c r="A267" s="21">
        <v>259</v>
      </c>
      <c r="B267" s="4" t="s">
        <v>349</v>
      </c>
      <c r="C267" s="4" t="s">
        <v>348</v>
      </c>
      <c r="D267" s="6" t="s">
        <v>2</v>
      </c>
      <c r="E267" s="5">
        <v>1</v>
      </c>
      <c r="F267" s="7">
        <v>964</v>
      </c>
      <c r="G267" s="33">
        <f t="shared" si="19"/>
        <v>964</v>
      </c>
      <c r="H267" s="34">
        <f t="shared" si="20"/>
        <v>964</v>
      </c>
      <c r="I267" s="34">
        <f t="shared" si="21"/>
        <v>964</v>
      </c>
      <c r="J267" s="35">
        <f t="shared" si="22"/>
        <v>964</v>
      </c>
    </row>
    <row r="268" spans="1:10" ht="11.1" customHeight="1" x14ac:dyDescent="0.2">
      <c r="A268" s="21">
        <v>260</v>
      </c>
      <c r="B268" s="4" t="s">
        <v>351</v>
      </c>
      <c r="C268" s="4" t="s">
        <v>350</v>
      </c>
      <c r="D268" s="6" t="s">
        <v>2</v>
      </c>
      <c r="E268" s="5">
        <v>1</v>
      </c>
      <c r="F268" s="7">
        <v>29792</v>
      </c>
      <c r="G268" s="33">
        <f t="shared" si="19"/>
        <v>29792</v>
      </c>
      <c r="H268" s="34">
        <f t="shared" si="20"/>
        <v>29792</v>
      </c>
      <c r="I268" s="34">
        <f t="shared" si="21"/>
        <v>29792</v>
      </c>
      <c r="J268" s="35">
        <f t="shared" si="22"/>
        <v>29792</v>
      </c>
    </row>
    <row r="269" spans="1:10" ht="11.1" customHeight="1" x14ac:dyDescent="0.2">
      <c r="A269" s="21">
        <v>261</v>
      </c>
      <c r="B269" s="4" t="s">
        <v>353</v>
      </c>
      <c r="C269" s="4" t="s">
        <v>352</v>
      </c>
      <c r="D269" s="6" t="s">
        <v>2</v>
      </c>
      <c r="E269" s="5">
        <v>1</v>
      </c>
      <c r="F269" s="7">
        <v>41352</v>
      </c>
      <c r="G269" s="33">
        <f t="shared" si="19"/>
        <v>41352</v>
      </c>
      <c r="H269" s="34">
        <f t="shared" si="20"/>
        <v>41352</v>
      </c>
      <c r="I269" s="34">
        <f t="shared" si="21"/>
        <v>41352</v>
      </c>
      <c r="J269" s="35">
        <f t="shared" si="22"/>
        <v>41352</v>
      </c>
    </row>
    <row r="270" spans="1:10" ht="11.1" customHeight="1" x14ac:dyDescent="0.2">
      <c r="A270" s="21">
        <v>262</v>
      </c>
      <c r="B270" s="4" t="s">
        <v>357</v>
      </c>
      <c r="C270" s="4" t="s">
        <v>356</v>
      </c>
      <c r="D270" s="6" t="s">
        <v>2</v>
      </c>
      <c r="E270" s="5">
        <v>1</v>
      </c>
      <c r="F270" s="7">
        <v>54720</v>
      </c>
      <c r="G270" s="33">
        <f t="shared" si="19"/>
        <v>54720</v>
      </c>
      <c r="H270" s="34">
        <f t="shared" si="20"/>
        <v>54720</v>
      </c>
      <c r="I270" s="34">
        <f t="shared" si="21"/>
        <v>54720</v>
      </c>
      <c r="J270" s="35">
        <f t="shared" si="22"/>
        <v>54720</v>
      </c>
    </row>
    <row r="271" spans="1:10" ht="11.1" customHeight="1" x14ac:dyDescent="0.2">
      <c r="A271" s="21">
        <v>263</v>
      </c>
      <c r="B271" s="4" t="s">
        <v>359</v>
      </c>
      <c r="C271" s="4" t="s">
        <v>358</v>
      </c>
      <c r="D271" s="6" t="s">
        <v>2</v>
      </c>
      <c r="E271" s="5">
        <v>1</v>
      </c>
      <c r="F271" s="7">
        <v>26304</v>
      </c>
      <c r="G271" s="33">
        <f t="shared" si="19"/>
        <v>26304</v>
      </c>
      <c r="H271" s="34">
        <f t="shared" si="20"/>
        <v>26304</v>
      </c>
      <c r="I271" s="34">
        <f t="shared" si="21"/>
        <v>26304</v>
      </c>
      <c r="J271" s="35">
        <f t="shared" si="22"/>
        <v>26304</v>
      </c>
    </row>
    <row r="272" spans="1:10" ht="11.1" customHeight="1" x14ac:dyDescent="0.2">
      <c r="A272" s="21">
        <v>264</v>
      </c>
      <c r="B272" s="4" t="s">
        <v>3801</v>
      </c>
      <c r="C272" s="4" t="s">
        <v>3800</v>
      </c>
      <c r="D272" s="6" t="s">
        <v>2</v>
      </c>
      <c r="E272" s="5">
        <v>1</v>
      </c>
      <c r="F272" s="7">
        <v>51552</v>
      </c>
      <c r="G272" s="33">
        <f t="shared" si="19"/>
        <v>51552</v>
      </c>
      <c r="H272" s="34">
        <f t="shared" si="20"/>
        <v>51552</v>
      </c>
      <c r="I272" s="34">
        <f t="shared" si="21"/>
        <v>51552</v>
      </c>
      <c r="J272" s="35">
        <f t="shared" si="22"/>
        <v>51552</v>
      </c>
    </row>
    <row r="273" spans="1:10" ht="11.1" customHeight="1" x14ac:dyDescent="0.2">
      <c r="A273" s="21">
        <v>265</v>
      </c>
      <c r="B273" s="4" t="s">
        <v>355</v>
      </c>
      <c r="C273" s="4" t="s">
        <v>354</v>
      </c>
      <c r="D273" s="6" t="s">
        <v>2</v>
      </c>
      <c r="E273" s="5">
        <v>1</v>
      </c>
      <c r="F273" s="7">
        <v>64680</v>
      </c>
      <c r="G273" s="33">
        <f t="shared" si="19"/>
        <v>64680</v>
      </c>
      <c r="H273" s="34">
        <f t="shared" si="20"/>
        <v>64680</v>
      </c>
      <c r="I273" s="34">
        <f t="shared" si="21"/>
        <v>64680</v>
      </c>
      <c r="J273" s="35">
        <f t="shared" si="22"/>
        <v>64680</v>
      </c>
    </row>
    <row r="274" spans="1:10" ht="11.1" customHeight="1" x14ac:dyDescent="0.2">
      <c r="A274" s="21">
        <v>266</v>
      </c>
      <c r="B274" s="4" t="s">
        <v>4332</v>
      </c>
      <c r="C274" s="4" t="s">
        <v>4331</v>
      </c>
      <c r="D274" s="6" t="s">
        <v>2</v>
      </c>
      <c r="E274" s="5">
        <v>1</v>
      </c>
      <c r="F274" s="7">
        <v>60720</v>
      </c>
      <c r="G274" s="33">
        <f t="shared" si="19"/>
        <v>60720</v>
      </c>
      <c r="H274" s="34">
        <f t="shared" si="20"/>
        <v>60720</v>
      </c>
      <c r="I274" s="34">
        <f t="shared" si="21"/>
        <v>60720</v>
      </c>
      <c r="J274" s="35">
        <f t="shared" si="22"/>
        <v>60720</v>
      </c>
    </row>
    <row r="275" spans="1:10" ht="11.1" customHeight="1" x14ac:dyDescent="0.2">
      <c r="A275" s="21">
        <v>267</v>
      </c>
      <c r="B275" s="4" t="s">
        <v>3465</v>
      </c>
      <c r="C275" s="4" t="s">
        <v>3464</v>
      </c>
      <c r="D275" s="6" t="s">
        <v>2</v>
      </c>
      <c r="E275" s="5">
        <v>1</v>
      </c>
      <c r="F275" s="7">
        <v>6288</v>
      </c>
      <c r="G275" s="33">
        <f t="shared" si="19"/>
        <v>6288</v>
      </c>
      <c r="H275" s="34">
        <f t="shared" si="20"/>
        <v>6288</v>
      </c>
      <c r="I275" s="34">
        <f t="shared" si="21"/>
        <v>6288</v>
      </c>
      <c r="J275" s="35">
        <f t="shared" si="22"/>
        <v>6288</v>
      </c>
    </row>
    <row r="276" spans="1:10" ht="11.1" customHeight="1" x14ac:dyDescent="0.2">
      <c r="A276" s="21">
        <v>268</v>
      </c>
      <c r="B276" s="4" t="s">
        <v>3467</v>
      </c>
      <c r="C276" s="4" t="s">
        <v>3466</v>
      </c>
      <c r="D276" s="6" t="s">
        <v>2</v>
      </c>
      <c r="E276" s="5">
        <v>1</v>
      </c>
      <c r="F276" s="7">
        <v>2280</v>
      </c>
      <c r="G276" s="33">
        <f t="shared" si="19"/>
        <v>2280</v>
      </c>
      <c r="H276" s="34">
        <f t="shared" si="20"/>
        <v>2280</v>
      </c>
      <c r="I276" s="34">
        <f t="shared" si="21"/>
        <v>2280</v>
      </c>
      <c r="J276" s="35">
        <f t="shared" si="22"/>
        <v>2280</v>
      </c>
    </row>
    <row r="277" spans="1:10" ht="11.1" customHeight="1" x14ac:dyDescent="0.2">
      <c r="A277" s="21">
        <v>269</v>
      </c>
      <c r="B277" s="4" t="s">
        <v>361</v>
      </c>
      <c r="C277" s="4" t="s">
        <v>360</v>
      </c>
      <c r="D277" s="6" t="s">
        <v>2</v>
      </c>
      <c r="E277" s="5">
        <v>1</v>
      </c>
      <c r="F277" s="7">
        <v>441.59999999999997</v>
      </c>
      <c r="G277" s="33">
        <f t="shared" si="19"/>
        <v>441.59999999999997</v>
      </c>
      <c r="H277" s="34">
        <f t="shared" si="20"/>
        <v>441.59999999999997</v>
      </c>
      <c r="I277" s="34">
        <f t="shared" si="21"/>
        <v>441.6</v>
      </c>
      <c r="J277" s="35">
        <f t="shared" si="22"/>
        <v>441.6</v>
      </c>
    </row>
    <row r="278" spans="1:10" ht="11.1" customHeight="1" x14ac:dyDescent="0.2">
      <c r="A278" s="21">
        <v>270</v>
      </c>
      <c r="B278" s="4" t="s">
        <v>363</v>
      </c>
      <c r="C278" s="4" t="s">
        <v>362</v>
      </c>
      <c r="D278" s="6" t="s">
        <v>2</v>
      </c>
      <c r="E278" s="5">
        <v>1</v>
      </c>
      <c r="F278" s="7">
        <v>240</v>
      </c>
      <c r="G278" s="33">
        <f t="shared" si="19"/>
        <v>240</v>
      </c>
      <c r="H278" s="34">
        <f t="shared" si="20"/>
        <v>240</v>
      </c>
      <c r="I278" s="34">
        <f t="shared" si="21"/>
        <v>240</v>
      </c>
      <c r="J278" s="35">
        <f t="shared" si="22"/>
        <v>240</v>
      </c>
    </row>
    <row r="279" spans="1:10" ht="11.1" customHeight="1" x14ac:dyDescent="0.2">
      <c r="A279" s="21">
        <v>271</v>
      </c>
      <c r="B279" s="4" t="s">
        <v>365</v>
      </c>
      <c r="C279" s="4" t="s">
        <v>364</v>
      </c>
      <c r="D279" s="6" t="s">
        <v>2</v>
      </c>
      <c r="E279" s="5">
        <v>1</v>
      </c>
      <c r="F279" s="7">
        <v>633.6</v>
      </c>
      <c r="G279" s="33">
        <f t="shared" si="19"/>
        <v>633.6</v>
      </c>
      <c r="H279" s="34">
        <f t="shared" si="20"/>
        <v>633.6</v>
      </c>
      <c r="I279" s="34">
        <f t="shared" si="21"/>
        <v>633.6</v>
      </c>
      <c r="J279" s="35">
        <f t="shared" si="22"/>
        <v>633.6</v>
      </c>
    </row>
    <row r="280" spans="1:10" ht="11.1" customHeight="1" x14ac:dyDescent="0.2">
      <c r="A280" s="21">
        <v>272</v>
      </c>
      <c r="B280" s="4" t="s">
        <v>366</v>
      </c>
      <c r="C280" s="4"/>
      <c r="D280" s="6" t="s">
        <v>2</v>
      </c>
      <c r="E280" s="5">
        <v>1</v>
      </c>
      <c r="F280" s="7">
        <v>672</v>
      </c>
      <c r="G280" s="33">
        <f t="shared" si="19"/>
        <v>672</v>
      </c>
      <c r="H280" s="34">
        <f t="shared" si="20"/>
        <v>672</v>
      </c>
      <c r="I280" s="34">
        <f t="shared" si="21"/>
        <v>672</v>
      </c>
      <c r="J280" s="35">
        <f t="shared" si="22"/>
        <v>672</v>
      </c>
    </row>
    <row r="281" spans="1:10" ht="11.1" customHeight="1" x14ac:dyDescent="0.2">
      <c r="A281" s="21">
        <v>273</v>
      </c>
      <c r="B281" s="4" t="s">
        <v>367</v>
      </c>
      <c r="C281" s="4"/>
      <c r="D281" s="6" t="s">
        <v>2</v>
      </c>
      <c r="E281" s="5">
        <v>1</v>
      </c>
      <c r="F281" s="7">
        <v>283.2</v>
      </c>
      <c r="G281" s="33">
        <f t="shared" si="19"/>
        <v>283.2</v>
      </c>
      <c r="H281" s="34">
        <f t="shared" si="20"/>
        <v>283.2</v>
      </c>
      <c r="I281" s="34">
        <f t="shared" si="21"/>
        <v>283.2</v>
      </c>
      <c r="J281" s="35">
        <f t="shared" si="22"/>
        <v>283.2</v>
      </c>
    </row>
    <row r="282" spans="1:10" ht="11.1" customHeight="1" x14ac:dyDescent="0.2">
      <c r="A282" s="21">
        <v>274</v>
      </c>
      <c r="B282" s="4" t="s">
        <v>369</v>
      </c>
      <c r="C282" s="4" t="s">
        <v>368</v>
      </c>
      <c r="D282" s="6" t="s">
        <v>2</v>
      </c>
      <c r="E282" s="5">
        <v>1</v>
      </c>
      <c r="F282" s="7">
        <v>640.79999999999995</v>
      </c>
      <c r="G282" s="33">
        <f t="shared" si="19"/>
        <v>640.79999999999995</v>
      </c>
      <c r="H282" s="34">
        <f t="shared" si="20"/>
        <v>640.79999999999995</v>
      </c>
      <c r="I282" s="34">
        <f t="shared" si="21"/>
        <v>640.79999999999995</v>
      </c>
      <c r="J282" s="35">
        <f t="shared" si="22"/>
        <v>640.79999999999995</v>
      </c>
    </row>
    <row r="283" spans="1:10" ht="11.1" customHeight="1" x14ac:dyDescent="0.2">
      <c r="A283" s="21">
        <v>275</v>
      </c>
      <c r="B283" s="4" t="s">
        <v>371</v>
      </c>
      <c r="C283" s="4" t="s">
        <v>370</v>
      </c>
      <c r="D283" s="6" t="s">
        <v>2</v>
      </c>
      <c r="E283" s="5">
        <v>1</v>
      </c>
      <c r="F283" s="7">
        <v>996</v>
      </c>
      <c r="G283" s="33">
        <f t="shared" si="19"/>
        <v>996</v>
      </c>
      <c r="H283" s="34">
        <f t="shared" si="20"/>
        <v>996</v>
      </c>
      <c r="I283" s="34">
        <f t="shared" si="21"/>
        <v>996</v>
      </c>
      <c r="J283" s="35">
        <f t="shared" si="22"/>
        <v>996</v>
      </c>
    </row>
    <row r="284" spans="1:10" ht="11.1" customHeight="1" x14ac:dyDescent="0.2">
      <c r="A284" s="21">
        <v>276</v>
      </c>
      <c r="B284" s="4" t="s">
        <v>373</v>
      </c>
      <c r="C284" s="4" t="s">
        <v>372</v>
      </c>
      <c r="D284" s="6" t="s">
        <v>2</v>
      </c>
      <c r="E284" s="5">
        <v>1</v>
      </c>
      <c r="F284" s="7">
        <v>1286.3999999999999</v>
      </c>
      <c r="G284" s="33">
        <f t="shared" si="19"/>
        <v>1286.3999999999999</v>
      </c>
      <c r="H284" s="34">
        <f t="shared" si="20"/>
        <v>1286.3999999999999</v>
      </c>
      <c r="I284" s="34">
        <f t="shared" si="21"/>
        <v>1286.4000000000001</v>
      </c>
      <c r="J284" s="35">
        <f t="shared" si="22"/>
        <v>1286.4000000000001</v>
      </c>
    </row>
    <row r="285" spans="1:10" ht="11.1" customHeight="1" x14ac:dyDescent="0.2">
      <c r="A285" s="21">
        <v>277</v>
      </c>
      <c r="B285" s="4" t="s">
        <v>375</v>
      </c>
      <c r="C285" s="4" t="s">
        <v>374</v>
      </c>
      <c r="D285" s="6" t="s">
        <v>2</v>
      </c>
      <c r="E285" s="5">
        <v>1</v>
      </c>
      <c r="F285" s="7">
        <v>972</v>
      </c>
      <c r="G285" s="33">
        <f t="shared" si="19"/>
        <v>972</v>
      </c>
      <c r="H285" s="34">
        <f t="shared" si="20"/>
        <v>972</v>
      </c>
      <c r="I285" s="34">
        <f t="shared" si="21"/>
        <v>972</v>
      </c>
      <c r="J285" s="35">
        <f t="shared" si="22"/>
        <v>972</v>
      </c>
    </row>
    <row r="286" spans="1:10" ht="11.1" customHeight="1" x14ac:dyDescent="0.2">
      <c r="A286" s="21">
        <v>278</v>
      </c>
      <c r="B286" s="4" t="s">
        <v>4351</v>
      </c>
      <c r="C286" s="4" t="s">
        <v>4350</v>
      </c>
      <c r="D286" s="6" t="s">
        <v>2</v>
      </c>
      <c r="E286" s="5">
        <v>1</v>
      </c>
      <c r="F286" s="7">
        <v>30480</v>
      </c>
      <c r="G286" s="33">
        <f t="shared" si="19"/>
        <v>30480</v>
      </c>
      <c r="H286" s="34">
        <f t="shared" si="20"/>
        <v>30480</v>
      </c>
      <c r="I286" s="34">
        <f t="shared" si="21"/>
        <v>30480</v>
      </c>
      <c r="J286" s="35">
        <f t="shared" si="22"/>
        <v>30480</v>
      </c>
    </row>
    <row r="287" spans="1:10" ht="11.1" customHeight="1" x14ac:dyDescent="0.2">
      <c r="A287" s="21">
        <v>279</v>
      </c>
      <c r="B287" s="4" t="s">
        <v>3789</v>
      </c>
      <c r="C287" s="4" t="s">
        <v>3788</v>
      </c>
      <c r="D287" s="6" t="s">
        <v>2</v>
      </c>
      <c r="E287" s="5">
        <v>1</v>
      </c>
      <c r="F287" s="7">
        <v>7944</v>
      </c>
      <c r="G287" s="33">
        <f t="shared" si="19"/>
        <v>7944</v>
      </c>
      <c r="H287" s="34">
        <f t="shared" si="20"/>
        <v>7944</v>
      </c>
      <c r="I287" s="34">
        <f t="shared" si="21"/>
        <v>7944</v>
      </c>
      <c r="J287" s="35">
        <f t="shared" si="22"/>
        <v>7944</v>
      </c>
    </row>
    <row r="288" spans="1:10" ht="11.1" customHeight="1" x14ac:dyDescent="0.2">
      <c r="A288" s="21">
        <v>280</v>
      </c>
      <c r="B288" s="4" t="s">
        <v>3981</v>
      </c>
      <c r="C288" s="4" t="s">
        <v>3980</v>
      </c>
      <c r="D288" s="6" t="s">
        <v>2</v>
      </c>
      <c r="E288" s="5">
        <v>1</v>
      </c>
      <c r="F288" s="7">
        <v>13680</v>
      </c>
      <c r="G288" s="33">
        <f t="shared" si="19"/>
        <v>13680</v>
      </c>
      <c r="H288" s="34">
        <f t="shared" si="20"/>
        <v>13680</v>
      </c>
      <c r="I288" s="34">
        <f t="shared" si="21"/>
        <v>13680</v>
      </c>
      <c r="J288" s="35">
        <f t="shared" si="22"/>
        <v>13680</v>
      </c>
    </row>
    <row r="289" spans="1:10" ht="11.1" customHeight="1" x14ac:dyDescent="0.2">
      <c r="A289" s="21">
        <v>281</v>
      </c>
      <c r="B289" s="4" t="s">
        <v>377</v>
      </c>
      <c r="C289" s="4" t="s">
        <v>376</v>
      </c>
      <c r="D289" s="6" t="s">
        <v>2</v>
      </c>
      <c r="E289" s="5">
        <v>1</v>
      </c>
      <c r="F289" s="7">
        <v>1224</v>
      </c>
      <c r="G289" s="33">
        <f t="shared" si="19"/>
        <v>1224</v>
      </c>
      <c r="H289" s="34">
        <f t="shared" si="20"/>
        <v>1224</v>
      </c>
      <c r="I289" s="34">
        <f t="shared" si="21"/>
        <v>1224</v>
      </c>
      <c r="J289" s="35">
        <f t="shared" si="22"/>
        <v>1224</v>
      </c>
    </row>
    <row r="290" spans="1:10" ht="11.1" customHeight="1" x14ac:dyDescent="0.2">
      <c r="A290" s="21">
        <v>282</v>
      </c>
      <c r="B290" s="4" t="s">
        <v>379</v>
      </c>
      <c r="C290" s="4" t="s">
        <v>378</v>
      </c>
      <c r="D290" s="6" t="s">
        <v>2</v>
      </c>
      <c r="E290" s="5">
        <v>1</v>
      </c>
      <c r="F290" s="7">
        <v>648</v>
      </c>
      <c r="G290" s="33">
        <f t="shared" si="19"/>
        <v>648</v>
      </c>
      <c r="H290" s="34">
        <f t="shared" si="20"/>
        <v>648</v>
      </c>
      <c r="I290" s="34">
        <f t="shared" si="21"/>
        <v>648</v>
      </c>
      <c r="J290" s="35">
        <f t="shared" si="22"/>
        <v>648</v>
      </c>
    </row>
    <row r="291" spans="1:10" ht="11.1" customHeight="1" x14ac:dyDescent="0.2">
      <c r="A291" s="21">
        <v>283</v>
      </c>
      <c r="B291" s="4" t="s">
        <v>381</v>
      </c>
      <c r="C291" s="4" t="s">
        <v>380</v>
      </c>
      <c r="D291" s="6" t="s">
        <v>2</v>
      </c>
      <c r="E291" s="5">
        <v>1</v>
      </c>
      <c r="F291" s="7">
        <v>1053.5999999999999</v>
      </c>
      <c r="G291" s="33">
        <f t="shared" si="19"/>
        <v>1053.5999999999999</v>
      </c>
      <c r="H291" s="34">
        <f t="shared" si="20"/>
        <v>1053.5999999999999</v>
      </c>
      <c r="I291" s="34">
        <f t="shared" si="21"/>
        <v>1053.5999999999999</v>
      </c>
      <c r="J291" s="35">
        <f t="shared" si="22"/>
        <v>1053.5999999999999</v>
      </c>
    </row>
    <row r="292" spans="1:10" ht="11.1" customHeight="1" x14ac:dyDescent="0.2">
      <c r="A292" s="21">
        <v>284</v>
      </c>
      <c r="B292" s="4" t="s">
        <v>3292</v>
      </c>
      <c r="C292" s="4" t="s">
        <v>3291</v>
      </c>
      <c r="D292" s="6" t="s">
        <v>2</v>
      </c>
      <c r="E292" s="5">
        <v>1</v>
      </c>
      <c r="F292" s="7">
        <v>928.8</v>
      </c>
      <c r="G292" s="33">
        <f t="shared" si="19"/>
        <v>928.8</v>
      </c>
      <c r="H292" s="34">
        <f t="shared" si="20"/>
        <v>928.8</v>
      </c>
      <c r="I292" s="34">
        <f t="shared" si="21"/>
        <v>928.8</v>
      </c>
      <c r="J292" s="35">
        <f t="shared" si="22"/>
        <v>928.8</v>
      </c>
    </row>
    <row r="293" spans="1:10" ht="11.1" customHeight="1" x14ac:dyDescent="0.2">
      <c r="A293" s="21">
        <v>285</v>
      </c>
      <c r="B293" s="4" t="s">
        <v>383</v>
      </c>
      <c r="C293" s="4" t="s">
        <v>382</v>
      </c>
      <c r="D293" s="6" t="s">
        <v>2</v>
      </c>
      <c r="E293" s="5">
        <v>1</v>
      </c>
      <c r="F293" s="7">
        <v>2256</v>
      </c>
      <c r="G293" s="33">
        <f t="shared" si="19"/>
        <v>2256</v>
      </c>
      <c r="H293" s="34">
        <f t="shared" si="20"/>
        <v>2256</v>
      </c>
      <c r="I293" s="34">
        <f t="shared" si="21"/>
        <v>2256</v>
      </c>
      <c r="J293" s="35">
        <f t="shared" si="22"/>
        <v>2256</v>
      </c>
    </row>
    <row r="294" spans="1:10" ht="11.1" customHeight="1" x14ac:dyDescent="0.2">
      <c r="A294" s="21">
        <v>286</v>
      </c>
      <c r="B294" s="4" t="s">
        <v>385</v>
      </c>
      <c r="C294" s="4" t="s">
        <v>384</v>
      </c>
      <c r="D294" s="6" t="s">
        <v>2</v>
      </c>
      <c r="E294" s="5">
        <v>1</v>
      </c>
      <c r="F294" s="7">
        <v>1363.2</v>
      </c>
      <c r="G294" s="33">
        <f t="shared" si="19"/>
        <v>1363.2</v>
      </c>
      <c r="H294" s="34">
        <f t="shared" si="20"/>
        <v>1363.2</v>
      </c>
      <c r="I294" s="34">
        <f t="shared" si="21"/>
        <v>1363.2</v>
      </c>
      <c r="J294" s="35">
        <f t="shared" si="22"/>
        <v>1363.2</v>
      </c>
    </row>
    <row r="295" spans="1:10" ht="11.1" customHeight="1" x14ac:dyDescent="0.2">
      <c r="A295" s="21">
        <v>287</v>
      </c>
      <c r="B295" s="4" t="s">
        <v>4141</v>
      </c>
      <c r="C295" s="4" t="s">
        <v>4140</v>
      </c>
      <c r="D295" s="6" t="s">
        <v>2</v>
      </c>
      <c r="E295" s="5">
        <v>1</v>
      </c>
      <c r="F295" s="7">
        <v>4200</v>
      </c>
      <c r="G295" s="33">
        <f t="shared" si="19"/>
        <v>4200</v>
      </c>
      <c r="H295" s="34">
        <f t="shared" si="20"/>
        <v>4200</v>
      </c>
      <c r="I295" s="34">
        <f t="shared" si="21"/>
        <v>4200</v>
      </c>
      <c r="J295" s="35">
        <f t="shared" si="22"/>
        <v>4200</v>
      </c>
    </row>
    <row r="296" spans="1:10" ht="11.1" customHeight="1" x14ac:dyDescent="0.2">
      <c r="A296" s="21">
        <v>288</v>
      </c>
      <c r="B296" s="4" t="s">
        <v>3344</v>
      </c>
      <c r="C296" s="4" t="s">
        <v>3343</v>
      </c>
      <c r="D296" s="6" t="s">
        <v>2</v>
      </c>
      <c r="E296" s="5">
        <v>1</v>
      </c>
      <c r="F296" s="7">
        <v>105.6</v>
      </c>
      <c r="G296" s="33">
        <f t="shared" si="19"/>
        <v>105.6</v>
      </c>
      <c r="H296" s="34">
        <f t="shared" si="20"/>
        <v>105.6</v>
      </c>
      <c r="I296" s="34">
        <f t="shared" si="21"/>
        <v>105.6</v>
      </c>
      <c r="J296" s="35">
        <f t="shared" si="22"/>
        <v>105.6</v>
      </c>
    </row>
    <row r="297" spans="1:10" ht="11.1" customHeight="1" x14ac:dyDescent="0.2">
      <c r="A297" s="21">
        <v>289</v>
      </c>
      <c r="B297" s="4" t="s">
        <v>4025</v>
      </c>
      <c r="C297" s="4" t="s">
        <v>4024</v>
      </c>
      <c r="D297" s="6" t="s">
        <v>1894</v>
      </c>
      <c r="E297" s="5">
        <v>1</v>
      </c>
      <c r="F297" s="7">
        <v>117.6</v>
      </c>
      <c r="G297" s="33">
        <f t="shared" si="19"/>
        <v>117.6</v>
      </c>
      <c r="H297" s="34">
        <f t="shared" si="20"/>
        <v>117.6</v>
      </c>
      <c r="I297" s="34">
        <f t="shared" si="21"/>
        <v>117.6</v>
      </c>
      <c r="J297" s="35">
        <f t="shared" si="22"/>
        <v>117.6</v>
      </c>
    </row>
    <row r="298" spans="1:10" ht="11.1" customHeight="1" x14ac:dyDescent="0.2">
      <c r="A298" s="21">
        <v>290</v>
      </c>
      <c r="B298" s="4" t="s">
        <v>3348</v>
      </c>
      <c r="C298" s="4" t="s">
        <v>3347</v>
      </c>
      <c r="D298" s="6" t="s">
        <v>1894</v>
      </c>
      <c r="E298" s="5">
        <v>1</v>
      </c>
      <c r="F298" s="7">
        <v>122.39999999999999</v>
      </c>
      <c r="G298" s="33">
        <f t="shared" si="19"/>
        <v>122.39999999999999</v>
      </c>
      <c r="H298" s="34">
        <f t="shared" si="20"/>
        <v>122.39999999999999</v>
      </c>
      <c r="I298" s="34">
        <f t="shared" si="21"/>
        <v>122.4</v>
      </c>
      <c r="J298" s="35">
        <f t="shared" si="22"/>
        <v>122.4</v>
      </c>
    </row>
    <row r="299" spans="1:10" ht="11.1" customHeight="1" x14ac:dyDescent="0.2">
      <c r="A299" s="21">
        <v>291</v>
      </c>
      <c r="B299" s="4" t="s">
        <v>4367</v>
      </c>
      <c r="C299" s="4" t="s">
        <v>4366</v>
      </c>
      <c r="D299" s="6" t="s">
        <v>2</v>
      </c>
      <c r="E299" s="5">
        <v>1</v>
      </c>
      <c r="F299" s="7">
        <v>3984</v>
      </c>
      <c r="G299" s="33">
        <f t="shared" si="19"/>
        <v>3984</v>
      </c>
      <c r="H299" s="34">
        <f t="shared" si="20"/>
        <v>3984</v>
      </c>
      <c r="I299" s="34">
        <f t="shared" si="21"/>
        <v>3984</v>
      </c>
      <c r="J299" s="35">
        <f t="shared" si="22"/>
        <v>3984</v>
      </c>
    </row>
    <row r="300" spans="1:10" ht="11.1" customHeight="1" x14ac:dyDescent="0.2">
      <c r="A300" s="21">
        <v>292</v>
      </c>
      <c r="B300" s="4" t="s">
        <v>387</v>
      </c>
      <c r="C300" s="4" t="s">
        <v>386</v>
      </c>
      <c r="D300" s="6" t="s">
        <v>2</v>
      </c>
      <c r="E300" s="5">
        <v>1</v>
      </c>
      <c r="F300" s="7">
        <v>6360</v>
      </c>
      <c r="G300" s="33">
        <f t="shared" si="19"/>
        <v>6360</v>
      </c>
      <c r="H300" s="34">
        <f t="shared" si="20"/>
        <v>6360</v>
      </c>
      <c r="I300" s="34">
        <f t="shared" si="21"/>
        <v>6360</v>
      </c>
      <c r="J300" s="35">
        <f t="shared" si="22"/>
        <v>6360</v>
      </c>
    </row>
    <row r="301" spans="1:10" ht="11.1" customHeight="1" x14ac:dyDescent="0.2">
      <c r="A301" s="21">
        <v>293</v>
      </c>
      <c r="B301" s="4" t="s">
        <v>389</v>
      </c>
      <c r="C301" s="4" t="s">
        <v>388</v>
      </c>
      <c r="D301" s="6" t="s">
        <v>2</v>
      </c>
      <c r="E301" s="5">
        <v>1</v>
      </c>
      <c r="F301" s="7">
        <v>871.19999999999993</v>
      </c>
      <c r="G301" s="33">
        <f t="shared" si="19"/>
        <v>871.19999999999993</v>
      </c>
      <c r="H301" s="34">
        <f t="shared" si="20"/>
        <v>871.19999999999993</v>
      </c>
      <c r="I301" s="34">
        <f t="shared" si="21"/>
        <v>871.2</v>
      </c>
      <c r="J301" s="35">
        <f t="shared" si="22"/>
        <v>871.2</v>
      </c>
    </row>
    <row r="302" spans="1:10" ht="11.1" customHeight="1" x14ac:dyDescent="0.2">
      <c r="A302" s="21">
        <v>294</v>
      </c>
      <c r="B302" s="4" t="s">
        <v>3924</v>
      </c>
      <c r="C302" s="4" t="s">
        <v>3923</v>
      </c>
      <c r="D302" s="6" t="s">
        <v>2</v>
      </c>
      <c r="E302" s="5">
        <v>1</v>
      </c>
      <c r="F302" s="7">
        <v>15264</v>
      </c>
      <c r="G302" s="33">
        <f t="shared" si="19"/>
        <v>15264</v>
      </c>
      <c r="H302" s="34">
        <f t="shared" si="20"/>
        <v>15264</v>
      </c>
      <c r="I302" s="34">
        <f t="shared" si="21"/>
        <v>15264</v>
      </c>
      <c r="J302" s="35">
        <f t="shared" si="22"/>
        <v>15264</v>
      </c>
    </row>
    <row r="303" spans="1:10" ht="11.1" customHeight="1" x14ac:dyDescent="0.2">
      <c r="A303" s="21">
        <v>295</v>
      </c>
      <c r="B303" s="4" t="s">
        <v>391</v>
      </c>
      <c r="C303" s="4" t="s">
        <v>390</v>
      </c>
      <c r="D303" s="6" t="s">
        <v>2</v>
      </c>
      <c r="E303" s="5">
        <v>1</v>
      </c>
      <c r="F303" s="7">
        <v>13776</v>
      </c>
      <c r="G303" s="33">
        <f t="shared" si="19"/>
        <v>13776</v>
      </c>
      <c r="H303" s="34">
        <f t="shared" si="20"/>
        <v>13776</v>
      </c>
      <c r="I303" s="34">
        <f t="shared" si="21"/>
        <v>13776</v>
      </c>
      <c r="J303" s="35">
        <f t="shared" si="22"/>
        <v>13776</v>
      </c>
    </row>
    <row r="304" spans="1:10" ht="11.1" customHeight="1" x14ac:dyDescent="0.2">
      <c r="A304" s="21">
        <v>296</v>
      </c>
      <c r="B304" s="4" t="s">
        <v>3755</v>
      </c>
      <c r="C304" s="4" t="s">
        <v>3754</v>
      </c>
      <c r="D304" s="6" t="s">
        <v>2</v>
      </c>
      <c r="E304" s="5">
        <v>1</v>
      </c>
      <c r="F304" s="7">
        <v>3624</v>
      </c>
      <c r="G304" s="33">
        <f t="shared" si="19"/>
        <v>3624</v>
      </c>
      <c r="H304" s="34">
        <f t="shared" si="20"/>
        <v>3624</v>
      </c>
      <c r="I304" s="34">
        <f t="shared" si="21"/>
        <v>3624</v>
      </c>
      <c r="J304" s="35">
        <f t="shared" si="22"/>
        <v>3624</v>
      </c>
    </row>
    <row r="305" spans="1:10" ht="11.1" customHeight="1" x14ac:dyDescent="0.2">
      <c r="A305" s="21">
        <v>297</v>
      </c>
      <c r="B305" s="4" t="s">
        <v>3741</v>
      </c>
      <c r="C305" s="4" t="s">
        <v>3740</v>
      </c>
      <c r="D305" s="6" t="s">
        <v>2</v>
      </c>
      <c r="E305" s="5">
        <v>1</v>
      </c>
      <c r="F305" s="7">
        <v>25680</v>
      </c>
      <c r="G305" s="33">
        <f t="shared" si="19"/>
        <v>25680</v>
      </c>
      <c r="H305" s="34">
        <f t="shared" si="20"/>
        <v>25680</v>
      </c>
      <c r="I305" s="34">
        <f t="shared" si="21"/>
        <v>25680</v>
      </c>
      <c r="J305" s="35">
        <f t="shared" si="22"/>
        <v>25680</v>
      </c>
    </row>
    <row r="306" spans="1:10" ht="11.1" customHeight="1" x14ac:dyDescent="0.2">
      <c r="A306" s="21">
        <v>298</v>
      </c>
      <c r="B306" s="4" t="s">
        <v>3522</v>
      </c>
      <c r="C306" s="4" t="s">
        <v>3521</v>
      </c>
      <c r="D306" s="6" t="s">
        <v>2</v>
      </c>
      <c r="E306" s="5">
        <v>1</v>
      </c>
      <c r="F306" s="7">
        <v>540</v>
      </c>
      <c r="G306" s="33">
        <f t="shared" si="19"/>
        <v>540</v>
      </c>
      <c r="H306" s="34">
        <f t="shared" si="20"/>
        <v>540</v>
      </c>
      <c r="I306" s="34">
        <f t="shared" si="21"/>
        <v>540</v>
      </c>
      <c r="J306" s="35">
        <f t="shared" si="22"/>
        <v>540</v>
      </c>
    </row>
    <row r="307" spans="1:10" ht="11.1" customHeight="1" x14ac:dyDescent="0.2">
      <c r="A307" s="21">
        <v>299</v>
      </c>
      <c r="B307" s="4" t="s">
        <v>393</v>
      </c>
      <c r="C307" s="4" t="s">
        <v>392</v>
      </c>
      <c r="D307" s="6" t="s">
        <v>2</v>
      </c>
      <c r="E307" s="5">
        <v>1</v>
      </c>
      <c r="F307" s="7">
        <v>396</v>
      </c>
      <c r="G307" s="33">
        <f t="shared" si="19"/>
        <v>396</v>
      </c>
      <c r="H307" s="34">
        <f t="shared" si="20"/>
        <v>396</v>
      </c>
      <c r="I307" s="34">
        <f t="shared" si="21"/>
        <v>396</v>
      </c>
      <c r="J307" s="35">
        <f t="shared" si="22"/>
        <v>396</v>
      </c>
    </row>
    <row r="308" spans="1:10" ht="11.1" customHeight="1" x14ac:dyDescent="0.2">
      <c r="A308" s="21">
        <v>300</v>
      </c>
      <c r="B308" s="4" t="s">
        <v>3167</v>
      </c>
      <c r="C308" s="4" t="s">
        <v>3166</v>
      </c>
      <c r="D308" s="6" t="s">
        <v>2</v>
      </c>
      <c r="E308" s="5">
        <v>1</v>
      </c>
      <c r="F308" s="7">
        <v>1368</v>
      </c>
      <c r="G308" s="33">
        <f t="shared" si="19"/>
        <v>1368</v>
      </c>
      <c r="H308" s="34">
        <f t="shared" si="20"/>
        <v>1368</v>
      </c>
      <c r="I308" s="34">
        <f t="shared" si="21"/>
        <v>1368</v>
      </c>
      <c r="J308" s="35">
        <f t="shared" si="22"/>
        <v>1368</v>
      </c>
    </row>
    <row r="309" spans="1:10" ht="11.1" customHeight="1" x14ac:dyDescent="0.2">
      <c r="A309" s="21">
        <v>301</v>
      </c>
      <c r="B309" s="4" t="s">
        <v>395</v>
      </c>
      <c r="C309" s="4" t="s">
        <v>394</v>
      </c>
      <c r="D309" s="6" t="s">
        <v>2</v>
      </c>
      <c r="E309" s="5">
        <v>1</v>
      </c>
      <c r="F309" s="7">
        <v>609.6</v>
      </c>
      <c r="G309" s="33">
        <f t="shared" si="19"/>
        <v>609.6</v>
      </c>
      <c r="H309" s="34">
        <f t="shared" si="20"/>
        <v>609.6</v>
      </c>
      <c r="I309" s="34">
        <f t="shared" si="21"/>
        <v>609.6</v>
      </c>
      <c r="J309" s="35">
        <f t="shared" si="22"/>
        <v>609.6</v>
      </c>
    </row>
    <row r="310" spans="1:10" ht="11.1" customHeight="1" x14ac:dyDescent="0.2">
      <c r="A310" s="21">
        <v>302</v>
      </c>
      <c r="B310" s="4" t="s">
        <v>397</v>
      </c>
      <c r="C310" s="4" t="s">
        <v>396</v>
      </c>
      <c r="D310" s="6" t="s">
        <v>2</v>
      </c>
      <c r="E310" s="5">
        <v>1</v>
      </c>
      <c r="F310" s="7">
        <v>568.79999999999995</v>
      </c>
      <c r="G310" s="33">
        <f t="shared" si="19"/>
        <v>568.79999999999995</v>
      </c>
      <c r="H310" s="34">
        <f t="shared" si="20"/>
        <v>568.79999999999995</v>
      </c>
      <c r="I310" s="34">
        <f t="shared" si="21"/>
        <v>568.79999999999995</v>
      </c>
      <c r="J310" s="35">
        <f t="shared" si="22"/>
        <v>568.79999999999995</v>
      </c>
    </row>
    <row r="311" spans="1:10" ht="11.1" customHeight="1" x14ac:dyDescent="0.2">
      <c r="A311" s="21">
        <v>303</v>
      </c>
      <c r="B311" s="4" t="s">
        <v>399</v>
      </c>
      <c r="C311" s="4" t="s">
        <v>398</v>
      </c>
      <c r="D311" s="6" t="s">
        <v>2</v>
      </c>
      <c r="E311" s="5">
        <v>1</v>
      </c>
      <c r="F311" s="7">
        <v>1209.5999999999999</v>
      </c>
      <c r="G311" s="33">
        <f t="shared" si="19"/>
        <v>1209.5999999999999</v>
      </c>
      <c r="H311" s="34">
        <f t="shared" si="20"/>
        <v>1209.5999999999999</v>
      </c>
      <c r="I311" s="34">
        <f t="shared" si="21"/>
        <v>1209.5999999999999</v>
      </c>
      <c r="J311" s="35">
        <f t="shared" si="22"/>
        <v>1209.5999999999999</v>
      </c>
    </row>
    <row r="312" spans="1:10" ht="11.1" customHeight="1" x14ac:dyDescent="0.2">
      <c r="A312" s="21">
        <v>304</v>
      </c>
      <c r="B312" s="4" t="s">
        <v>401</v>
      </c>
      <c r="C312" s="4" t="s">
        <v>400</v>
      </c>
      <c r="D312" s="6" t="s">
        <v>2</v>
      </c>
      <c r="E312" s="5">
        <v>1</v>
      </c>
      <c r="F312" s="7">
        <v>1596</v>
      </c>
      <c r="G312" s="33">
        <f t="shared" si="19"/>
        <v>1596</v>
      </c>
      <c r="H312" s="34">
        <f t="shared" si="20"/>
        <v>1596</v>
      </c>
      <c r="I312" s="34">
        <f t="shared" si="21"/>
        <v>1596</v>
      </c>
      <c r="J312" s="35">
        <f t="shared" si="22"/>
        <v>1596</v>
      </c>
    </row>
    <row r="313" spans="1:10" ht="11.1" customHeight="1" x14ac:dyDescent="0.2">
      <c r="A313" s="21">
        <v>305</v>
      </c>
      <c r="B313" s="4" t="s">
        <v>403</v>
      </c>
      <c r="C313" s="4" t="s">
        <v>402</v>
      </c>
      <c r="D313" s="6" t="s">
        <v>2</v>
      </c>
      <c r="E313" s="5">
        <v>1</v>
      </c>
      <c r="F313" s="7">
        <v>2616</v>
      </c>
      <c r="G313" s="33">
        <f t="shared" si="19"/>
        <v>2616</v>
      </c>
      <c r="H313" s="34">
        <f t="shared" si="20"/>
        <v>2616</v>
      </c>
      <c r="I313" s="34">
        <f t="shared" si="21"/>
        <v>2616</v>
      </c>
      <c r="J313" s="35">
        <f t="shared" si="22"/>
        <v>2616</v>
      </c>
    </row>
    <row r="314" spans="1:10" ht="11.1" customHeight="1" x14ac:dyDescent="0.2">
      <c r="A314" s="21">
        <v>306</v>
      </c>
      <c r="B314" s="4" t="s">
        <v>404</v>
      </c>
      <c r="C314" s="4" t="s">
        <v>402</v>
      </c>
      <c r="D314" s="6" t="s">
        <v>2</v>
      </c>
      <c r="E314" s="5">
        <v>1</v>
      </c>
      <c r="F314" s="7">
        <v>1267.2</v>
      </c>
      <c r="G314" s="33">
        <f t="shared" si="19"/>
        <v>1267.2</v>
      </c>
      <c r="H314" s="34">
        <f t="shared" si="20"/>
        <v>1267.2</v>
      </c>
      <c r="I314" s="34">
        <f t="shared" si="21"/>
        <v>1267.2</v>
      </c>
      <c r="J314" s="35">
        <f t="shared" si="22"/>
        <v>1267.2</v>
      </c>
    </row>
    <row r="315" spans="1:10" ht="11.1" customHeight="1" x14ac:dyDescent="0.2">
      <c r="A315" s="21">
        <v>307</v>
      </c>
      <c r="B315" s="4" t="s">
        <v>4107</v>
      </c>
      <c r="C315" s="4" t="s">
        <v>4106</v>
      </c>
      <c r="D315" s="6" t="s">
        <v>2</v>
      </c>
      <c r="E315" s="5">
        <v>1</v>
      </c>
      <c r="F315" s="7">
        <v>1689.6</v>
      </c>
      <c r="G315" s="33">
        <f t="shared" si="19"/>
        <v>1689.6</v>
      </c>
      <c r="H315" s="34">
        <f t="shared" si="20"/>
        <v>1689.6</v>
      </c>
      <c r="I315" s="34">
        <f t="shared" si="21"/>
        <v>1689.6</v>
      </c>
      <c r="J315" s="35">
        <f t="shared" si="22"/>
        <v>1689.6</v>
      </c>
    </row>
    <row r="316" spans="1:10" ht="11.1" customHeight="1" x14ac:dyDescent="0.2">
      <c r="A316" s="21">
        <v>308</v>
      </c>
      <c r="B316" s="4" t="s">
        <v>406</v>
      </c>
      <c r="C316" s="4" t="s">
        <v>405</v>
      </c>
      <c r="D316" s="6" t="s">
        <v>2</v>
      </c>
      <c r="E316" s="5">
        <v>1</v>
      </c>
      <c r="F316" s="7">
        <v>18648</v>
      </c>
      <c r="G316" s="33">
        <f t="shared" si="19"/>
        <v>18648</v>
      </c>
      <c r="H316" s="34">
        <f t="shared" si="20"/>
        <v>18648</v>
      </c>
      <c r="I316" s="34">
        <f t="shared" si="21"/>
        <v>18648</v>
      </c>
      <c r="J316" s="35">
        <f t="shared" si="22"/>
        <v>18648</v>
      </c>
    </row>
    <row r="317" spans="1:10" ht="11.1" customHeight="1" x14ac:dyDescent="0.2">
      <c r="A317" s="21">
        <v>309</v>
      </c>
      <c r="B317" s="4" t="s">
        <v>408</v>
      </c>
      <c r="C317" s="4" t="s">
        <v>407</v>
      </c>
      <c r="D317" s="6" t="s">
        <v>2</v>
      </c>
      <c r="E317" s="5">
        <v>1</v>
      </c>
      <c r="F317" s="7">
        <v>13608</v>
      </c>
      <c r="G317" s="33">
        <f t="shared" si="19"/>
        <v>13608</v>
      </c>
      <c r="H317" s="34">
        <f t="shared" si="20"/>
        <v>13608</v>
      </c>
      <c r="I317" s="34">
        <f t="shared" si="21"/>
        <v>13608</v>
      </c>
      <c r="J317" s="35">
        <f t="shared" si="22"/>
        <v>13608</v>
      </c>
    </row>
    <row r="318" spans="1:10" ht="11.1" customHeight="1" x14ac:dyDescent="0.2">
      <c r="A318" s="21">
        <v>310</v>
      </c>
      <c r="B318" s="4" t="s">
        <v>3518</v>
      </c>
      <c r="C318" s="4" t="s">
        <v>3517</v>
      </c>
      <c r="D318" s="6" t="s">
        <v>2</v>
      </c>
      <c r="E318" s="5">
        <v>1</v>
      </c>
      <c r="F318" s="7">
        <v>13680</v>
      </c>
      <c r="G318" s="33">
        <f t="shared" si="19"/>
        <v>13680</v>
      </c>
      <c r="H318" s="34">
        <f t="shared" si="20"/>
        <v>13680</v>
      </c>
      <c r="I318" s="34">
        <f t="shared" si="21"/>
        <v>13680</v>
      </c>
      <c r="J318" s="35">
        <f t="shared" si="22"/>
        <v>13680</v>
      </c>
    </row>
    <row r="319" spans="1:10" ht="11.1" customHeight="1" x14ac:dyDescent="0.2">
      <c r="A319" s="21">
        <v>311</v>
      </c>
      <c r="B319" s="4" t="s">
        <v>410</v>
      </c>
      <c r="C319" s="4" t="s">
        <v>409</v>
      </c>
      <c r="D319" s="6" t="s">
        <v>2</v>
      </c>
      <c r="E319" s="5">
        <v>1</v>
      </c>
      <c r="F319" s="7">
        <v>3720</v>
      </c>
      <c r="G319" s="33">
        <f t="shared" si="19"/>
        <v>3720</v>
      </c>
      <c r="H319" s="34">
        <f t="shared" si="20"/>
        <v>3720</v>
      </c>
      <c r="I319" s="34">
        <f t="shared" si="21"/>
        <v>3720</v>
      </c>
      <c r="J319" s="35">
        <f t="shared" si="22"/>
        <v>3720</v>
      </c>
    </row>
    <row r="320" spans="1:10" ht="11.1" customHeight="1" x14ac:dyDescent="0.2">
      <c r="A320" s="21">
        <v>312</v>
      </c>
      <c r="B320" s="4" t="s">
        <v>412</v>
      </c>
      <c r="C320" s="4" t="s">
        <v>411</v>
      </c>
      <c r="D320" s="6" t="s">
        <v>2</v>
      </c>
      <c r="E320" s="5">
        <v>1</v>
      </c>
      <c r="F320" s="7">
        <v>936</v>
      </c>
      <c r="G320" s="33">
        <f t="shared" si="19"/>
        <v>936</v>
      </c>
      <c r="H320" s="34">
        <f t="shared" si="20"/>
        <v>936</v>
      </c>
      <c r="I320" s="34">
        <f t="shared" si="21"/>
        <v>936</v>
      </c>
      <c r="J320" s="35">
        <f t="shared" si="22"/>
        <v>936</v>
      </c>
    </row>
    <row r="321" spans="1:10" ht="11.1" customHeight="1" x14ac:dyDescent="0.2">
      <c r="A321" s="21">
        <v>313</v>
      </c>
      <c r="B321" s="4" t="s">
        <v>3315</v>
      </c>
      <c r="C321" s="4" t="s">
        <v>3314</v>
      </c>
      <c r="D321" s="6" t="s">
        <v>2</v>
      </c>
      <c r="E321" s="5">
        <v>1</v>
      </c>
      <c r="F321" s="7">
        <v>35160</v>
      </c>
      <c r="G321" s="33">
        <f t="shared" si="19"/>
        <v>35160</v>
      </c>
      <c r="H321" s="34">
        <f t="shared" si="20"/>
        <v>35160</v>
      </c>
      <c r="I321" s="34">
        <f t="shared" si="21"/>
        <v>35160</v>
      </c>
      <c r="J321" s="35">
        <f t="shared" si="22"/>
        <v>35160</v>
      </c>
    </row>
    <row r="322" spans="1:10" ht="11.1" customHeight="1" x14ac:dyDescent="0.2">
      <c r="A322" s="21">
        <v>314</v>
      </c>
      <c r="B322" s="4" t="s">
        <v>414</v>
      </c>
      <c r="C322" s="4" t="s">
        <v>413</v>
      </c>
      <c r="D322" s="6" t="s">
        <v>2</v>
      </c>
      <c r="E322" s="5">
        <v>1</v>
      </c>
      <c r="F322" s="7">
        <v>3696</v>
      </c>
      <c r="G322" s="33">
        <f t="shared" si="19"/>
        <v>3696</v>
      </c>
      <c r="H322" s="34">
        <f t="shared" si="20"/>
        <v>3696</v>
      </c>
      <c r="I322" s="34">
        <f t="shared" si="21"/>
        <v>3696</v>
      </c>
      <c r="J322" s="35">
        <f t="shared" si="22"/>
        <v>3696</v>
      </c>
    </row>
    <row r="323" spans="1:10" ht="11.1" customHeight="1" x14ac:dyDescent="0.2">
      <c r="A323" s="21">
        <v>315</v>
      </c>
      <c r="B323" s="4" t="s">
        <v>4230</v>
      </c>
      <c r="C323" s="4" t="s">
        <v>4229</v>
      </c>
      <c r="D323" s="6" t="s">
        <v>2</v>
      </c>
      <c r="E323" s="5">
        <v>1</v>
      </c>
      <c r="F323" s="7">
        <v>13776</v>
      </c>
      <c r="G323" s="33">
        <f t="shared" si="19"/>
        <v>13776</v>
      </c>
      <c r="H323" s="34">
        <f t="shared" si="20"/>
        <v>13776</v>
      </c>
      <c r="I323" s="34">
        <f t="shared" si="21"/>
        <v>13776</v>
      </c>
      <c r="J323" s="35">
        <f t="shared" si="22"/>
        <v>13776</v>
      </c>
    </row>
    <row r="324" spans="1:10" ht="11.1" customHeight="1" x14ac:dyDescent="0.2">
      <c r="A324" s="21">
        <v>316</v>
      </c>
      <c r="B324" s="4" t="s">
        <v>416</v>
      </c>
      <c r="C324" s="4" t="s">
        <v>415</v>
      </c>
      <c r="D324" s="6" t="s">
        <v>2</v>
      </c>
      <c r="E324" s="5">
        <v>1</v>
      </c>
      <c r="F324" s="7">
        <v>765.6</v>
      </c>
      <c r="G324" s="33">
        <f t="shared" si="19"/>
        <v>765.6</v>
      </c>
      <c r="H324" s="34">
        <f t="shared" si="20"/>
        <v>765.6</v>
      </c>
      <c r="I324" s="34">
        <f t="shared" si="21"/>
        <v>765.6</v>
      </c>
      <c r="J324" s="35">
        <f t="shared" si="22"/>
        <v>765.6</v>
      </c>
    </row>
    <row r="325" spans="1:10" ht="11.1" customHeight="1" x14ac:dyDescent="0.2">
      <c r="A325" s="21">
        <v>317</v>
      </c>
      <c r="B325" s="4" t="s">
        <v>3249</v>
      </c>
      <c r="C325" s="4" t="s">
        <v>3248</v>
      </c>
      <c r="D325" s="6" t="s">
        <v>2</v>
      </c>
      <c r="E325" s="5">
        <v>1</v>
      </c>
      <c r="F325" s="7">
        <v>1104</v>
      </c>
      <c r="G325" s="33">
        <f t="shared" si="19"/>
        <v>1104</v>
      </c>
      <c r="H325" s="34">
        <f t="shared" si="20"/>
        <v>1104</v>
      </c>
      <c r="I325" s="34">
        <f t="shared" si="21"/>
        <v>1104</v>
      </c>
      <c r="J325" s="35">
        <f t="shared" si="22"/>
        <v>1104</v>
      </c>
    </row>
    <row r="326" spans="1:10" ht="11.1" customHeight="1" x14ac:dyDescent="0.2">
      <c r="A326" s="21">
        <v>318</v>
      </c>
      <c r="B326" s="4" t="s">
        <v>418</v>
      </c>
      <c r="C326" s="4" t="s">
        <v>417</v>
      </c>
      <c r="D326" s="6" t="s">
        <v>2</v>
      </c>
      <c r="E326" s="5">
        <v>1</v>
      </c>
      <c r="F326" s="7">
        <v>20592</v>
      </c>
      <c r="G326" s="33">
        <f t="shared" si="19"/>
        <v>20592</v>
      </c>
      <c r="H326" s="34">
        <f t="shared" si="20"/>
        <v>20592</v>
      </c>
      <c r="I326" s="34">
        <f t="shared" si="21"/>
        <v>20592</v>
      </c>
      <c r="J326" s="35">
        <f t="shared" si="22"/>
        <v>20592</v>
      </c>
    </row>
    <row r="327" spans="1:10" ht="11.1" customHeight="1" x14ac:dyDescent="0.2">
      <c r="A327" s="21">
        <v>319</v>
      </c>
      <c r="B327" s="4" t="s">
        <v>420</v>
      </c>
      <c r="C327" s="4" t="s">
        <v>419</v>
      </c>
      <c r="D327" s="6" t="s">
        <v>2</v>
      </c>
      <c r="E327" s="5">
        <v>1</v>
      </c>
      <c r="F327" s="7">
        <v>388.8</v>
      </c>
      <c r="G327" s="33">
        <f t="shared" si="19"/>
        <v>388.8</v>
      </c>
      <c r="H327" s="34">
        <f t="shared" si="20"/>
        <v>388.8</v>
      </c>
      <c r="I327" s="34">
        <f t="shared" si="21"/>
        <v>388.8</v>
      </c>
      <c r="J327" s="35">
        <f t="shared" si="22"/>
        <v>388.8</v>
      </c>
    </row>
    <row r="328" spans="1:10" ht="11.1" customHeight="1" x14ac:dyDescent="0.2">
      <c r="A328" s="21">
        <v>320</v>
      </c>
      <c r="B328" s="4" t="s">
        <v>422</v>
      </c>
      <c r="C328" s="4" t="s">
        <v>421</v>
      </c>
      <c r="D328" s="6" t="s">
        <v>2</v>
      </c>
      <c r="E328" s="5">
        <v>1</v>
      </c>
      <c r="F328" s="7">
        <v>504</v>
      </c>
      <c r="G328" s="33">
        <f t="shared" si="19"/>
        <v>504</v>
      </c>
      <c r="H328" s="34">
        <f t="shared" si="20"/>
        <v>504</v>
      </c>
      <c r="I328" s="34">
        <f t="shared" si="21"/>
        <v>504</v>
      </c>
      <c r="J328" s="35">
        <f t="shared" si="22"/>
        <v>504</v>
      </c>
    </row>
    <row r="329" spans="1:10" ht="11.1" customHeight="1" x14ac:dyDescent="0.2">
      <c r="A329" s="21">
        <v>321</v>
      </c>
      <c r="B329" s="4" t="s">
        <v>424</v>
      </c>
      <c r="C329" s="4" t="s">
        <v>423</v>
      </c>
      <c r="D329" s="6" t="s">
        <v>2</v>
      </c>
      <c r="E329" s="5">
        <v>1</v>
      </c>
      <c r="F329" s="7">
        <v>444</v>
      </c>
      <c r="G329" s="33">
        <f t="shared" si="19"/>
        <v>444</v>
      </c>
      <c r="H329" s="34">
        <f t="shared" si="20"/>
        <v>444</v>
      </c>
      <c r="I329" s="34">
        <f t="shared" si="21"/>
        <v>444</v>
      </c>
      <c r="J329" s="35">
        <f t="shared" si="22"/>
        <v>444</v>
      </c>
    </row>
    <row r="330" spans="1:10" ht="11.1" customHeight="1" x14ac:dyDescent="0.2">
      <c r="A330" s="21">
        <v>322</v>
      </c>
      <c r="B330" s="4" t="s">
        <v>426</v>
      </c>
      <c r="C330" s="4" t="s">
        <v>425</v>
      </c>
      <c r="D330" s="6" t="s">
        <v>2</v>
      </c>
      <c r="E330" s="5">
        <v>1</v>
      </c>
      <c r="F330" s="7">
        <v>403.2</v>
      </c>
      <c r="G330" s="33">
        <f t="shared" ref="G330:G393" si="23">((E330/1)*(SUM(F330:F330)))</f>
        <v>403.2</v>
      </c>
      <c r="H330" s="34">
        <f t="shared" ref="H330:H393" si="24">G330/E330</f>
        <v>403.2</v>
      </c>
      <c r="I330" s="34">
        <f t="shared" ref="I330:I393" si="25">ROUNDDOWN(H330,2)</f>
        <v>403.2</v>
      </c>
      <c r="J330" s="35">
        <f t="shared" ref="J330:J393" si="26">I330*E330</f>
        <v>403.2</v>
      </c>
    </row>
    <row r="331" spans="1:10" ht="11.1" customHeight="1" x14ac:dyDescent="0.2">
      <c r="A331" s="21">
        <v>323</v>
      </c>
      <c r="B331" s="4" t="s">
        <v>428</v>
      </c>
      <c r="C331" s="4" t="s">
        <v>427</v>
      </c>
      <c r="D331" s="6" t="s">
        <v>2</v>
      </c>
      <c r="E331" s="5">
        <v>1</v>
      </c>
      <c r="F331" s="7">
        <v>609.6</v>
      </c>
      <c r="G331" s="33">
        <f t="shared" si="23"/>
        <v>609.6</v>
      </c>
      <c r="H331" s="34">
        <f t="shared" si="24"/>
        <v>609.6</v>
      </c>
      <c r="I331" s="34">
        <f t="shared" si="25"/>
        <v>609.6</v>
      </c>
      <c r="J331" s="35">
        <f t="shared" si="26"/>
        <v>609.6</v>
      </c>
    </row>
    <row r="332" spans="1:10" ht="11.1" customHeight="1" x14ac:dyDescent="0.2">
      <c r="A332" s="21">
        <v>324</v>
      </c>
      <c r="B332" s="4" t="s">
        <v>3599</v>
      </c>
      <c r="C332" s="4" t="s">
        <v>3598</v>
      </c>
      <c r="D332" s="6" t="s">
        <v>2</v>
      </c>
      <c r="E332" s="5">
        <v>1</v>
      </c>
      <c r="F332" s="7">
        <v>571.19999999999993</v>
      </c>
      <c r="G332" s="33">
        <f t="shared" si="23"/>
        <v>571.19999999999993</v>
      </c>
      <c r="H332" s="34">
        <f t="shared" si="24"/>
        <v>571.19999999999993</v>
      </c>
      <c r="I332" s="34">
        <f t="shared" si="25"/>
        <v>571.20000000000005</v>
      </c>
      <c r="J332" s="35">
        <f t="shared" si="26"/>
        <v>571.20000000000005</v>
      </c>
    </row>
    <row r="333" spans="1:10" ht="11.1" customHeight="1" x14ac:dyDescent="0.2">
      <c r="A333" s="21">
        <v>325</v>
      </c>
      <c r="B333" s="4" t="s">
        <v>432</v>
      </c>
      <c r="C333" s="4" t="s">
        <v>431</v>
      </c>
      <c r="D333" s="6" t="s">
        <v>2</v>
      </c>
      <c r="E333" s="5">
        <v>1</v>
      </c>
      <c r="F333" s="7">
        <v>669.6</v>
      </c>
      <c r="G333" s="33">
        <f t="shared" si="23"/>
        <v>669.6</v>
      </c>
      <c r="H333" s="34">
        <f t="shared" si="24"/>
        <v>669.6</v>
      </c>
      <c r="I333" s="34">
        <f t="shared" si="25"/>
        <v>669.6</v>
      </c>
      <c r="J333" s="35">
        <f t="shared" si="26"/>
        <v>669.6</v>
      </c>
    </row>
    <row r="334" spans="1:10" ht="11.1" customHeight="1" x14ac:dyDescent="0.2">
      <c r="A334" s="21">
        <v>326</v>
      </c>
      <c r="B334" s="4" t="s">
        <v>430</v>
      </c>
      <c r="C334" s="4" t="s">
        <v>429</v>
      </c>
      <c r="D334" s="6" t="s">
        <v>2</v>
      </c>
      <c r="E334" s="5">
        <v>1</v>
      </c>
      <c r="F334" s="7">
        <v>612</v>
      </c>
      <c r="G334" s="33">
        <f t="shared" si="23"/>
        <v>612</v>
      </c>
      <c r="H334" s="34">
        <f t="shared" si="24"/>
        <v>612</v>
      </c>
      <c r="I334" s="34">
        <f t="shared" si="25"/>
        <v>612</v>
      </c>
      <c r="J334" s="35">
        <f t="shared" si="26"/>
        <v>612</v>
      </c>
    </row>
    <row r="335" spans="1:10" ht="11.1" customHeight="1" x14ac:dyDescent="0.2">
      <c r="A335" s="21">
        <v>327</v>
      </c>
      <c r="B335" s="4" t="s">
        <v>434</v>
      </c>
      <c r="C335" s="4" t="s">
        <v>433</v>
      </c>
      <c r="D335" s="6" t="s">
        <v>2</v>
      </c>
      <c r="E335" s="5">
        <v>1</v>
      </c>
      <c r="F335" s="7">
        <v>638.4</v>
      </c>
      <c r="G335" s="33">
        <f t="shared" si="23"/>
        <v>638.4</v>
      </c>
      <c r="H335" s="34">
        <f t="shared" si="24"/>
        <v>638.4</v>
      </c>
      <c r="I335" s="34">
        <f t="shared" si="25"/>
        <v>638.4</v>
      </c>
      <c r="J335" s="35">
        <f t="shared" si="26"/>
        <v>638.4</v>
      </c>
    </row>
    <row r="336" spans="1:10" ht="11.1" customHeight="1" x14ac:dyDescent="0.2">
      <c r="A336" s="21">
        <v>328</v>
      </c>
      <c r="B336" s="4" t="s">
        <v>435</v>
      </c>
      <c r="C336" s="4" t="s">
        <v>433</v>
      </c>
      <c r="D336" s="6" t="s">
        <v>2</v>
      </c>
      <c r="E336" s="5">
        <v>1</v>
      </c>
      <c r="F336" s="7">
        <v>1120.8</v>
      </c>
      <c r="G336" s="33">
        <f t="shared" si="23"/>
        <v>1120.8</v>
      </c>
      <c r="H336" s="34">
        <f t="shared" si="24"/>
        <v>1120.8</v>
      </c>
      <c r="I336" s="34">
        <f t="shared" si="25"/>
        <v>1120.8</v>
      </c>
      <c r="J336" s="35">
        <f t="shared" si="26"/>
        <v>1120.8</v>
      </c>
    </row>
    <row r="337" spans="1:10" ht="11.1" customHeight="1" x14ac:dyDescent="0.2">
      <c r="A337" s="21">
        <v>329</v>
      </c>
      <c r="B337" s="4" t="s">
        <v>437</v>
      </c>
      <c r="C337" s="4" t="s">
        <v>436</v>
      </c>
      <c r="D337" s="6" t="s">
        <v>2</v>
      </c>
      <c r="E337" s="5">
        <v>1</v>
      </c>
      <c r="F337" s="7">
        <v>1144.8</v>
      </c>
      <c r="G337" s="33">
        <f t="shared" si="23"/>
        <v>1144.8</v>
      </c>
      <c r="H337" s="34">
        <f t="shared" si="24"/>
        <v>1144.8</v>
      </c>
      <c r="I337" s="34">
        <f t="shared" si="25"/>
        <v>1144.8</v>
      </c>
      <c r="J337" s="35">
        <f t="shared" si="26"/>
        <v>1144.8</v>
      </c>
    </row>
    <row r="338" spans="1:10" ht="11.1" customHeight="1" x14ac:dyDescent="0.2">
      <c r="A338" s="21">
        <v>330</v>
      </c>
      <c r="B338" s="4" t="s">
        <v>439</v>
      </c>
      <c r="C338" s="4" t="s">
        <v>438</v>
      </c>
      <c r="D338" s="6" t="s">
        <v>2</v>
      </c>
      <c r="E338" s="5">
        <v>1</v>
      </c>
      <c r="F338" s="7">
        <v>1370.3999999999999</v>
      </c>
      <c r="G338" s="33">
        <f t="shared" si="23"/>
        <v>1370.3999999999999</v>
      </c>
      <c r="H338" s="34">
        <f t="shared" si="24"/>
        <v>1370.3999999999999</v>
      </c>
      <c r="I338" s="34">
        <f t="shared" si="25"/>
        <v>1370.4</v>
      </c>
      <c r="J338" s="35">
        <f t="shared" si="26"/>
        <v>1370.4</v>
      </c>
    </row>
    <row r="339" spans="1:10" ht="11.1" customHeight="1" x14ac:dyDescent="0.2">
      <c r="A339" s="21">
        <v>331</v>
      </c>
      <c r="B339" s="4" t="s">
        <v>441</v>
      </c>
      <c r="C339" s="4" t="s">
        <v>440</v>
      </c>
      <c r="D339" s="6" t="s">
        <v>2</v>
      </c>
      <c r="E339" s="5">
        <v>1</v>
      </c>
      <c r="F339" s="7">
        <v>662.4</v>
      </c>
      <c r="G339" s="33">
        <f t="shared" si="23"/>
        <v>662.4</v>
      </c>
      <c r="H339" s="34">
        <f t="shared" si="24"/>
        <v>662.4</v>
      </c>
      <c r="I339" s="34">
        <f t="shared" si="25"/>
        <v>662.4</v>
      </c>
      <c r="J339" s="35">
        <f t="shared" si="26"/>
        <v>662.4</v>
      </c>
    </row>
    <row r="340" spans="1:10" ht="11.1" customHeight="1" x14ac:dyDescent="0.2">
      <c r="A340" s="21">
        <v>332</v>
      </c>
      <c r="B340" s="4" t="s">
        <v>442</v>
      </c>
      <c r="C340" s="4" t="s">
        <v>440</v>
      </c>
      <c r="D340" s="6" t="s">
        <v>2</v>
      </c>
      <c r="E340" s="5">
        <v>1</v>
      </c>
      <c r="F340" s="7">
        <v>693.6</v>
      </c>
      <c r="G340" s="33">
        <f t="shared" si="23"/>
        <v>693.6</v>
      </c>
      <c r="H340" s="34">
        <f t="shared" si="24"/>
        <v>693.6</v>
      </c>
      <c r="I340" s="34">
        <f t="shared" si="25"/>
        <v>693.6</v>
      </c>
      <c r="J340" s="35">
        <f t="shared" si="26"/>
        <v>693.6</v>
      </c>
    </row>
    <row r="341" spans="1:10" ht="11.1" customHeight="1" x14ac:dyDescent="0.2">
      <c r="A341" s="21">
        <v>333</v>
      </c>
      <c r="B341" s="4" t="s">
        <v>444</v>
      </c>
      <c r="C341" s="4" t="s">
        <v>443</v>
      </c>
      <c r="D341" s="6" t="s">
        <v>2</v>
      </c>
      <c r="E341" s="5">
        <v>1</v>
      </c>
      <c r="F341" s="7">
        <v>1404</v>
      </c>
      <c r="G341" s="33">
        <f t="shared" si="23"/>
        <v>1404</v>
      </c>
      <c r="H341" s="34">
        <f t="shared" si="24"/>
        <v>1404</v>
      </c>
      <c r="I341" s="34">
        <f t="shared" si="25"/>
        <v>1404</v>
      </c>
      <c r="J341" s="35">
        <f t="shared" si="26"/>
        <v>1404</v>
      </c>
    </row>
    <row r="342" spans="1:10" ht="11.1" customHeight="1" x14ac:dyDescent="0.2">
      <c r="A342" s="21">
        <v>334</v>
      </c>
      <c r="B342" s="4" t="s">
        <v>446</v>
      </c>
      <c r="C342" s="4" t="s">
        <v>445</v>
      </c>
      <c r="D342" s="6" t="s">
        <v>2</v>
      </c>
      <c r="E342" s="5">
        <v>1</v>
      </c>
      <c r="F342" s="7">
        <v>384</v>
      </c>
      <c r="G342" s="33">
        <f t="shared" si="23"/>
        <v>384</v>
      </c>
      <c r="H342" s="34">
        <f t="shared" si="24"/>
        <v>384</v>
      </c>
      <c r="I342" s="34">
        <f t="shared" si="25"/>
        <v>384</v>
      </c>
      <c r="J342" s="35">
        <f t="shared" si="26"/>
        <v>384</v>
      </c>
    </row>
    <row r="343" spans="1:10" ht="11.1" customHeight="1" x14ac:dyDescent="0.2">
      <c r="A343" s="21">
        <v>335</v>
      </c>
      <c r="B343" s="4" t="s">
        <v>448</v>
      </c>
      <c r="C343" s="4" t="s">
        <v>447</v>
      </c>
      <c r="D343" s="6" t="s">
        <v>2</v>
      </c>
      <c r="E343" s="5">
        <v>1</v>
      </c>
      <c r="F343" s="7">
        <v>11040</v>
      </c>
      <c r="G343" s="33">
        <f t="shared" si="23"/>
        <v>11040</v>
      </c>
      <c r="H343" s="34">
        <f t="shared" si="24"/>
        <v>11040</v>
      </c>
      <c r="I343" s="34">
        <f t="shared" si="25"/>
        <v>11040</v>
      </c>
      <c r="J343" s="35">
        <f t="shared" si="26"/>
        <v>11040</v>
      </c>
    </row>
    <row r="344" spans="1:10" ht="11.1" customHeight="1" x14ac:dyDescent="0.2">
      <c r="A344" s="21">
        <v>336</v>
      </c>
      <c r="B344" s="4" t="s">
        <v>450</v>
      </c>
      <c r="C344" s="4" t="s">
        <v>449</v>
      </c>
      <c r="D344" s="6" t="s">
        <v>2</v>
      </c>
      <c r="E344" s="5">
        <v>1</v>
      </c>
      <c r="F344" s="7">
        <v>31440</v>
      </c>
      <c r="G344" s="33">
        <f t="shared" si="23"/>
        <v>31440</v>
      </c>
      <c r="H344" s="34">
        <f t="shared" si="24"/>
        <v>31440</v>
      </c>
      <c r="I344" s="34">
        <f t="shared" si="25"/>
        <v>31440</v>
      </c>
      <c r="J344" s="35">
        <f t="shared" si="26"/>
        <v>31440</v>
      </c>
    </row>
    <row r="345" spans="1:10" ht="11.1" customHeight="1" x14ac:dyDescent="0.2">
      <c r="A345" s="21">
        <v>337</v>
      </c>
      <c r="B345" s="4" t="s">
        <v>452</v>
      </c>
      <c r="C345" s="4" t="s">
        <v>451</v>
      </c>
      <c r="D345" s="6" t="s">
        <v>2</v>
      </c>
      <c r="E345" s="5">
        <v>1</v>
      </c>
      <c r="F345" s="7">
        <v>14472</v>
      </c>
      <c r="G345" s="33">
        <f t="shared" si="23"/>
        <v>14472</v>
      </c>
      <c r="H345" s="34">
        <f t="shared" si="24"/>
        <v>14472</v>
      </c>
      <c r="I345" s="34">
        <f t="shared" si="25"/>
        <v>14472</v>
      </c>
      <c r="J345" s="35">
        <f t="shared" si="26"/>
        <v>14472</v>
      </c>
    </row>
    <row r="346" spans="1:10" ht="11.1" customHeight="1" x14ac:dyDescent="0.2">
      <c r="A346" s="21">
        <v>338</v>
      </c>
      <c r="B346" s="4" t="s">
        <v>454</v>
      </c>
      <c r="C346" s="4" t="s">
        <v>453</v>
      </c>
      <c r="D346" s="6" t="s">
        <v>2</v>
      </c>
      <c r="E346" s="5">
        <v>1</v>
      </c>
      <c r="F346" s="7">
        <v>15816</v>
      </c>
      <c r="G346" s="33">
        <f t="shared" si="23"/>
        <v>15816</v>
      </c>
      <c r="H346" s="34">
        <f t="shared" si="24"/>
        <v>15816</v>
      </c>
      <c r="I346" s="34">
        <f t="shared" si="25"/>
        <v>15816</v>
      </c>
      <c r="J346" s="35">
        <f t="shared" si="26"/>
        <v>15816</v>
      </c>
    </row>
    <row r="347" spans="1:10" ht="11.1" customHeight="1" x14ac:dyDescent="0.2">
      <c r="A347" s="21">
        <v>339</v>
      </c>
      <c r="B347" s="4" t="s">
        <v>3276</v>
      </c>
      <c r="C347" s="4" t="s">
        <v>3275</v>
      </c>
      <c r="D347" s="6" t="s">
        <v>2</v>
      </c>
      <c r="E347" s="5">
        <v>1</v>
      </c>
      <c r="F347" s="7">
        <v>7296</v>
      </c>
      <c r="G347" s="33">
        <f t="shared" si="23"/>
        <v>7296</v>
      </c>
      <c r="H347" s="34">
        <f t="shared" si="24"/>
        <v>7296</v>
      </c>
      <c r="I347" s="34">
        <f t="shared" si="25"/>
        <v>7296</v>
      </c>
      <c r="J347" s="35">
        <f t="shared" si="26"/>
        <v>7296</v>
      </c>
    </row>
    <row r="348" spans="1:10" ht="11.1" customHeight="1" x14ac:dyDescent="0.2">
      <c r="A348" s="21">
        <v>340</v>
      </c>
      <c r="B348" s="4" t="s">
        <v>4355</v>
      </c>
      <c r="C348" s="4" t="s">
        <v>4354</v>
      </c>
      <c r="D348" s="6" t="s">
        <v>2</v>
      </c>
      <c r="E348" s="5">
        <v>1</v>
      </c>
      <c r="F348" s="7">
        <v>30024</v>
      </c>
      <c r="G348" s="33">
        <f t="shared" si="23"/>
        <v>30024</v>
      </c>
      <c r="H348" s="34">
        <f t="shared" si="24"/>
        <v>30024</v>
      </c>
      <c r="I348" s="34">
        <f t="shared" si="25"/>
        <v>30024</v>
      </c>
      <c r="J348" s="35">
        <f t="shared" si="26"/>
        <v>30024</v>
      </c>
    </row>
    <row r="349" spans="1:10" ht="11.1" customHeight="1" x14ac:dyDescent="0.2">
      <c r="A349" s="21">
        <v>341</v>
      </c>
      <c r="B349" s="4" t="s">
        <v>3401</v>
      </c>
      <c r="C349" s="4" t="s">
        <v>3400</v>
      </c>
      <c r="D349" s="6" t="s">
        <v>2</v>
      </c>
      <c r="E349" s="5">
        <v>1</v>
      </c>
      <c r="F349" s="7">
        <v>30720</v>
      </c>
      <c r="G349" s="33">
        <f t="shared" si="23"/>
        <v>30720</v>
      </c>
      <c r="H349" s="34">
        <f t="shared" si="24"/>
        <v>30720</v>
      </c>
      <c r="I349" s="34">
        <f t="shared" si="25"/>
        <v>30720</v>
      </c>
      <c r="J349" s="35">
        <f t="shared" si="26"/>
        <v>30720</v>
      </c>
    </row>
    <row r="350" spans="1:10" ht="11.1" customHeight="1" x14ac:dyDescent="0.2">
      <c r="A350" s="21">
        <v>342</v>
      </c>
      <c r="B350" s="4" t="s">
        <v>3963</v>
      </c>
      <c r="C350" s="4" t="s">
        <v>3962</v>
      </c>
      <c r="D350" s="6" t="s">
        <v>2</v>
      </c>
      <c r="E350" s="5">
        <v>1</v>
      </c>
      <c r="F350" s="7">
        <v>8784</v>
      </c>
      <c r="G350" s="33">
        <f t="shared" si="23"/>
        <v>8784</v>
      </c>
      <c r="H350" s="34">
        <f t="shared" si="24"/>
        <v>8784</v>
      </c>
      <c r="I350" s="34">
        <f t="shared" si="25"/>
        <v>8784</v>
      </c>
      <c r="J350" s="35">
        <f t="shared" si="26"/>
        <v>8784</v>
      </c>
    </row>
    <row r="351" spans="1:10" ht="11.1" customHeight="1" x14ac:dyDescent="0.2">
      <c r="A351" s="21">
        <v>343</v>
      </c>
      <c r="B351" s="4" t="s">
        <v>456</v>
      </c>
      <c r="C351" s="4" t="s">
        <v>455</v>
      </c>
      <c r="D351" s="6" t="s">
        <v>2</v>
      </c>
      <c r="E351" s="5">
        <v>1</v>
      </c>
      <c r="F351" s="7">
        <v>35616</v>
      </c>
      <c r="G351" s="33">
        <f t="shared" si="23"/>
        <v>35616</v>
      </c>
      <c r="H351" s="34">
        <f t="shared" si="24"/>
        <v>35616</v>
      </c>
      <c r="I351" s="34">
        <f t="shared" si="25"/>
        <v>35616</v>
      </c>
      <c r="J351" s="35">
        <f t="shared" si="26"/>
        <v>35616</v>
      </c>
    </row>
    <row r="352" spans="1:10" ht="11.1" customHeight="1" x14ac:dyDescent="0.2">
      <c r="A352" s="21">
        <v>344</v>
      </c>
      <c r="B352" s="4" t="s">
        <v>458</v>
      </c>
      <c r="C352" s="4" t="s">
        <v>457</v>
      </c>
      <c r="D352" s="6" t="s">
        <v>2</v>
      </c>
      <c r="E352" s="5">
        <v>1</v>
      </c>
      <c r="F352" s="7">
        <v>10368</v>
      </c>
      <c r="G352" s="33">
        <f t="shared" si="23"/>
        <v>10368</v>
      </c>
      <c r="H352" s="34">
        <f t="shared" si="24"/>
        <v>10368</v>
      </c>
      <c r="I352" s="34">
        <f t="shared" si="25"/>
        <v>10368</v>
      </c>
      <c r="J352" s="35">
        <f t="shared" si="26"/>
        <v>10368</v>
      </c>
    </row>
    <row r="353" spans="1:10" ht="11.1" customHeight="1" x14ac:dyDescent="0.2">
      <c r="A353" s="21">
        <v>345</v>
      </c>
      <c r="B353" s="4" t="s">
        <v>460</v>
      </c>
      <c r="C353" s="4" t="s">
        <v>459</v>
      </c>
      <c r="D353" s="6" t="s">
        <v>2</v>
      </c>
      <c r="E353" s="5">
        <v>1</v>
      </c>
      <c r="F353" s="7">
        <v>112920</v>
      </c>
      <c r="G353" s="33">
        <f t="shared" si="23"/>
        <v>112920</v>
      </c>
      <c r="H353" s="34">
        <f t="shared" si="24"/>
        <v>112920</v>
      </c>
      <c r="I353" s="34">
        <f t="shared" si="25"/>
        <v>112920</v>
      </c>
      <c r="J353" s="35">
        <f t="shared" si="26"/>
        <v>112920</v>
      </c>
    </row>
    <row r="354" spans="1:10" ht="11.1" customHeight="1" x14ac:dyDescent="0.2">
      <c r="A354" s="21">
        <v>346</v>
      </c>
      <c r="B354" s="4" t="s">
        <v>462</v>
      </c>
      <c r="C354" s="4" t="s">
        <v>461</v>
      </c>
      <c r="D354" s="6" t="s">
        <v>2</v>
      </c>
      <c r="E354" s="5">
        <v>1</v>
      </c>
      <c r="F354" s="7">
        <v>1464</v>
      </c>
      <c r="G354" s="33">
        <f t="shared" si="23"/>
        <v>1464</v>
      </c>
      <c r="H354" s="34">
        <f t="shared" si="24"/>
        <v>1464</v>
      </c>
      <c r="I354" s="34">
        <f t="shared" si="25"/>
        <v>1464</v>
      </c>
      <c r="J354" s="35">
        <f t="shared" si="26"/>
        <v>1464</v>
      </c>
    </row>
    <row r="355" spans="1:10" ht="11.1" customHeight="1" x14ac:dyDescent="0.2">
      <c r="A355" s="21">
        <v>347</v>
      </c>
      <c r="B355" s="4" t="s">
        <v>464</v>
      </c>
      <c r="C355" s="4" t="s">
        <v>463</v>
      </c>
      <c r="D355" s="6" t="s">
        <v>2</v>
      </c>
      <c r="E355" s="5">
        <v>1</v>
      </c>
      <c r="F355" s="7">
        <v>640.79999999999995</v>
      </c>
      <c r="G355" s="33">
        <f t="shared" si="23"/>
        <v>640.79999999999995</v>
      </c>
      <c r="H355" s="34">
        <f t="shared" si="24"/>
        <v>640.79999999999995</v>
      </c>
      <c r="I355" s="34">
        <f t="shared" si="25"/>
        <v>640.79999999999995</v>
      </c>
      <c r="J355" s="35">
        <f t="shared" si="26"/>
        <v>640.79999999999995</v>
      </c>
    </row>
    <row r="356" spans="1:10" ht="11.1" customHeight="1" x14ac:dyDescent="0.2">
      <c r="A356" s="21">
        <v>348</v>
      </c>
      <c r="B356" s="4" t="s">
        <v>466</v>
      </c>
      <c r="C356" s="4" t="s">
        <v>465</v>
      </c>
      <c r="D356" s="6" t="s">
        <v>2</v>
      </c>
      <c r="E356" s="5">
        <v>1</v>
      </c>
      <c r="F356" s="7">
        <v>907.19999999999993</v>
      </c>
      <c r="G356" s="33">
        <f t="shared" si="23"/>
        <v>907.19999999999993</v>
      </c>
      <c r="H356" s="34">
        <f t="shared" si="24"/>
        <v>907.19999999999993</v>
      </c>
      <c r="I356" s="34">
        <f t="shared" si="25"/>
        <v>907.2</v>
      </c>
      <c r="J356" s="35">
        <f t="shared" si="26"/>
        <v>907.2</v>
      </c>
    </row>
    <row r="357" spans="1:10" ht="11.1" customHeight="1" x14ac:dyDescent="0.2">
      <c r="A357" s="21">
        <v>349</v>
      </c>
      <c r="B357" s="4" t="s">
        <v>468</v>
      </c>
      <c r="C357" s="4" t="s">
        <v>467</v>
      </c>
      <c r="D357" s="6" t="s">
        <v>2</v>
      </c>
      <c r="E357" s="5">
        <v>1</v>
      </c>
      <c r="F357" s="7">
        <v>816</v>
      </c>
      <c r="G357" s="33">
        <f t="shared" si="23"/>
        <v>816</v>
      </c>
      <c r="H357" s="34">
        <f t="shared" si="24"/>
        <v>816</v>
      </c>
      <c r="I357" s="34">
        <f t="shared" si="25"/>
        <v>816</v>
      </c>
      <c r="J357" s="35">
        <f t="shared" si="26"/>
        <v>816</v>
      </c>
    </row>
    <row r="358" spans="1:10" ht="11.1" customHeight="1" x14ac:dyDescent="0.2">
      <c r="A358" s="21">
        <v>350</v>
      </c>
      <c r="B358" s="4" t="s">
        <v>470</v>
      </c>
      <c r="C358" s="4" t="s">
        <v>469</v>
      </c>
      <c r="D358" s="6" t="s">
        <v>2</v>
      </c>
      <c r="E358" s="5">
        <v>1</v>
      </c>
      <c r="F358" s="7">
        <v>1214.3999999999999</v>
      </c>
      <c r="G358" s="33">
        <f t="shared" si="23"/>
        <v>1214.3999999999999</v>
      </c>
      <c r="H358" s="34">
        <f t="shared" si="24"/>
        <v>1214.3999999999999</v>
      </c>
      <c r="I358" s="34">
        <f t="shared" si="25"/>
        <v>1214.4000000000001</v>
      </c>
      <c r="J358" s="35">
        <f t="shared" si="26"/>
        <v>1214.4000000000001</v>
      </c>
    </row>
    <row r="359" spans="1:10" ht="11.1" customHeight="1" x14ac:dyDescent="0.2">
      <c r="A359" s="21">
        <v>351</v>
      </c>
      <c r="B359" s="4" t="s">
        <v>472</v>
      </c>
      <c r="C359" s="4" t="s">
        <v>471</v>
      </c>
      <c r="D359" s="6" t="s">
        <v>2</v>
      </c>
      <c r="E359" s="5">
        <v>1</v>
      </c>
      <c r="F359" s="7">
        <v>192</v>
      </c>
      <c r="G359" s="33">
        <f t="shared" si="23"/>
        <v>192</v>
      </c>
      <c r="H359" s="34">
        <f t="shared" si="24"/>
        <v>192</v>
      </c>
      <c r="I359" s="34">
        <f t="shared" si="25"/>
        <v>192</v>
      </c>
      <c r="J359" s="35">
        <f t="shared" si="26"/>
        <v>192</v>
      </c>
    </row>
    <row r="360" spans="1:10" ht="11.1" customHeight="1" x14ac:dyDescent="0.2">
      <c r="A360" s="21">
        <v>352</v>
      </c>
      <c r="B360" s="4" t="s">
        <v>3883</v>
      </c>
      <c r="C360" s="4" t="s">
        <v>3882</v>
      </c>
      <c r="D360" s="6" t="s">
        <v>2</v>
      </c>
      <c r="E360" s="5">
        <v>1</v>
      </c>
      <c r="F360" s="7">
        <v>285.59999999999997</v>
      </c>
      <c r="G360" s="33">
        <f t="shared" si="23"/>
        <v>285.59999999999997</v>
      </c>
      <c r="H360" s="34">
        <f t="shared" si="24"/>
        <v>285.59999999999997</v>
      </c>
      <c r="I360" s="34">
        <f t="shared" si="25"/>
        <v>285.60000000000002</v>
      </c>
      <c r="J360" s="35">
        <f t="shared" si="26"/>
        <v>285.60000000000002</v>
      </c>
    </row>
    <row r="361" spans="1:10" ht="11.1" customHeight="1" x14ac:dyDescent="0.2">
      <c r="A361" s="21">
        <v>353</v>
      </c>
      <c r="B361" s="4" t="s">
        <v>4224</v>
      </c>
      <c r="C361" s="4" t="s">
        <v>4223</v>
      </c>
      <c r="D361" s="6" t="s">
        <v>2</v>
      </c>
      <c r="E361" s="5">
        <v>1</v>
      </c>
      <c r="F361" s="7">
        <v>235.2</v>
      </c>
      <c r="G361" s="33">
        <f t="shared" si="23"/>
        <v>235.2</v>
      </c>
      <c r="H361" s="34">
        <f t="shared" si="24"/>
        <v>235.2</v>
      </c>
      <c r="I361" s="34">
        <f t="shared" si="25"/>
        <v>235.2</v>
      </c>
      <c r="J361" s="35">
        <f t="shared" si="26"/>
        <v>235.2</v>
      </c>
    </row>
    <row r="362" spans="1:10" ht="11.1" customHeight="1" x14ac:dyDescent="0.2">
      <c r="A362" s="21">
        <v>354</v>
      </c>
      <c r="B362" s="4" t="s">
        <v>3749</v>
      </c>
      <c r="C362" s="4" t="s">
        <v>3748</v>
      </c>
      <c r="D362" s="6" t="s">
        <v>2</v>
      </c>
      <c r="E362" s="5">
        <v>1</v>
      </c>
      <c r="F362" s="7">
        <v>1104</v>
      </c>
      <c r="G362" s="33">
        <f t="shared" si="23"/>
        <v>1104</v>
      </c>
      <c r="H362" s="34">
        <f t="shared" si="24"/>
        <v>1104</v>
      </c>
      <c r="I362" s="34">
        <f t="shared" si="25"/>
        <v>1104</v>
      </c>
      <c r="J362" s="35">
        <f t="shared" si="26"/>
        <v>1104</v>
      </c>
    </row>
    <row r="363" spans="1:10" ht="11.1" customHeight="1" x14ac:dyDescent="0.2">
      <c r="A363" s="21">
        <v>355</v>
      </c>
      <c r="B363" s="4" t="s">
        <v>474</v>
      </c>
      <c r="C363" s="4" t="s">
        <v>473</v>
      </c>
      <c r="D363" s="6" t="s">
        <v>2</v>
      </c>
      <c r="E363" s="5">
        <v>1</v>
      </c>
      <c r="F363" s="7">
        <v>1272</v>
      </c>
      <c r="G363" s="33">
        <f t="shared" si="23"/>
        <v>1272</v>
      </c>
      <c r="H363" s="34">
        <f t="shared" si="24"/>
        <v>1272</v>
      </c>
      <c r="I363" s="34">
        <f t="shared" si="25"/>
        <v>1272</v>
      </c>
      <c r="J363" s="35">
        <f t="shared" si="26"/>
        <v>1272</v>
      </c>
    </row>
    <row r="364" spans="1:10" ht="11.1" customHeight="1" x14ac:dyDescent="0.2">
      <c r="A364" s="21">
        <v>356</v>
      </c>
      <c r="B364" s="4" t="s">
        <v>476</v>
      </c>
      <c r="C364" s="4" t="s">
        <v>475</v>
      </c>
      <c r="D364" s="6" t="s">
        <v>2</v>
      </c>
      <c r="E364" s="5">
        <v>1</v>
      </c>
      <c r="F364" s="7">
        <v>528</v>
      </c>
      <c r="G364" s="33">
        <f t="shared" si="23"/>
        <v>528</v>
      </c>
      <c r="H364" s="34">
        <f t="shared" si="24"/>
        <v>528</v>
      </c>
      <c r="I364" s="34">
        <f t="shared" si="25"/>
        <v>528</v>
      </c>
      <c r="J364" s="35">
        <f t="shared" si="26"/>
        <v>528</v>
      </c>
    </row>
    <row r="365" spans="1:10" ht="11.1" customHeight="1" x14ac:dyDescent="0.2">
      <c r="A365" s="21">
        <v>357</v>
      </c>
      <c r="B365" s="4" t="s">
        <v>478</v>
      </c>
      <c r="C365" s="4" t="s">
        <v>477</v>
      </c>
      <c r="D365" s="6" t="s">
        <v>2</v>
      </c>
      <c r="E365" s="5">
        <v>1</v>
      </c>
      <c r="F365" s="7">
        <v>1224</v>
      </c>
      <c r="G365" s="33">
        <f t="shared" si="23"/>
        <v>1224</v>
      </c>
      <c r="H365" s="34">
        <f t="shared" si="24"/>
        <v>1224</v>
      </c>
      <c r="I365" s="34">
        <f t="shared" si="25"/>
        <v>1224</v>
      </c>
      <c r="J365" s="35">
        <f t="shared" si="26"/>
        <v>1224</v>
      </c>
    </row>
    <row r="366" spans="1:10" ht="11.1" customHeight="1" x14ac:dyDescent="0.2">
      <c r="A366" s="21">
        <v>358</v>
      </c>
      <c r="B366" s="4" t="s">
        <v>480</v>
      </c>
      <c r="C366" s="4" t="s">
        <v>479</v>
      </c>
      <c r="D366" s="6" t="s">
        <v>207</v>
      </c>
      <c r="E366" s="5">
        <v>1</v>
      </c>
      <c r="F366" s="7">
        <v>1140</v>
      </c>
      <c r="G366" s="33">
        <f t="shared" si="23"/>
        <v>1140</v>
      </c>
      <c r="H366" s="34">
        <f t="shared" si="24"/>
        <v>1140</v>
      </c>
      <c r="I366" s="34">
        <f t="shared" si="25"/>
        <v>1140</v>
      </c>
      <c r="J366" s="35">
        <f t="shared" si="26"/>
        <v>1140</v>
      </c>
    </row>
    <row r="367" spans="1:10" ht="11.1" customHeight="1" x14ac:dyDescent="0.2">
      <c r="A367" s="21">
        <v>359</v>
      </c>
      <c r="B367" s="4" t="s">
        <v>482</v>
      </c>
      <c r="C367" s="4" t="s">
        <v>481</v>
      </c>
      <c r="D367" s="6" t="s">
        <v>207</v>
      </c>
      <c r="E367" s="5">
        <v>1</v>
      </c>
      <c r="F367" s="7">
        <v>213.6</v>
      </c>
      <c r="G367" s="33">
        <f t="shared" si="23"/>
        <v>213.6</v>
      </c>
      <c r="H367" s="34">
        <f t="shared" si="24"/>
        <v>213.6</v>
      </c>
      <c r="I367" s="34">
        <f t="shared" si="25"/>
        <v>213.6</v>
      </c>
      <c r="J367" s="35">
        <f t="shared" si="26"/>
        <v>213.6</v>
      </c>
    </row>
    <row r="368" spans="1:10" ht="11.1" customHeight="1" x14ac:dyDescent="0.2">
      <c r="A368" s="21">
        <v>360</v>
      </c>
      <c r="B368" s="4" t="s">
        <v>483</v>
      </c>
      <c r="C368" s="4"/>
      <c r="D368" s="6" t="s">
        <v>207</v>
      </c>
      <c r="E368" s="5">
        <v>1</v>
      </c>
      <c r="F368" s="7">
        <v>295.2</v>
      </c>
      <c r="G368" s="33">
        <f t="shared" si="23"/>
        <v>295.2</v>
      </c>
      <c r="H368" s="34">
        <f t="shared" si="24"/>
        <v>295.2</v>
      </c>
      <c r="I368" s="34">
        <f t="shared" si="25"/>
        <v>295.2</v>
      </c>
      <c r="J368" s="35">
        <f t="shared" si="26"/>
        <v>295.2</v>
      </c>
    </row>
    <row r="369" spans="1:10" ht="11.1" customHeight="1" x14ac:dyDescent="0.2">
      <c r="A369" s="21">
        <v>361</v>
      </c>
      <c r="B369" s="4" t="s">
        <v>484</v>
      </c>
      <c r="C369" s="4"/>
      <c r="D369" s="6" t="s">
        <v>207</v>
      </c>
      <c r="E369" s="5">
        <v>1</v>
      </c>
      <c r="F369" s="7">
        <v>696</v>
      </c>
      <c r="G369" s="33">
        <f t="shared" si="23"/>
        <v>696</v>
      </c>
      <c r="H369" s="34">
        <f t="shared" si="24"/>
        <v>696</v>
      </c>
      <c r="I369" s="34">
        <f t="shared" si="25"/>
        <v>696</v>
      </c>
      <c r="J369" s="35">
        <f t="shared" si="26"/>
        <v>696</v>
      </c>
    </row>
    <row r="370" spans="1:10" ht="11.1" customHeight="1" x14ac:dyDescent="0.2">
      <c r="A370" s="21">
        <v>362</v>
      </c>
      <c r="B370" s="4" t="s">
        <v>486</v>
      </c>
      <c r="C370" s="4" t="s">
        <v>485</v>
      </c>
      <c r="D370" s="6" t="s">
        <v>2</v>
      </c>
      <c r="E370" s="5">
        <v>1</v>
      </c>
      <c r="F370" s="7">
        <v>1310.3999999999999</v>
      </c>
      <c r="G370" s="33">
        <f t="shared" si="23"/>
        <v>1310.3999999999999</v>
      </c>
      <c r="H370" s="34">
        <f t="shared" si="24"/>
        <v>1310.3999999999999</v>
      </c>
      <c r="I370" s="34">
        <f t="shared" si="25"/>
        <v>1310.4000000000001</v>
      </c>
      <c r="J370" s="35">
        <f t="shared" si="26"/>
        <v>1310.4000000000001</v>
      </c>
    </row>
    <row r="371" spans="1:10" ht="11.1" customHeight="1" x14ac:dyDescent="0.2">
      <c r="A371" s="21">
        <v>363</v>
      </c>
      <c r="B371" s="4" t="s">
        <v>488</v>
      </c>
      <c r="C371" s="4" t="s">
        <v>487</v>
      </c>
      <c r="D371" s="6" t="s">
        <v>2</v>
      </c>
      <c r="E371" s="5">
        <v>1</v>
      </c>
      <c r="F371" s="7">
        <v>648</v>
      </c>
      <c r="G371" s="33">
        <f t="shared" si="23"/>
        <v>648</v>
      </c>
      <c r="H371" s="34">
        <f t="shared" si="24"/>
        <v>648</v>
      </c>
      <c r="I371" s="34">
        <f t="shared" si="25"/>
        <v>648</v>
      </c>
      <c r="J371" s="35">
        <f t="shared" si="26"/>
        <v>648</v>
      </c>
    </row>
    <row r="372" spans="1:10" ht="11.1" customHeight="1" x14ac:dyDescent="0.2">
      <c r="A372" s="21">
        <v>364</v>
      </c>
      <c r="B372" s="4" t="s">
        <v>3302</v>
      </c>
      <c r="C372" s="4" t="s">
        <v>3301</v>
      </c>
      <c r="D372" s="6" t="s">
        <v>2</v>
      </c>
      <c r="E372" s="5">
        <v>1</v>
      </c>
      <c r="F372" s="7">
        <v>648</v>
      </c>
      <c r="G372" s="33">
        <f t="shared" si="23"/>
        <v>648</v>
      </c>
      <c r="H372" s="34">
        <f t="shared" si="24"/>
        <v>648</v>
      </c>
      <c r="I372" s="34">
        <f t="shared" si="25"/>
        <v>648</v>
      </c>
      <c r="J372" s="35">
        <f t="shared" si="26"/>
        <v>648</v>
      </c>
    </row>
    <row r="373" spans="1:10" ht="11.1" customHeight="1" x14ac:dyDescent="0.2">
      <c r="A373" s="21">
        <v>365</v>
      </c>
      <c r="B373" s="4" t="s">
        <v>490</v>
      </c>
      <c r="C373" s="4" t="s">
        <v>489</v>
      </c>
      <c r="D373" s="6" t="s">
        <v>2</v>
      </c>
      <c r="E373" s="5">
        <v>1</v>
      </c>
      <c r="F373" s="7">
        <v>3576</v>
      </c>
      <c r="G373" s="33">
        <f t="shared" si="23"/>
        <v>3576</v>
      </c>
      <c r="H373" s="34">
        <f t="shared" si="24"/>
        <v>3576</v>
      </c>
      <c r="I373" s="34">
        <f t="shared" si="25"/>
        <v>3576</v>
      </c>
      <c r="J373" s="35">
        <f t="shared" si="26"/>
        <v>3576</v>
      </c>
    </row>
    <row r="374" spans="1:10" ht="11.1" customHeight="1" x14ac:dyDescent="0.2">
      <c r="A374" s="21">
        <v>366</v>
      </c>
      <c r="B374" s="4" t="s">
        <v>492</v>
      </c>
      <c r="C374" s="4" t="s">
        <v>491</v>
      </c>
      <c r="D374" s="6" t="s">
        <v>2</v>
      </c>
      <c r="E374" s="5">
        <v>1</v>
      </c>
      <c r="F374" s="7">
        <v>2664</v>
      </c>
      <c r="G374" s="33">
        <f t="shared" si="23"/>
        <v>2664</v>
      </c>
      <c r="H374" s="34">
        <f t="shared" si="24"/>
        <v>2664</v>
      </c>
      <c r="I374" s="34">
        <f t="shared" si="25"/>
        <v>2664</v>
      </c>
      <c r="J374" s="35">
        <f t="shared" si="26"/>
        <v>2664</v>
      </c>
    </row>
    <row r="375" spans="1:10" ht="11.1" customHeight="1" x14ac:dyDescent="0.2">
      <c r="A375" s="21">
        <v>367</v>
      </c>
      <c r="B375" s="4" t="s">
        <v>494</v>
      </c>
      <c r="C375" s="4" t="s">
        <v>493</v>
      </c>
      <c r="D375" s="6" t="s">
        <v>2</v>
      </c>
      <c r="E375" s="5">
        <v>1</v>
      </c>
      <c r="F375" s="7">
        <v>1680</v>
      </c>
      <c r="G375" s="33">
        <f t="shared" si="23"/>
        <v>1680</v>
      </c>
      <c r="H375" s="34">
        <f t="shared" si="24"/>
        <v>1680</v>
      </c>
      <c r="I375" s="34">
        <f t="shared" si="25"/>
        <v>1680</v>
      </c>
      <c r="J375" s="35">
        <f t="shared" si="26"/>
        <v>1680</v>
      </c>
    </row>
    <row r="376" spans="1:10" ht="11.1" customHeight="1" x14ac:dyDescent="0.2">
      <c r="A376" s="21">
        <v>368</v>
      </c>
      <c r="B376" s="4" t="s">
        <v>496</v>
      </c>
      <c r="C376" s="4" t="s">
        <v>495</v>
      </c>
      <c r="D376" s="6" t="s">
        <v>2</v>
      </c>
      <c r="E376" s="5">
        <v>1</v>
      </c>
      <c r="F376" s="7">
        <v>1896</v>
      </c>
      <c r="G376" s="33">
        <f t="shared" si="23"/>
        <v>1896</v>
      </c>
      <c r="H376" s="34">
        <f t="shared" si="24"/>
        <v>1896</v>
      </c>
      <c r="I376" s="34">
        <f t="shared" si="25"/>
        <v>1896</v>
      </c>
      <c r="J376" s="35">
        <f t="shared" si="26"/>
        <v>1896</v>
      </c>
    </row>
    <row r="377" spans="1:10" ht="11.1" customHeight="1" x14ac:dyDescent="0.2">
      <c r="A377" s="21">
        <v>369</v>
      </c>
      <c r="B377" s="4" t="s">
        <v>498</v>
      </c>
      <c r="C377" s="4" t="s">
        <v>497</v>
      </c>
      <c r="D377" s="6" t="s">
        <v>2</v>
      </c>
      <c r="E377" s="5">
        <v>1</v>
      </c>
      <c r="F377" s="7">
        <v>2976</v>
      </c>
      <c r="G377" s="33">
        <f t="shared" si="23"/>
        <v>2976</v>
      </c>
      <c r="H377" s="34">
        <f t="shared" si="24"/>
        <v>2976</v>
      </c>
      <c r="I377" s="34">
        <f t="shared" si="25"/>
        <v>2976</v>
      </c>
      <c r="J377" s="35">
        <f t="shared" si="26"/>
        <v>2976</v>
      </c>
    </row>
    <row r="378" spans="1:10" ht="11.1" customHeight="1" x14ac:dyDescent="0.2">
      <c r="A378" s="21">
        <v>370</v>
      </c>
      <c r="B378" s="4" t="s">
        <v>3501</v>
      </c>
      <c r="C378" s="4" t="s">
        <v>3500</v>
      </c>
      <c r="D378" s="6" t="s">
        <v>2</v>
      </c>
      <c r="E378" s="5">
        <v>1</v>
      </c>
      <c r="F378" s="7">
        <v>5592</v>
      </c>
      <c r="G378" s="33">
        <f t="shared" si="23"/>
        <v>5592</v>
      </c>
      <c r="H378" s="34">
        <f t="shared" si="24"/>
        <v>5592</v>
      </c>
      <c r="I378" s="34">
        <f t="shared" si="25"/>
        <v>5592</v>
      </c>
      <c r="J378" s="35">
        <f t="shared" si="26"/>
        <v>5592</v>
      </c>
    </row>
    <row r="379" spans="1:10" ht="11.1" customHeight="1" x14ac:dyDescent="0.2">
      <c r="A379" s="21">
        <v>371</v>
      </c>
      <c r="B379" s="4" t="s">
        <v>500</v>
      </c>
      <c r="C379" s="4" t="s">
        <v>499</v>
      </c>
      <c r="D379" s="6" t="s">
        <v>2</v>
      </c>
      <c r="E379" s="5">
        <v>1</v>
      </c>
      <c r="F379" s="7">
        <v>3528</v>
      </c>
      <c r="G379" s="33">
        <f t="shared" si="23"/>
        <v>3528</v>
      </c>
      <c r="H379" s="34">
        <f t="shared" si="24"/>
        <v>3528</v>
      </c>
      <c r="I379" s="34">
        <f t="shared" si="25"/>
        <v>3528</v>
      </c>
      <c r="J379" s="35">
        <f t="shared" si="26"/>
        <v>3528</v>
      </c>
    </row>
    <row r="380" spans="1:10" ht="11.1" customHeight="1" x14ac:dyDescent="0.2">
      <c r="A380" s="21">
        <v>372</v>
      </c>
      <c r="B380" s="4" t="s">
        <v>3435</v>
      </c>
      <c r="C380" s="4" t="s">
        <v>3434</v>
      </c>
      <c r="D380" s="6" t="s">
        <v>2</v>
      </c>
      <c r="E380" s="5">
        <v>1</v>
      </c>
      <c r="F380" s="7">
        <v>4968</v>
      </c>
      <c r="G380" s="33">
        <f t="shared" si="23"/>
        <v>4968</v>
      </c>
      <c r="H380" s="34">
        <f t="shared" si="24"/>
        <v>4968</v>
      </c>
      <c r="I380" s="34">
        <f t="shared" si="25"/>
        <v>4968</v>
      </c>
      <c r="J380" s="35">
        <f t="shared" si="26"/>
        <v>4968</v>
      </c>
    </row>
    <row r="381" spans="1:10" ht="11.1" customHeight="1" x14ac:dyDescent="0.2">
      <c r="A381" s="21">
        <v>373</v>
      </c>
      <c r="B381" s="4" t="s">
        <v>502</v>
      </c>
      <c r="C381" s="4" t="s">
        <v>501</v>
      </c>
      <c r="D381" s="6" t="s">
        <v>2</v>
      </c>
      <c r="E381" s="5">
        <v>1</v>
      </c>
      <c r="F381" s="7">
        <v>1620</v>
      </c>
      <c r="G381" s="33">
        <f t="shared" si="23"/>
        <v>1620</v>
      </c>
      <c r="H381" s="34">
        <f t="shared" si="24"/>
        <v>1620</v>
      </c>
      <c r="I381" s="34">
        <f t="shared" si="25"/>
        <v>1620</v>
      </c>
      <c r="J381" s="35">
        <f t="shared" si="26"/>
        <v>1620</v>
      </c>
    </row>
    <row r="382" spans="1:10" ht="11.1" customHeight="1" x14ac:dyDescent="0.2">
      <c r="A382" s="21">
        <v>374</v>
      </c>
      <c r="B382" s="4" t="s">
        <v>504</v>
      </c>
      <c r="C382" s="4" t="s">
        <v>503</v>
      </c>
      <c r="D382" s="6" t="s">
        <v>2</v>
      </c>
      <c r="E382" s="5">
        <v>1</v>
      </c>
      <c r="F382" s="7">
        <v>2712</v>
      </c>
      <c r="G382" s="33">
        <f t="shared" si="23"/>
        <v>2712</v>
      </c>
      <c r="H382" s="34">
        <f t="shared" si="24"/>
        <v>2712</v>
      </c>
      <c r="I382" s="34">
        <f t="shared" si="25"/>
        <v>2712</v>
      </c>
      <c r="J382" s="35">
        <f t="shared" si="26"/>
        <v>2712</v>
      </c>
    </row>
    <row r="383" spans="1:10" ht="11.1" customHeight="1" x14ac:dyDescent="0.2">
      <c r="A383" s="21">
        <v>375</v>
      </c>
      <c r="B383" s="4" t="s">
        <v>506</v>
      </c>
      <c r="C383" s="4" t="s">
        <v>505</v>
      </c>
      <c r="D383" s="6" t="s">
        <v>2</v>
      </c>
      <c r="E383" s="5">
        <v>1</v>
      </c>
      <c r="F383" s="7">
        <v>3312</v>
      </c>
      <c r="G383" s="33">
        <f t="shared" si="23"/>
        <v>3312</v>
      </c>
      <c r="H383" s="34">
        <f t="shared" si="24"/>
        <v>3312</v>
      </c>
      <c r="I383" s="34">
        <f t="shared" si="25"/>
        <v>3312</v>
      </c>
      <c r="J383" s="35">
        <f t="shared" si="26"/>
        <v>3312</v>
      </c>
    </row>
    <row r="384" spans="1:10" ht="11.1" customHeight="1" x14ac:dyDescent="0.2">
      <c r="A384" s="21">
        <v>376</v>
      </c>
      <c r="B384" s="4" t="s">
        <v>508</v>
      </c>
      <c r="C384" s="4" t="s">
        <v>507</v>
      </c>
      <c r="D384" s="6" t="s">
        <v>2</v>
      </c>
      <c r="E384" s="5">
        <v>1</v>
      </c>
      <c r="F384" s="7">
        <v>5280</v>
      </c>
      <c r="G384" s="33">
        <f t="shared" si="23"/>
        <v>5280</v>
      </c>
      <c r="H384" s="34">
        <f t="shared" si="24"/>
        <v>5280</v>
      </c>
      <c r="I384" s="34">
        <f t="shared" si="25"/>
        <v>5280</v>
      </c>
      <c r="J384" s="35">
        <f t="shared" si="26"/>
        <v>5280</v>
      </c>
    </row>
    <row r="385" spans="1:10" ht="11.1" customHeight="1" x14ac:dyDescent="0.2">
      <c r="A385" s="21">
        <v>377</v>
      </c>
      <c r="B385" s="4" t="s">
        <v>509</v>
      </c>
      <c r="C385" s="4" t="s">
        <v>505</v>
      </c>
      <c r="D385" s="6" t="s">
        <v>2</v>
      </c>
      <c r="E385" s="5">
        <v>1</v>
      </c>
      <c r="F385" s="7">
        <v>6144</v>
      </c>
      <c r="G385" s="33">
        <f t="shared" si="23"/>
        <v>6144</v>
      </c>
      <c r="H385" s="34">
        <f t="shared" si="24"/>
        <v>6144</v>
      </c>
      <c r="I385" s="34">
        <f t="shared" si="25"/>
        <v>6144</v>
      </c>
      <c r="J385" s="35">
        <f t="shared" si="26"/>
        <v>6144</v>
      </c>
    </row>
    <row r="386" spans="1:10" ht="11.1" customHeight="1" x14ac:dyDescent="0.2">
      <c r="A386" s="21">
        <v>378</v>
      </c>
      <c r="B386" s="4" t="s">
        <v>511</v>
      </c>
      <c r="C386" s="4" t="s">
        <v>510</v>
      </c>
      <c r="D386" s="6" t="s">
        <v>2</v>
      </c>
      <c r="E386" s="5">
        <v>1</v>
      </c>
      <c r="F386" s="7">
        <v>1382.3999999999999</v>
      </c>
      <c r="G386" s="33">
        <f t="shared" si="23"/>
        <v>1382.3999999999999</v>
      </c>
      <c r="H386" s="34">
        <f t="shared" si="24"/>
        <v>1382.3999999999999</v>
      </c>
      <c r="I386" s="34">
        <f t="shared" si="25"/>
        <v>1382.4</v>
      </c>
      <c r="J386" s="35">
        <f t="shared" si="26"/>
        <v>1382.4</v>
      </c>
    </row>
    <row r="387" spans="1:10" ht="11.1" customHeight="1" x14ac:dyDescent="0.2">
      <c r="A387" s="21">
        <v>379</v>
      </c>
      <c r="B387" s="4" t="s">
        <v>513</v>
      </c>
      <c r="C387" s="4" t="s">
        <v>512</v>
      </c>
      <c r="D387" s="6" t="s">
        <v>2</v>
      </c>
      <c r="E387" s="5">
        <v>1</v>
      </c>
      <c r="F387" s="7">
        <v>28.799999999999997</v>
      </c>
      <c r="G387" s="33">
        <f t="shared" si="23"/>
        <v>28.799999999999997</v>
      </c>
      <c r="H387" s="34">
        <f t="shared" si="24"/>
        <v>28.799999999999997</v>
      </c>
      <c r="I387" s="34">
        <f t="shared" si="25"/>
        <v>28.8</v>
      </c>
      <c r="J387" s="35">
        <f t="shared" si="26"/>
        <v>28.8</v>
      </c>
    </row>
    <row r="388" spans="1:10" ht="11.1" customHeight="1" x14ac:dyDescent="0.2">
      <c r="A388" s="21">
        <v>380</v>
      </c>
      <c r="B388" s="4" t="s">
        <v>515</v>
      </c>
      <c r="C388" s="4" t="s">
        <v>514</v>
      </c>
      <c r="D388" s="6" t="s">
        <v>2</v>
      </c>
      <c r="E388" s="5">
        <v>1</v>
      </c>
      <c r="F388" s="7">
        <v>6696</v>
      </c>
      <c r="G388" s="33">
        <f t="shared" si="23"/>
        <v>6696</v>
      </c>
      <c r="H388" s="34">
        <f t="shared" si="24"/>
        <v>6696</v>
      </c>
      <c r="I388" s="34">
        <f t="shared" si="25"/>
        <v>6696</v>
      </c>
      <c r="J388" s="35">
        <f t="shared" si="26"/>
        <v>6696</v>
      </c>
    </row>
    <row r="389" spans="1:10" ht="11.1" customHeight="1" x14ac:dyDescent="0.2">
      <c r="A389" s="21">
        <v>381</v>
      </c>
      <c r="B389" s="4" t="s">
        <v>517</v>
      </c>
      <c r="C389" s="4" t="s">
        <v>516</v>
      </c>
      <c r="D389" s="6" t="s">
        <v>2</v>
      </c>
      <c r="E389" s="5">
        <v>1</v>
      </c>
      <c r="F389" s="7">
        <v>156</v>
      </c>
      <c r="G389" s="33">
        <f t="shared" si="23"/>
        <v>156</v>
      </c>
      <c r="H389" s="34">
        <f t="shared" si="24"/>
        <v>156</v>
      </c>
      <c r="I389" s="34">
        <f t="shared" si="25"/>
        <v>156</v>
      </c>
      <c r="J389" s="35">
        <f t="shared" si="26"/>
        <v>156</v>
      </c>
    </row>
    <row r="390" spans="1:10" ht="11.1" customHeight="1" x14ac:dyDescent="0.2">
      <c r="A390" s="21">
        <v>382</v>
      </c>
      <c r="B390" s="4" t="s">
        <v>519</v>
      </c>
      <c r="C390" s="4" t="s">
        <v>518</v>
      </c>
      <c r="D390" s="6" t="s">
        <v>2</v>
      </c>
      <c r="E390" s="5">
        <v>1</v>
      </c>
      <c r="F390" s="7">
        <v>187.2</v>
      </c>
      <c r="G390" s="33">
        <f t="shared" si="23"/>
        <v>187.2</v>
      </c>
      <c r="H390" s="34">
        <f t="shared" si="24"/>
        <v>187.2</v>
      </c>
      <c r="I390" s="34">
        <f t="shared" si="25"/>
        <v>187.2</v>
      </c>
      <c r="J390" s="35">
        <f t="shared" si="26"/>
        <v>187.2</v>
      </c>
    </row>
    <row r="391" spans="1:10" ht="11.1" customHeight="1" x14ac:dyDescent="0.2">
      <c r="A391" s="21">
        <v>383</v>
      </c>
      <c r="B391" s="4" t="s">
        <v>521</v>
      </c>
      <c r="C391" s="4" t="s">
        <v>520</v>
      </c>
      <c r="D391" s="6" t="s">
        <v>2</v>
      </c>
      <c r="E391" s="5">
        <v>1</v>
      </c>
      <c r="F391" s="7">
        <v>182.4</v>
      </c>
      <c r="G391" s="33">
        <f t="shared" si="23"/>
        <v>182.4</v>
      </c>
      <c r="H391" s="34">
        <f t="shared" si="24"/>
        <v>182.4</v>
      </c>
      <c r="I391" s="34">
        <f t="shared" si="25"/>
        <v>182.4</v>
      </c>
      <c r="J391" s="35">
        <f t="shared" si="26"/>
        <v>182.4</v>
      </c>
    </row>
    <row r="392" spans="1:10" ht="11.1" customHeight="1" x14ac:dyDescent="0.2">
      <c r="A392" s="21">
        <v>384</v>
      </c>
      <c r="B392" s="4" t="s">
        <v>523</v>
      </c>
      <c r="C392" s="4" t="s">
        <v>522</v>
      </c>
      <c r="D392" s="6" t="s">
        <v>2</v>
      </c>
      <c r="E392" s="5">
        <v>1</v>
      </c>
      <c r="F392" s="7">
        <v>722.4</v>
      </c>
      <c r="G392" s="33">
        <f t="shared" si="23"/>
        <v>722.4</v>
      </c>
      <c r="H392" s="34">
        <f t="shared" si="24"/>
        <v>722.4</v>
      </c>
      <c r="I392" s="34">
        <f t="shared" si="25"/>
        <v>722.4</v>
      </c>
      <c r="J392" s="35">
        <f t="shared" si="26"/>
        <v>722.4</v>
      </c>
    </row>
    <row r="393" spans="1:10" ht="11.1" customHeight="1" x14ac:dyDescent="0.2">
      <c r="A393" s="21">
        <v>385</v>
      </c>
      <c r="B393" s="4" t="s">
        <v>525</v>
      </c>
      <c r="C393" s="4" t="s">
        <v>524</v>
      </c>
      <c r="D393" s="6" t="s">
        <v>207</v>
      </c>
      <c r="E393" s="5">
        <v>1</v>
      </c>
      <c r="F393" s="7">
        <v>422.4</v>
      </c>
      <c r="G393" s="33">
        <f t="shared" si="23"/>
        <v>422.4</v>
      </c>
      <c r="H393" s="34">
        <f t="shared" si="24"/>
        <v>422.4</v>
      </c>
      <c r="I393" s="34">
        <f t="shared" si="25"/>
        <v>422.4</v>
      </c>
      <c r="J393" s="35">
        <f t="shared" si="26"/>
        <v>422.4</v>
      </c>
    </row>
    <row r="394" spans="1:10" ht="11.1" customHeight="1" x14ac:dyDescent="0.2">
      <c r="A394" s="21">
        <v>386</v>
      </c>
      <c r="B394" s="4" t="s">
        <v>527</v>
      </c>
      <c r="C394" s="4" t="s">
        <v>526</v>
      </c>
      <c r="D394" s="6" t="s">
        <v>2</v>
      </c>
      <c r="E394" s="5">
        <v>1</v>
      </c>
      <c r="F394" s="7">
        <v>588</v>
      </c>
      <c r="G394" s="33">
        <f t="shared" ref="G394:G457" si="27">((E394/1)*(SUM(F394:F394)))</f>
        <v>588</v>
      </c>
      <c r="H394" s="34">
        <f t="shared" ref="H394:H457" si="28">G394/E394</f>
        <v>588</v>
      </c>
      <c r="I394" s="34">
        <f t="shared" ref="I394:I457" si="29">ROUNDDOWN(H394,2)</f>
        <v>588</v>
      </c>
      <c r="J394" s="35">
        <f t="shared" ref="J394:J457" si="30">I394*E394</f>
        <v>588</v>
      </c>
    </row>
    <row r="395" spans="1:10" ht="11.1" customHeight="1" x14ac:dyDescent="0.2">
      <c r="A395" s="21">
        <v>387</v>
      </c>
      <c r="B395" s="4" t="s">
        <v>529</v>
      </c>
      <c r="C395" s="4" t="s">
        <v>528</v>
      </c>
      <c r="D395" s="6" t="s">
        <v>2</v>
      </c>
      <c r="E395" s="5">
        <v>1</v>
      </c>
      <c r="F395" s="7">
        <v>10920</v>
      </c>
      <c r="G395" s="33">
        <f t="shared" si="27"/>
        <v>10920</v>
      </c>
      <c r="H395" s="34">
        <f t="shared" si="28"/>
        <v>10920</v>
      </c>
      <c r="I395" s="34">
        <f t="shared" si="29"/>
        <v>10920</v>
      </c>
      <c r="J395" s="35">
        <f t="shared" si="30"/>
        <v>10920</v>
      </c>
    </row>
    <row r="396" spans="1:10" ht="11.1" customHeight="1" x14ac:dyDescent="0.2">
      <c r="A396" s="21">
        <v>388</v>
      </c>
      <c r="B396" s="4" t="s">
        <v>4317</v>
      </c>
      <c r="C396" s="4" t="s">
        <v>4316</v>
      </c>
      <c r="D396" s="6" t="s">
        <v>2</v>
      </c>
      <c r="E396" s="5">
        <v>1</v>
      </c>
      <c r="F396" s="7">
        <v>15288</v>
      </c>
      <c r="G396" s="33">
        <f t="shared" si="27"/>
        <v>15288</v>
      </c>
      <c r="H396" s="34">
        <f t="shared" si="28"/>
        <v>15288</v>
      </c>
      <c r="I396" s="34">
        <f t="shared" si="29"/>
        <v>15288</v>
      </c>
      <c r="J396" s="35">
        <f t="shared" si="30"/>
        <v>15288</v>
      </c>
    </row>
    <row r="397" spans="1:10" ht="11.1" customHeight="1" x14ac:dyDescent="0.2">
      <c r="A397" s="21">
        <v>389</v>
      </c>
      <c r="B397" s="4" t="s">
        <v>3429</v>
      </c>
      <c r="C397" s="4" t="s">
        <v>3428</v>
      </c>
      <c r="D397" s="6" t="s">
        <v>2</v>
      </c>
      <c r="E397" s="5">
        <v>1</v>
      </c>
      <c r="F397" s="7">
        <v>9984</v>
      </c>
      <c r="G397" s="33">
        <f t="shared" si="27"/>
        <v>9984</v>
      </c>
      <c r="H397" s="34">
        <f t="shared" si="28"/>
        <v>9984</v>
      </c>
      <c r="I397" s="34">
        <f t="shared" si="29"/>
        <v>9984</v>
      </c>
      <c r="J397" s="35">
        <f t="shared" si="30"/>
        <v>9984</v>
      </c>
    </row>
    <row r="398" spans="1:10" ht="11.1" customHeight="1" x14ac:dyDescent="0.2">
      <c r="A398" s="21">
        <v>390</v>
      </c>
      <c r="B398" s="4" t="s">
        <v>4181</v>
      </c>
      <c r="C398" s="4" t="s">
        <v>4180</v>
      </c>
      <c r="D398" s="6" t="s">
        <v>2</v>
      </c>
      <c r="E398" s="5">
        <v>1</v>
      </c>
      <c r="F398" s="7">
        <v>46992</v>
      </c>
      <c r="G398" s="33">
        <f t="shared" si="27"/>
        <v>46992</v>
      </c>
      <c r="H398" s="34">
        <f t="shared" si="28"/>
        <v>46992</v>
      </c>
      <c r="I398" s="34">
        <f t="shared" si="29"/>
        <v>46992</v>
      </c>
      <c r="J398" s="35">
        <f t="shared" si="30"/>
        <v>46992</v>
      </c>
    </row>
    <row r="399" spans="1:10" ht="11.1" customHeight="1" x14ac:dyDescent="0.2">
      <c r="A399" s="21">
        <v>391</v>
      </c>
      <c r="B399" s="4" t="s">
        <v>542</v>
      </c>
      <c r="C399" s="4" t="s">
        <v>541</v>
      </c>
      <c r="D399" s="6" t="s">
        <v>2</v>
      </c>
      <c r="E399" s="5">
        <v>1</v>
      </c>
      <c r="F399" s="7">
        <v>5208</v>
      </c>
      <c r="G399" s="33">
        <f t="shared" si="27"/>
        <v>5208</v>
      </c>
      <c r="H399" s="34">
        <f t="shared" si="28"/>
        <v>5208</v>
      </c>
      <c r="I399" s="34">
        <f t="shared" si="29"/>
        <v>5208</v>
      </c>
      <c r="J399" s="35">
        <f t="shared" si="30"/>
        <v>5208</v>
      </c>
    </row>
    <row r="400" spans="1:10" ht="11.1" customHeight="1" x14ac:dyDescent="0.2">
      <c r="A400" s="21">
        <v>392</v>
      </c>
      <c r="B400" s="4" t="s">
        <v>544</v>
      </c>
      <c r="C400" s="4" t="s">
        <v>543</v>
      </c>
      <c r="D400" s="6" t="s">
        <v>2</v>
      </c>
      <c r="E400" s="5">
        <v>1</v>
      </c>
      <c r="F400" s="7">
        <v>8496</v>
      </c>
      <c r="G400" s="33">
        <f t="shared" si="27"/>
        <v>8496</v>
      </c>
      <c r="H400" s="34">
        <f t="shared" si="28"/>
        <v>8496</v>
      </c>
      <c r="I400" s="34">
        <f t="shared" si="29"/>
        <v>8496</v>
      </c>
      <c r="J400" s="35">
        <f t="shared" si="30"/>
        <v>8496</v>
      </c>
    </row>
    <row r="401" spans="1:10" ht="11.1" customHeight="1" x14ac:dyDescent="0.2">
      <c r="A401" s="21">
        <v>393</v>
      </c>
      <c r="B401" s="4" t="s">
        <v>546</v>
      </c>
      <c r="C401" s="4" t="s">
        <v>545</v>
      </c>
      <c r="D401" s="6" t="s">
        <v>2</v>
      </c>
      <c r="E401" s="5">
        <v>1</v>
      </c>
      <c r="F401" s="7">
        <v>36960</v>
      </c>
      <c r="G401" s="33">
        <f t="shared" si="27"/>
        <v>36960</v>
      </c>
      <c r="H401" s="34">
        <f t="shared" si="28"/>
        <v>36960</v>
      </c>
      <c r="I401" s="34">
        <f t="shared" si="29"/>
        <v>36960</v>
      </c>
      <c r="J401" s="35">
        <f t="shared" si="30"/>
        <v>36960</v>
      </c>
    </row>
    <row r="402" spans="1:10" ht="11.1" customHeight="1" x14ac:dyDescent="0.2">
      <c r="A402" s="21">
        <v>394</v>
      </c>
      <c r="B402" s="4" t="s">
        <v>4209</v>
      </c>
      <c r="C402" s="4" t="s">
        <v>4208</v>
      </c>
      <c r="D402" s="6" t="s">
        <v>2</v>
      </c>
      <c r="E402" s="5">
        <v>1</v>
      </c>
      <c r="F402" s="7">
        <v>38952</v>
      </c>
      <c r="G402" s="33">
        <f t="shared" si="27"/>
        <v>38952</v>
      </c>
      <c r="H402" s="34">
        <f t="shared" si="28"/>
        <v>38952</v>
      </c>
      <c r="I402" s="34">
        <f t="shared" si="29"/>
        <v>38952</v>
      </c>
      <c r="J402" s="35">
        <f t="shared" si="30"/>
        <v>38952</v>
      </c>
    </row>
    <row r="403" spans="1:10" ht="11.1" customHeight="1" x14ac:dyDescent="0.2">
      <c r="A403" s="21">
        <v>395</v>
      </c>
      <c r="B403" s="4" t="s">
        <v>3373</v>
      </c>
      <c r="C403" s="4" t="s">
        <v>3372</v>
      </c>
      <c r="D403" s="6" t="s">
        <v>2</v>
      </c>
      <c r="E403" s="5">
        <v>1</v>
      </c>
      <c r="F403" s="7">
        <v>37320</v>
      </c>
      <c r="G403" s="33">
        <f t="shared" si="27"/>
        <v>37320</v>
      </c>
      <c r="H403" s="34">
        <f t="shared" si="28"/>
        <v>37320</v>
      </c>
      <c r="I403" s="34">
        <f t="shared" si="29"/>
        <v>37320</v>
      </c>
      <c r="J403" s="35">
        <f t="shared" si="30"/>
        <v>37320</v>
      </c>
    </row>
    <row r="404" spans="1:10" ht="11.1" customHeight="1" x14ac:dyDescent="0.2">
      <c r="A404" s="21">
        <v>396</v>
      </c>
      <c r="B404" s="4" t="s">
        <v>4232</v>
      </c>
      <c r="C404" s="4" t="s">
        <v>4231</v>
      </c>
      <c r="D404" s="6" t="s">
        <v>2</v>
      </c>
      <c r="E404" s="5">
        <v>1</v>
      </c>
      <c r="F404" s="7">
        <v>112896</v>
      </c>
      <c r="G404" s="33">
        <f t="shared" si="27"/>
        <v>112896</v>
      </c>
      <c r="H404" s="34">
        <f t="shared" si="28"/>
        <v>112896</v>
      </c>
      <c r="I404" s="34">
        <f t="shared" si="29"/>
        <v>112896</v>
      </c>
      <c r="J404" s="35">
        <f t="shared" si="30"/>
        <v>112896</v>
      </c>
    </row>
    <row r="405" spans="1:10" ht="11.1" customHeight="1" x14ac:dyDescent="0.2">
      <c r="A405" s="21">
        <v>397</v>
      </c>
      <c r="B405" s="4" t="s">
        <v>548</v>
      </c>
      <c r="C405" s="4" t="s">
        <v>547</v>
      </c>
      <c r="D405" s="6" t="s">
        <v>2</v>
      </c>
      <c r="E405" s="5">
        <v>1</v>
      </c>
      <c r="F405" s="7">
        <v>4872</v>
      </c>
      <c r="G405" s="33">
        <f t="shared" si="27"/>
        <v>4872</v>
      </c>
      <c r="H405" s="34">
        <f t="shared" si="28"/>
        <v>4872</v>
      </c>
      <c r="I405" s="34">
        <f t="shared" si="29"/>
        <v>4872</v>
      </c>
      <c r="J405" s="35">
        <f t="shared" si="30"/>
        <v>4872</v>
      </c>
    </row>
    <row r="406" spans="1:10" ht="11.1" customHeight="1" x14ac:dyDescent="0.2">
      <c r="A406" s="21">
        <v>398</v>
      </c>
      <c r="B406" s="4" t="s">
        <v>3294</v>
      </c>
      <c r="C406" s="4" t="s">
        <v>3293</v>
      </c>
      <c r="D406" s="6" t="s">
        <v>2</v>
      </c>
      <c r="E406" s="5">
        <v>1</v>
      </c>
      <c r="F406" s="7">
        <v>688.8</v>
      </c>
      <c r="G406" s="33">
        <f t="shared" si="27"/>
        <v>688.8</v>
      </c>
      <c r="H406" s="34">
        <f t="shared" si="28"/>
        <v>688.8</v>
      </c>
      <c r="I406" s="34">
        <f t="shared" si="29"/>
        <v>688.8</v>
      </c>
      <c r="J406" s="35">
        <f t="shared" si="30"/>
        <v>688.8</v>
      </c>
    </row>
    <row r="407" spans="1:10" ht="11.1" customHeight="1" x14ac:dyDescent="0.2">
      <c r="A407" s="21">
        <v>399</v>
      </c>
      <c r="B407" s="4" t="s">
        <v>3879</v>
      </c>
      <c r="C407" s="4" t="s">
        <v>3878</v>
      </c>
      <c r="D407" s="6" t="s">
        <v>2</v>
      </c>
      <c r="E407" s="5">
        <v>1</v>
      </c>
      <c r="F407" s="7">
        <v>967.19999999999993</v>
      </c>
      <c r="G407" s="33">
        <f t="shared" si="27"/>
        <v>967.19999999999993</v>
      </c>
      <c r="H407" s="34">
        <f t="shared" si="28"/>
        <v>967.19999999999993</v>
      </c>
      <c r="I407" s="34">
        <f t="shared" si="29"/>
        <v>967.2</v>
      </c>
      <c r="J407" s="35">
        <f t="shared" si="30"/>
        <v>967.2</v>
      </c>
    </row>
    <row r="408" spans="1:10" ht="11.1" customHeight="1" x14ac:dyDescent="0.2">
      <c r="A408" s="21">
        <v>400</v>
      </c>
      <c r="B408" s="4" t="s">
        <v>4312</v>
      </c>
      <c r="C408" s="4" t="s">
        <v>4311</v>
      </c>
      <c r="D408" s="6" t="s">
        <v>2</v>
      </c>
      <c r="E408" s="5">
        <v>1</v>
      </c>
      <c r="F408" s="7">
        <v>792</v>
      </c>
      <c r="G408" s="33">
        <f t="shared" si="27"/>
        <v>792</v>
      </c>
      <c r="H408" s="34">
        <f t="shared" si="28"/>
        <v>792</v>
      </c>
      <c r="I408" s="34">
        <f t="shared" si="29"/>
        <v>792</v>
      </c>
      <c r="J408" s="35">
        <f t="shared" si="30"/>
        <v>792</v>
      </c>
    </row>
    <row r="409" spans="1:10" ht="11.1" customHeight="1" x14ac:dyDescent="0.2">
      <c r="A409" s="21">
        <v>401</v>
      </c>
      <c r="B409" s="4" t="s">
        <v>550</v>
      </c>
      <c r="C409" s="4" t="s">
        <v>549</v>
      </c>
      <c r="D409" s="6" t="s">
        <v>2</v>
      </c>
      <c r="E409" s="5">
        <v>1</v>
      </c>
      <c r="F409" s="7">
        <v>710.4</v>
      </c>
      <c r="G409" s="33">
        <f t="shared" si="27"/>
        <v>710.4</v>
      </c>
      <c r="H409" s="34">
        <f t="shared" si="28"/>
        <v>710.4</v>
      </c>
      <c r="I409" s="34">
        <f t="shared" si="29"/>
        <v>710.4</v>
      </c>
      <c r="J409" s="35">
        <f t="shared" si="30"/>
        <v>710.4</v>
      </c>
    </row>
    <row r="410" spans="1:10" ht="11.1" customHeight="1" x14ac:dyDescent="0.2">
      <c r="A410" s="21">
        <v>402</v>
      </c>
      <c r="B410" s="4" t="s">
        <v>4314</v>
      </c>
      <c r="C410" s="4" t="s">
        <v>4313</v>
      </c>
      <c r="D410" s="6" t="s">
        <v>2</v>
      </c>
      <c r="E410" s="5">
        <v>1</v>
      </c>
      <c r="F410" s="7">
        <v>703.19999999999993</v>
      </c>
      <c r="G410" s="33">
        <f t="shared" si="27"/>
        <v>703.19999999999993</v>
      </c>
      <c r="H410" s="34">
        <f t="shared" si="28"/>
        <v>703.19999999999993</v>
      </c>
      <c r="I410" s="34">
        <f t="shared" si="29"/>
        <v>703.2</v>
      </c>
      <c r="J410" s="35">
        <f t="shared" si="30"/>
        <v>703.2</v>
      </c>
    </row>
    <row r="411" spans="1:10" ht="11.1" customHeight="1" x14ac:dyDescent="0.2">
      <c r="A411" s="21">
        <v>403</v>
      </c>
      <c r="B411" s="4" t="s">
        <v>4320</v>
      </c>
      <c r="C411" s="4" t="s">
        <v>4319</v>
      </c>
      <c r="D411" s="6" t="s">
        <v>2</v>
      </c>
      <c r="E411" s="5">
        <v>1</v>
      </c>
      <c r="F411" s="7">
        <v>436.8</v>
      </c>
      <c r="G411" s="33">
        <f t="shared" si="27"/>
        <v>436.8</v>
      </c>
      <c r="H411" s="34">
        <f t="shared" si="28"/>
        <v>436.8</v>
      </c>
      <c r="I411" s="34">
        <f t="shared" si="29"/>
        <v>436.8</v>
      </c>
      <c r="J411" s="35">
        <f t="shared" si="30"/>
        <v>436.8</v>
      </c>
    </row>
    <row r="412" spans="1:10" ht="11.1" customHeight="1" x14ac:dyDescent="0.2">
      <c r="A412" s="21">
        <v>404</v>
      </c>
      <c r="B412" s="4" t="s">
        <v>552</v>
      </c>
      <c r="C412" s="4" t="s">
        <v>551</v>
      </c>
      <c r="D412" s="6" t="s">
        <v>2</v>
      </c>
      <c r="E412" s="5">
        <v>1</v>
      </c>
      <c r="F412" s="7">
        <v>1680</v>
      </c>
      <c r="G412" s="33">
        <f t="shared" si="27"/>
        <v>1680</v>
      </c>
      <c r="H412" s="34">
        <f t="shared" si="28"/>
        <v>1680</v>
      </c>
      <c r="I412" s="34">
        <f t="shared" si="29"/>
        <v>1680</v>
      </c>
      <c r="J412" s="35">
        <f t="shared" si="30"/>
        <v>1680</v>
      </c>
    </row>
    <row r="413" spans="1:10" ht="11.1" customHeight="1" x14ac:dyDescent="0.2">
      <c r="A413" s="21">
        <v>405</v>
      </c>
      <c r="B413" s="4" t="s">
        <v>554</v>
      </c>
      <c r="C413" s="4" t="s">
        <v>553</v>
      </c>
      <c r="D413" s="6" t="s">
        <v>2</v>
      </c>
      <c r="E413" s="5">
        <v>1</v>
      </c>
      <c r="F413" s="7">
        <v>1092</v>
      </c>
      <c r="G413" s="33">
        <f t="shared" si="27"/>
        <v>1092</v>
      </c>
      <c r="H413" s="34">
        <f t="shared" si="28"/>
        <v>1092</v>
      </c>
      <c r="I413" s="34">
        <f t="shared" si="29"/>
        <v>1092</v>
      </c>
      <c r="J413" s="35">
        <f t="shared" si="30"/>
        <v>1092</v>
      </c>
    </row>
    <row r="414" spans="1:10" ht="11.1" customHeight="1" x14ac:dyDescent="0.2">
      <c r="A414" s="21">
        <v>406</v>
      </c>
      <c r="B414" s="4" t="s">
        <v>556</v>
      </c>
      <c r="C414" s="4" t="s">
        <v>555</v>
      </c>
      <c r="D414" s="6" t="s">
        <v>2</v>
      </c>
      <c r="E414" s="5">
        <v>1</v>
      </c>
      <c r="F414" s="7">
        <v>1629.6</v>
      </c>
      <c r="G414" s="33">
        <f t="shared" si="27"/>
        <v>1629.6</v>
      </c>
      <c r="H414" s="34">
        <f t="shared" si="28"/>
        <v>1629.6</v>
      </c>
      <c r="I414" s="34">
        <f t="shared" si="29"/>
        <v>1629.6</v>
      </c>
      <c r="J414" s="35">
        <f t="shared" si="30"/>
        <v>1629.6</v>
      </c>
    </row>
    <row r="415" spans="1:10" ht="11.1" customHeight="1" x14ac:dyDescent="0.2">
      <c r="A415" s="21">
        <v>407</v>
      </c>
      <c r="B415" s="4" t="s">
        <v>558</v>
      </c>
      <c r="C415" s="4" t="s">
        <v>557</v>
      </c>
      <c r="D415" s="6" t="s">
        <v>2</v>
      </c>
      <c r="E415" s="5">
        <v>1</v>
      </c>
      <c r="F415" s="7">
        <v>1231.2</v>
      </c>
      <c r="G415" s="33">
        <f t="shared" si="27"/>
        <v>1231.2</v>
      </c>
      <c r="H415" s="34">
        <f t="shared" si="28"/>
        <v>1231.2</v>
      </c>
      <c r="I415" s="34">
        <f t="shared" si="29"/>
        <v>1231.2</v>
      </c>
      <c r="J415" s="35">
        <f t="shared" si="30"/>
        <v>1231.2</v>
      </c>
    </row>
    <row r="416" spans="1:10" ht="11.1" customHeight="1" x14ac:dyDescent="0.2">
      <c r="A416" s="21">
        <v>408</v>
      </c>
      <c r="B416" s="4" t="s">
        <v>560</v>
      </c>
      <c r="C416" s="4" t="s">
        <v>559</v>
      </c>
      <c r="D416" s="6" t="s">
        <v>2</v>
      </c>
      <c r="E416" s="5">
        <v>1</v>
      </c>
      <c r="F416" s="7">
        <v>1948.8</v>
      </c>
      <c r="G416" s="33">
        <f t="shared" si="27"/>
        <v>1948.8</v>
      </c>
      <c r="H416" s="34">
        <f t="shared" si="28"/>
        <v>1948.8</v>
      </c>
      <c r="I416" s="34">
        <f t="shared" si="29"/>
        <v>1948.8</v>
      </c>
      <c r="J416" s="35">
        <f t="shared" si="30"/>
        <v>1948.8</v>
      </c>
    </row>
    <row r="417" spans="1:10" ht="11.1" customHeight="1" x14ac:dyDescent="0.2">
      <c r="A417" s="21">
        <v>409</v>
      </c>
      <c r="B417" s="4" t="s">
        <v>3426</v>
      </c>
      <c r="C417" s="4" t="s">
        <v>3425</v>
      </c>
      <c r="D417" s="6" t="s">
        <v>2</v>
      </c>
      <c r="E417" s="5">
        <v>1</v>
      </c>
      <c r="F417" s="7">
        <v>1502.3999999999999</v>
      </c>
      <c r="G417" s="33">
        <f t="shared" si="27"/>
        <v>1502.3999999999999</v>
      </c>
      <c r="H417" s="34">
        <f t="shared" si="28"/>
        <v>1502.3999999999999</v>
      </c>
      <c r="I417" s="34">
        <f t="shared" si="29"/>
        <v>1502.4</v>
      </c>
      <c r="J417" s="35">
        <f t="shared" si="30"/>
        <v>1502.4</v>
      </c>
    </row>
    <row r="418" spans="1:10" ht="11.1" customHeight="1" x14ac:dyDescent="0.2">
      <c r="A418" s="21">
        <v>410</v>
      </c>
      <c r="B418" s="4" t="s">
        <v>562</v>
      </c>
      <c r="C418" s="4" t="s">
        <v>561</v>
      </c>
      <c r="D418" s="6" t="s">
        <v>2</v>
      </c>
      <c r="E418" s="5">
        <v>1</v>
      </c>
      <c r="F418" s="7">
        <v>1080</v>
      </c>
      <c r="G418" s="33">
        <f t="shared" si="27"/>
        <v>1080</v>
      </c>
      <c r="H418" s="34">
        <f t="shared" si="28"/>
        <v>1080</v>
      </c>
      <c r="I418" s="34">
        <f t="shared" si="29"/>
        <v>1080</v>
      </c>
      <c r="J418" s="35">
        <f t="shared" si="30"/>
        <v>1080</v>
      </c>
    </row>
    <row r="419" spans="1:10" ht="11.1" customHeight="1" x14ac:dyDescent="0.2">
      <c r="A419" s="21">
        <v>411</v>
      </c>
      <c r="B419" s="4" t="s">
        <v>3353</v>
      </c>
      <c r="C419" s="4" t="s">
        <v>3352</v>
      </c>
      <c r="D419" s="6" t="s">
        <v>2</v>
      </c>
      <c r="E419" s="5">
        <v>1</v>
      </c>
      <c r="F419" s="7">
        <v>1202.3999999999999</v>
      </c>
      <c r="G419" s="33">
        <f t="shared" si="27"/>
        <v>1202.3999999999999</v>
      </c>
      <c r="H419" s="34">
        <f t="shared" si="28"/>
        <v>1202.3999999999999</v>
      </c>
      <c r="I419" s="34">
        <f t="shared" si="29"/>
        <v>1202.4000000000001</v>
      </c>
      <c r="J419" s="35">
        <f t="shared" si="30"/>
        <v>1202.4000000000001</v>
      </c>
    </row>
    <row r="420" spans="1:10" ht="11.1" customHeight="1" x14ac:dyDescent="0.2">
      <c r="A420" s="21">
        <v>412</v>
      </c>
      <c r="B420" s="4" t="s">
        <v>564</v>
      </c>
      <c r="C420" s="4" t="s">
        <v>563</v>
      </c>
      <c r="D420" s="6" t="s">
        <v>2</v>
      </c>
      <c r="E420" s="5">
        <v>1</v>
      </c>
      <c r="F420" s="7">
        <v>842.4</v>
      </c>
      <c r="G420" s="33">
        <f t="shared" si="27"/>
        <v>842.4</v>
      </c>
      <c r="H420" s="34">
        <f t="shared" si="28"/>
        <v>842.4</v>
      </c>
      <c r="I420" s="34">
        <f t="shared" si="29"/>
        <v>842.4</v>
      </c>
      <c r="J420" s="35">
        <f t="shared" si="30"/>
        <v>842.4</v>
      </c>
    </row>
    <row r="421" spans="1:10" ht="11.1" customHeight="1" x14ac:dyDescent="0.2">
      <c r="A421" s="21">
        <v>413</v>
      </c>
      <c r="B421" s="4" t="s">
        <v>3210</v>
      </c>
      <c r="C421" s="4" t="s">
        <v>3209</v>
      </c>
      <c r="D421" s="6" t="s">
        <v>2</v>
      </c>
      <c r="E421" s="5">
        <v>1</v>
      </c>
      <c r="F421" s="7">
        <v>806.4</v>
      </c>
      <c r="G421" s="33">
        <f t="shared" si="27"/>
        <v>806.4</v>
      </c>
      <c r="H421" s="34">
        <f t="shared" si="28"/>
        <v>806.4</v>
      </c>
      <c r="I421" s="34">
        <f t="shared" si="29"/>
        <v>806.4</v>
      </c>
      <c r="J421" s="35">
        <f t="shared" si="30"/>
        <v>806.4</v>
      </c>
    </row>
    <row r="422" spans="1:10" ht="11.1" customHeight="1" x14ac:dyDescent="0.2">
      <c r="A422" s="21">
        <v>414</v>
      </c>
      <c r="B422" s="4" t="s">
        <v>566</v>
      </c>
      <c r="C422" s="4" t="s">
        <v>565</v>
      </c>
      <c r="D422" s="6" t="s">
        <v>2</v>
      </c>
      <c r="E422" s="5">
        <v>1</v>
      </c>
      <c r="F422" s="7">
        <v>734.4</v>
      </c>
      <c r="G422" s="33">
        <f t="shared" si="27"/>
        <v>734.4</v>
      </c>
      <c r="H422" s="34">
        <f t="shared" si="28"/>
        <v>734.4</v>
      </c>
      <c r="I422" s="34">
        <f t="shared" si="29"/>
        <v>734.4</v>
      </c>
      <c r="J422" s="35">
        <f t="shared" si="30"/>
        <v>734.4</v>
      </c>
    </row>
    <row r="423" spans="1:10" ht="11.1" customHeight="1" x14ac:dyDescent="0.2">
      <c r="A423" s="21">
        <v>415</v>
      </c>
      <c r="B423" s="4" t="s">
        <v>568</v>
      </c>
      <c r="C423" s="4" t="s">
        <v>567</v>
      </c>
      <c r="D423" s="6" t="s">
        <v>2</v>
      </c>
      <c r="E423" s="5">
        <v>1</v>
      </c>
      <c r="F423" s="7">
        <v>775.19999999999993</v>
      </c>
      <c r="G423" s="33">
        <f t="shared" si="27"/>
        <v>775.19999999999993</v>
      </c>
      <c r="H423" s="34">
        <f t="shared" si="28"/>
        <v>775.19999999999993</v>
      </c>
      <c r="I423" s="34">
        <f t="shared" si="29"/>
        <v>775.2</v>
      </c>
      <c r="J423" s="35">
        <f t="shared" si="30"/>
        <v>775.2</v>
      </c>
    </row>
    <row r="424" spans="1:10" ht="11.1" customHeight="1" x14ac:dyDescent="0.2">
      <c r="A424" s="21">
        <v>416</v>
      </c>
      <c r="B424" s="4" t="s">
        <v>570</v>
      </c>
      <c r="C424" s="4" t="s">
        <v>569</v>
      </c>
      <c r="D424" s="6" t="s">
        <v>2</v>
      </c>
      <c r="E424" s="5">
        <v>1</v>
      </c>
      <c r="F424" s="7">
        <v>621.6</v>
      </c>
      <c r="G424" s="33">
        <f t="shared" si="27"/>
        <v>621.6</v>
      </c>
      <c r="H424" s="34">
        <f t="shared" si="28"/>
        <v>621.6</v>
      </c>
      <c r="I424" s="34">
        <f t="shared" si="29"/>
        <v>621.6</v>
      </c>
      <c r="J424" s="35">
        <f t="shared" si="30"/>
        <v>621.6</v>
      </c>
    </row>
    <row r="425" spans="1:10" ht="11.1" customHeight="1" x14ac:dyDescent="0.2">
      <c r="A425" s="21">
        <v>417</v>
      </c>
      <c r="B425" s="4" t="s">
        <v>572</v>
      </c>
      <c r="C425" s="4" t="s">
        <v>571</v>
      </c>
      <c r="D425" s="6" t="s">
        <v>2</v>
      </c>
      <c r="E425" s="5">
        <v>1</v>
      </c>
      <c r="F425" s="7">
        <v>643.19999999999993</v>
      </c>
      <c r="G425" s="33">
        <f t="shared" si="27"/>
        <v>643.19999999999993</v>
      </c>
      <c r="H425" s="34">
        <f t="shared" si="28"/>
        <v>643.19999999999993</v>
      </c>
      <c r="I425" s="34">
        <f t="shared" si="29"/>
        <v>643.20000000000005</v>
      </c>
      <c r="J425" s="35">
        <f t="shared" si="30"/>
        <v>643.20000000000005</v>
      </c>
    </row>
    <row r="426" spans="1:10" ht="11.1" customHeight="1" x14ac:dyDescent="0.2">
      <c r="A426" s="21">
        <v>418</v>
      </c>
      <c r="B426" s="4" t="s">
        <v>574</v>
      </c>
      <c r="C426" s="4" t="s">
        <v>573</v>
      </c>
      <c r="D426" s="6" t="s">
        <v>2</v>
      </c>
      <c r="E426" s="5">
        <v>1</v>
      </c>
      <c r="F426" s="7">
        <v>1279.2</v>
      </c>
      <c r="G426" s="33">
        <f t="shared" si="27"/>
        <v>1279.2</v>
      </c>
      <c r="H426" s="34">
        <f t="shared" si="28"/>
        <v>1279.2</v>
      </c>
      <c r="I426" s="34">
        <f t="shared" si="29"/>
        <v>1279.2</v>
      </c>
      <c r="J426" s="35">
        <f t="shared" si="30"/>
        <v>1279.2</v>
      </c>
    </row>
    <row r="427" spans="1:10" ht="11.1" customHeight="1" x14ac:dyDescent="0.2">
      <c r="A427" s="21">
        <v>419</v>
      </c>
      <c r="B427" s="4" t="s">
        <v>4240</v>
      </c>
      <c r="C427" s="4" t="s">
        <v>4239</v>
      </c>
      <c r="D427" s="6" t="s">
        <v>2</v>
      </c>
      <c r="E427" s="5">
        <v>1</v>
      </c>
      <c r="F427" s="7">
        <v>2592</v>
      </c>
      <c r="G427" s="33">
        <f t="shared" si="27"/>
        <v>2592</v>
      </c>
      <c r="H427" s="34">
        <f t="shared" si="28"/>
        <v>2592</v>
      </c>
      <c r="I427" s="34">
        <f t="shared" si="29"/>
        <v>2592</v>
      </c>
      <c r="J427" s="35">
        <f t="shared" si="30"/>
        <v>2592</v>
      </c>
    </row>
    <row r="428" spans="1:10" ht="11.1" customHeight="1" x14ac:dyDescent="0.2">
      <c r="A428" s="21">
        <v>420</v>
      </c>
      <c r="B428" s="4" t="s">
        <v>576</v>
      </c>
      <c r="C428" s="4" t="s">
        <v>575</v>
      </c>
      <c r="D428" s="6" t="s">
        <v>2</v>
      </c>
      <c r="E428" s="5">
        <v>1</v>
      </c>
      <c r="F428" s="7">
        <v>1536</v>
      </c>
      <c r="G428" s="33">
        <f t="shared" si="27"/>
        <v>1536</v>
      </c>
      <c r="H428" s="34">
        <f t="shared" si="28"/>
        <v>1536</v>
      </c>
      <c r="I428" s="34">
        <f t="shared" si="29"/>
        <v>1536</v>
      </c>
      <c r="J428" s="35">
        <f t="shared" si="30"/>
        <v>1536</v>
      </c>
    </row>
    <row r="429" spans="1:10" ht="11.1" customHeight="1" x14ac:dyDescent="0.2">
      <c r="A429" s="21">
        <v>421</v>
      </c>
      <c r="B429" s="4" t="s">
        <v>578</v>
      </c>
      <c r="C429" s="4" t="s">
        <v>577</v>
      </c>
      <c r="D429" s="6" t="s">
        <v>2</v>
      </c>
      <c r="E429" s="5">
        <v>1</v>
      </c>
      <c r="F429" s="7">
        <v>1308</v>
      </c>
      <c r="G429" s="33">
        <f t="shared" si="27"/>
        <v>1308</v>
      </c>
      <c r="H429" s="34">
        <f t="shared" si="28"/>
        <v>1308</v>
      </c>
      <c r="I429" s="34">
        <f t="shared" si="29"/>
        <v>1308</v>
      </c>
      <c r="J429" s="35">
        <f t="shared" si="30"/>
        <v>1308</v>
      </c>
    </row>
    <row r="430" spans="1:10" ht="11.1" customHeight="1" x14ac:dyDescent="0.2">
      <c r="A430" s="21">
        <v>422</v>
      </c>
      <c r="B430" s="4" t="s">
        <v>580</v>
      </c>
      <c r="C430" s="4" t="s">
        <v>579</v>
      </c>
      <c r="D430" s="6" t="s">
        <v>2</v>
      </c>
      <c r="E430" s="5">
        <v>1</v>
      </c>
      <c r="F430" s="7">
        <v>32040</v>
      </c>
      <c r="G430" s="33">
        <f t="shared" si="27"/>
        <v>32040</v>
      </c>
      <c r="H430" s="34">
        <f t="shared" si="28"/>
        <v>32040</v>
      </c>
      <c r="I430" s="34">
        <f t="shared" si="29"/>
        <v>32040</v>
      </c>
      <c r="J430" s="35">
        <f t="shared" si="30"/>
        <v>32040</v>
      </c>
    </row>
    <row r="431" spans="1:10" ht="11.1" customHeight="1" x14ac:dyDescent="0.2">
      <c r="A431" s="21">
        <v>423</v>
      </c>
      <c r="B431" s="4" t="s">
        <v>3690</v>
      </c>
      <c r="C431" s="4" t="s">
        <v>3689</v>
      </c>
      <c r="D431" s="6" t="s">
        <v>2</v>
      </c>
      <c r="E431" s="5">
        <v>1</v>
      </c>
      <c r="F431" s="7">
        <v>17544</v>
      </c>
      <c r="G431" s="33">
        <f t="shared" si="27"/>
        <v>17544</v>
      </c>
      <c r="H431" s="34">
        <f t="shared" si="28"/>
        <v>17544</v>
      </c>
      <c r="I431" s="34">
        <f t="shared" si="29"/>
        <v>17544</v>
      </c>
      <c r="J431" s="35">
        <f t="shared" si="30"/>
        <v>17544</v>
      </c>
    </row>
    <row r="432" spans="1:10" ht="11.1" customHeight="1" x14ac:dyDescent="0.2">
      <c r="A432" s="21">
        <v>424</v>
      </c>
      <c r="B432" s="4" t="s">
        <v>3258</v>
      </c>
      <c r="C432" s="4" t="s">
        <v>3257</v>
      </c>
      <c r="D432" s="6" t="s">
        <v>2</v>
      </c>
      <c r="E432" s="5">
        <v>1</v>
      </c>
      <c r="F432" s="7">
        <v>29832</v>
      </c>
      <c r="G432" s="33">
        <f t="shared" si="27"/>
        <v>29832</v>
      </c>
      <c r="H432" s="34">
        <f t="shared" si="28"/>
        <v>29832</v>
      </c>
      <c r="I432" s="34">
        <f t="shared" si="29"/>
        <v>29832</v>
      </c>
      <c r="J432" s="35">
        <f t="shared" si="30"/>
        <v>29832</v>
      </c>
    </row>
    <row r="433" spans="1:10" ht="11.1" customHeight="1" x14ac:dyDescent="0.2">
      <c r="A433" s="21">
        <v>425</v>
      </c>
      <c r="B433" s="4" t="s">
        <v>582</v>
      </c>
      <c r="C433" s="4" t="s">
        <v>581</v>
      </c>
      <c r="D433" s="6" t="s">
        <v>2</v>
      </c>
      <c r="E433" s="5">
        <v>1</v>
      </c>
      <c r="F433" s="7">
        <v>52032</v>
      </c>
      <c r="G433" s="33">
        <f t="shared" si="27"/>
        <v>52032</v>
      </c>
      <c r="H433" s="34">
        <f t="shared" si="28"/>
        <v>52032</v>
      </c>
      <c r="I433" s="34">
        <f t="shared" si="29"/>
        <v>52032</v>
      </c>
      <c r="J433" s="35">
        <f t="shared" si="30"/>
        <v>52032</v>
      </c>
    </row>
    <row r="434" spans="1:10" ht="11.1" customHeight="1" x14ac:dyDescent="0.2">
      <c r="A434" s="21">
        <v>426</v>
      </c>
      <c r="B434" s="4" t="s">
        <v>584</v>
      </c>
      <c r="C434" s="4" t="s">
        <v>583</v>
      </c>
      <c r="D434" s="6" t="s">
        <v>2</v>
      </c>
      <c r="E434" s="5">
        <v>1</v>
      </c>
      <c r="F434" s="7">
        <v>9000</v>
      </c>
      <c r="G434" s="33">
        <f t="shared" si="27"/>
        <v>9000</v>
      </c>
      <c r="H434" s="34">
        <f t="shared" si="28"/>
        <v>9000</v>
      </c>
      <c r="I434" s="34">
        <f t="shared" si="29"/>
        <v>9000</v>
      </c>
      <c r="J434" s="35">
        <f t="shared" si="30"/>
        <v>9000</v>
      </c>
    </row>
    <row r="435" spans="1:10" ht="11.1" customHeight="1" x14ac:dyDescent="0.2">
      <c r="A435" s="21">
        <v>427</v>
      </c>
      <c r="B435" s="4" t="s">
        <v>586</v>
      </c>
      <c r="C435" s="4" t="s">
        <v>585</v>
      </c>
      <c r="D435" s="6" t="s">
        <v>2</v>
      </c>
      <c r="E435" s="5">
        <v>1</v>
      </c>
      <c r="F435" s="7">
        <v>4608</v>
      </c>
      <c r="G435" s="33">
        <f t="shared" si="27"/>
        <v>4608</v>
      </c>
      <c r="H435" s="34">
        <f t="shared" si="28"/>
        <v>4608</v>
      </c>
      <c r="I435" s="34">
        <f t="shared" si="29"/>
        <v>4608</v>
      </c>
      <c r="J435" s="35">
        <f t="shared" si="30"/>
        <v>4608</v>
      </c>
    </row>
    <row r="436" spans="1:10" ht="11.1" customHeight="1" x14ac:dyDescent="0.2">
      <c r="A436" s="21">
        <v>428</v>
      </c>
      <c r="B436" s="4" t="s">
        <v>3332</v>
      </c>
      <c r="C436" s="4" t="s">
        <v>3331</v>
      </c>
      <c r="D436" s="6" t="s">
        <v>2</v>
      </c>
      <c r="E436" s="5">
        <v>1</v>
      </c>
      <c r="F436" s="7">
        <v>6408</v>
      </c>
      <c r="G436" s="33">
        <f t="shared" si="27"/>
        <v>6408</v>
      </c>
      <c r="H436" s="34">
        <f t="shared" si="28"/>
        <v>6408</v>
      </c>
      <c r="I436" s="34">
        <f t="shared" si="29"/>
        <v>6408</v>
      </c>
      <c r="J436" s="35">
        <f t="shared" si="30"/>
        <v>6408</v>
      </c>
    </row>
    <row r="437" spans="1:10" ht="11.1" customHeight="1" x14ac:dyDescent="0.2">
      <c r="A437" s="21">
        <v>429</v>
      </c>
      <c r="B437" s="4" t="s">
        <v>588</v>
      </c>
      <c r="C437" s="4" t="s">
        <v>587</v>
      </c>
      <c r="D437" s="6" t="s">
        <v>2</v>
      </c>
      <c r="E437" s="5">
        <v>1</v>
      </c>
      <c r="F437" s="7">
        <v>1250.3999999999999</v>
      </c>
      <c r="G437" s="33">
        <f t="shared" si="27"/>
        <v>1250.3999999999999</v>
      </c>
      <c r="H437" s="34">
        <f t="shared" si="28"/>
        <v>1250.3999999999999</v>
      </c>
      <c r="I437" s="34">
        <f t="shared" si="29"/>
        <v>1250.4000000000001</v>
      </c>
      <c r="J437" s="35">
        <f t="shared" si="30"/>
        <v>1250.4000000000001</v>
      </c>
    </row>
    <row r="438" spans="1:10" ht="11.1" customHeight="1" x14ac:dyDescent="0.2">
      <c r="A438" s="21">
        <v>430</v>
      </c>
      <c r="B438" s="4" t="s">
        <v>3793</v>
      </c>
      <c r="C438" s="4" t="s">
        <v>3792</v>
      </c>
      <c r="D438" s="6" t="s">
        <v>2</v>
      </c>
      <c r="E438" s="5">
        <v>1</v>
      </c>
      <c r="F438" s="7">
        <v>1797.6</v>
      </c>
      <c r="G438" s="33">
        <f t="shared" si="27"/>
        <v>1797.6</v>
      </c>
      <c r="H438" s="34">
        <f t="shared" si="28"/>
        <v>1797.6</v>
      </c>
      <c r="I438" s="34">
        <f t="shared" si="29"/>
        <v>1797.6</v>
      </c>
      <c r="J438" s="35">
        <f t="shared" si="30"/>
        <v>1797.6</v>
      </c>
    </row>
    <row r="439" spans="1:10" ht="11.1" customHeight="1" x14ac:dyDescent="0.2">
      <c r="A439" s="21">
        <v>431</v>
      </c>
      <c r="B439" s="4" t="s">
        <v>3497</v>
      </c>
      <c r="C439" s="4" t="s">
        <v>3496</v>
      </c>
      <c r="D439" s="6" t="s">
        <v>2</v>
      </c>
      <c r="E439" s="5">
        <v>1</v>
      </c>
      <c r="F439" s="7">
        <v>15096</v>
      </c>
      <c r="G439" s="33">
        <f t="shared" si="27"/>
        <v>15096</v>
      </c>
      <c r="H439" s="34">
        <f t="shared" si="28"/>
        <v>15096</v>
      </c>
      <c r="I439" s="34">
        <f t="shared" si="29"/>
        <v>15096</v>
      </c>
      <c r="J439" s="35">
        <f t="shared" si="30"/>
        <v>15096</v>
      </c>
    </row>
    <row r="440" spans="1:10" ht="11.1" customHeight="1" x14ac:dyDescent="0.2">
      <c r="A440" s="21">
        <v>432</v>
      </c>
      <c r="B440" s="4" t="s">
        <v>3499</v>
      </c>
      <c r="C440" s="4" t="s">
        <v>3498</v>
      </c>
      <c r="D440" s="6" t="s">
        <v>2</v>
      </c>
      <c r="E440" s="5">
        <v>1</v>
      </c>
      <c r="F440" s="7">
        <v>8736</v>
      </c>
      <c r="G440" s="33">
        <f t="shared" si="27"/>
        <v>8736</v>
      </c>
      <c r="H440" s="34">
        <f t="shared" si="28"/>
        <v>8736</v>
      </c>
      <c r="I440" s="34">
        <f t="shared" si="29"/>
        <v>8736</v>
      </c>
      <c r="J440" s="35">
        <f t="shared" si="30"/>
        <v>8736</v>
      </c>
    </row>
    <row r="441" spans="1:10" ht="11.1" customHeight="1" x14ac:dyDescent="0.2">
      <c r="A441" s="21">
        <v>433</v>
      </c>
      <c r="B441" s="4" t="s">
        <v>3313</v>
      </c>
      <c r="C441" s="4" t="s">
        <v>3312</v>
      </c>
      <c r="D441" s="6" t="s">
        <v>2</v>
      </c>
      <c r="E441" s="5">
        <v>1</v>
      </c>
      <c r="F441" s="7">
        <v>22224</v>
      </c>
      <c r="G441" s="33">
        <f t="shared" si="27"/>
        <v>22224</v>
      </c>
      <c r="H441" s="34">
        <f t="shared" si="28"/>
        <v>22224</v>
      </c>
      <c r="I441" s="34">
        <f t="shared" si="29"/>
        <v>22224</v>
      </c>
      <c r="J441" s="35">
        <f t="shared" si="30"/>
        <v>22224</v>
      </c>
    </row>
    <row r="442" spans="1:10" ht="11.1" customHeight="1" x14ac:dyDescent="0.2">
      <c r="A442" s="21">
        <v>434</v>
      </c>
      <c r="B442" s="4" t="s">
        <v>590</v>
      </c>
      <c r="C442" s="4" t="s">
        <v>589</v>
      </c>
      <c r="D442" s="6" t="s">
        <v>2</v>
      </c>
      <c r="E442" s="5">
        <v>1</v>
      </c>
      <c r="F442" s="7">
        <v>23472</v>
      </c>
      <c r="G442" s="33">
        <f t="shared" si="27"/>
        <v>23472</v>
      </c>
      <c r="H442" s="34">
        <f t="shared" si="28"/>
        <v>23472</v>
      </c>
      <c r="I442" s="34">
        <f t="shared" si="29"/>
        <v>23472</v>
      </c>
      <c r="J442" s="35">
        <f t="shared" si="30"/>
        <v>23472</v>
      </c>
    </row>
    <row r="443" spans="1:10" ht="11.1" customHeight="1" x14ac:dyDescent="0.2">
      <c r="A443" s="21">
        <v>435</v>
      </c>
      <c r="B443" s="4" t="s">
        <v>3387</v>
      </c>
      <c r="C443" s="4" t="s">
        <v>3386</v>
      </c>
      <c r="D443" s="6" t="s">
        <v>2</v>
      </c>
      <c r="E443" s="5">
        <v>1</v>
      </c>
      <c r="F443" s="7">
        <v>6936</v>
      </c>
      <c r="G443" s="33">
        <f t="shared" si="27"/>
        <v>6936</v>
      </c>
      <c r="H443" s="34">
        <f t="shared" si="28"/>
        <v>6936</v>
      </c>
      <c r="I443" s="34">
        <f t="shared" si="29"/>
        <v>6936</v>
      </c>
      <c r="J443" s="35">
        <f t="shared" si="30"/>
        <v>6936</v>
      </c>
    </row>
    <row r="444" spans="1:10" ht="11.1" customHeight="1" x14ac:dyDescent="0.2">
      <c r="A444" s="21">
        <v>436</v>
      </c>
      <c r="B444" s="4" t="s">
        <v>592</v>
      </c>
      <c r="C444" s="4" t="s">
        <v>591</v>
      </c>
      <c r="D444" s="6" t="s">
        <v>2</v>
      </c>
      <c r="E444" s="5">
        <v>1</v>
      </c>
      <c r="F444" s="7">
        <v>1680</v>
      </c>
      <c r="G444" s="33">
        <f t="shared" si="27"/>
        <v>1680</v>
      </c>
      <c r="H444" s="34">
        <f t="shared" si="28"/>
        <v>1680</v>
      </c>
      <c r="I444" s="34">
        <f t="shared" si="29"/>
        <v>1680</v>
      </c>
      <c r="J444" s="35">
        <f t="shared" si="30"/>
        <v>1680</v>
      </c>
    </row>
    <row r="445" spans="1:10" ht="11.1" customHeight="1" x14ac:dyDescent="0.2">
      <c r="A445" s="21">
        <v>437</v>
      </c>
      <c r="B445" s="4" t="s">
        <v>594</v>
      </c>
      <c r="C445" s="4" t="s">
        <v>593</v>
      </c>
      <c r="D445" s="6" t="s">
        <v>2</v>
      </c>
      <c r="E445" s="5">
        <v>1</v>
      </c>
      <c r="F445" s="7">
        <v>9576</v>
      </c>
      <c r="G445" s="33">
        <f t="shared" si="27"/>
        <v>9576</v>
      </c>
      <c r="H445" s="34">
        <f t="shared" si="28"/>
        <v>9576</v>
      </c>
      <c r="I445" s="34">
        <f t="shared" si="29"/>
        <v>9576</v>
      </c>
      <c r="J445" s="35">
        <f t="shared" si="30"/>
        <v>9576</v>
      </c>
    </row>
    <row r="446" spans="1:10" ht="11.1" customHeight="1" x14ac:dyDescent="0.2">
      <c r="A446" s="21">
        <v>438</v>
      </c>
      <c r="B446" s="4" t="s">
        <v>596</v>
      </c>
      <c r="C446" s="4" t="s">
        <v>595</v>
      </c>
      <c r="D446" s="6" t="s">
        <v>2</v>
      </c>
      <c r="E446" s="5">
        <v>1</v>
      </c>
      <c r="F446" s="7">
        <v>8208</v>
      </c>
      <c r="G446" s="33">
        <f t="shared" si="27"/>
        <v>8208</v>
      </c>
      <c r="H446" s="34">
        <f t="shared" si="28"/>
        <v>8208</v>
      </c>
      <c r="I446" s="34">
        <f t="shared" si="29"/>
        <v>8208</v>
      </c>
      <c r="J446" s="35">
        <f t="shared" si="30"/>
        <v>8208</v>
      </c>
    </row>
    <row r="447" spans="1:10" ht="11.1" customHeight="1" x14ac:dyDescent="0.2">
      <c r="A447" s="21">
        <v>439</v>
      </c>
      <c r="B447" s="4" t="s">
        <v>4001</v>
      </c>
      <c r="C447" s="4" t="s">
        <v>4000</v>
      </c>
      <c r="D447" s="6" t="s">
        <v>2</v>
      </c>
      <c r="E447" s="5">
        <v>1</v>
      </c>
      <c r="F447" s="7">
        <v>18528</v>
      </c>
      <c r="G447" s="33">
        <f t="shared" si="27"/>
        <v>18528</v>
      </c>
      <c r="H447" s="34">
        <f t="shared" si="28"/>
        <v>18528</v>
      </c>
      <c r="I447" s="34">
        <f t="shared" si="29"/>
        <v>18528</v>
      </c>
      <c r="J447" s="35">
        <f t="shared" si="30"/>
        <v>18528</v>
      </c>
    </row>
    <row r="448" spans="1:10" ht="11.1" customHeight="1" x14ac:dyDescent="0.2">
      <c r="A448" s="21">
        <v>440</v>
      </c>
      <c r="B448" s="4" t="s">
        <v>598</v>
      </c>
      <c r="C448" s="4" t="s">
        <v>597</v>
      </c>
      <c r="D448" s="6" t="s">
        <v>2</v>
      </c>
      <c r="E448" s="5">
        <v>1</v>
      </c>
      <c r="F448" s="7">
        <v>5328</v>
      </c>
      <c r="G448" s="33">
        <f t="shared" si="27"/>
        <v>5328</v>
      </c>
      <c r="H448" s="34">
        <f t="shared" si="28"/>
        <v>5328</v>
      </c>
      <c r="I448" s="34">
        <f t="shared" si="29"/>
        <v>5328</v>
      </c>
      <c r="J448" s="35">
        <f t="shared" si="30"/>
        <v>5328</v>
      </c>
    </row>
    <row r="449" spans="1:10" ht="11.1" customHeight="1" x14ac:dyDescent="0.2">
      <c r="A449" s="21">
        <v>441</v>
      </c>
      <c r="B449" s="4" t="s">
        <v>600</v>
      </c>
      <c r="C449" s="4" t="s">
        <v>599</v>
      </c>
      <c r="D449" s="6" t="s">
        <v>2</v>
      </c>
      <c r="E449" s="5">
        <v>1</v>
      </c>
      <c r="F449" s="7">
        <v>8232</v>
      </c>
      <c r="G449" s="33">
        <f t="shared" si="27"/>
        <v>8232</v>
      </c>
      <c r="H449" s="34">
        <f t="shared" si="28"/>
        <v>8232</v>
      </c>
      <c r="I449" s="34">
        <f t="shared" si="29"/>
        <v>8232</v>
      </c>
      <c r="J449" s="35">
        <f t="shared" si="30"/>
        <v>8232</v>
      </c>
    </row>
    <row r="450" spans="1:10" ht="11.1" customHeight="1" x14ac:dyDescent="0.2">
      <c r="A450" s="21">
        <v>442</v>
      </c>
      <c r="B450" s="4" t="s">
        <v>602</v>
      </c>
      <c r="C450" s="4" t="s">
        <v>601</v>
      </c>
      <c r="D450" s="6" t="s">
        <v>2</v>
      </c>
      <c r="E450" s="5">
        <v>1</v>
      </c>
      <c r="F450" s="7">
        <v>6840</v>
      </c>
      <c r="G450" s="33">
        <f t="shared" si="27"/>
        <v>6840</v>
      </c>
      <c r="H450" s="34">
        <f t="shared" si="28"/>
        <v>6840</v>
      </c>
      <c r="I450" s="34">
        <f t="shared" si="29"/>
        <v>6840</v>
      </c>
      <c r="J450" s="35">
        <f t="shared" si="30"/>
        <v>6840</v>
      </c>
    </row>
    <row r="451" spans="1:10" ht="11.1" customHeight="1" x14ac:dyDescent="0.2">
      <c r="A451" s="21">
        <v>443</v>
      </c>
      <c r="B451" s="4" t="s">
        <v>604</v>
      </c>
      <c r="C451" s="4" t="s">
        <v>603</v>
      </c>
      <c r="D451" s="6" t="s">
        <v>2</v>
      </c>
      <c r="E451" s="5">
        <v>1</v>
      </c>
      <c r="F451" s="7">
        <v>17592</v>
      </c>
      <c r="G451" s="33">
        <f t="shared" si="27"/>
        <v>17592</v>
      </c>
      <c r="H451" s="34">
        <f t="shared" si="28"/>
        <v>17592</v>
      </c>
      <c r="I451" s="34">
        <f t="shared" si="29"/>
        <v>17592</v>
      </c>
      <c r="J451" s="35">
        <f t="shared" si="30"/>
        <v>17592</v>
      </c>
    </row>
    <row r="452" spans="1:10" ht="11.1" customHeight="1" x14ac:dyDescent="0.2">
      <c r="A452" s="21">
        <v>444</v>
      </c>
      <c r="B452" s="4" t="s">
        <v>606</v>
      </c>
      <c r="C452" s="4" t="s">
        <v>605</v>
      </c>
      <c r="D452" s="6" t="s">
        <v>2</v>
      </c>
      <c r="E452" s="5">
        <v>1</v>
      </c>
      <c r="F452" s="7">
        <v>7608</v>
      </c>
      <c r="G452" s="33">
        <f t="shared" si="27"/>
        <v>7608</v>
      </c>
      <c r="H452" s="34">
        <f t="shared" si="28"/>
        <v>7608</v>
      </c>
      <c r="I452" s="34">
        <f t="shared" si="29"/>
        <v>7608</v>
      </c>
      <c r="J452" s="35">
        <f t="shared" si="30"/>
        <v>7608</v>
      </c>
    </row>
    <row r="453" spans="1:10" ht="11.1" customHeight="1" x14ac:dyDescent="0.2">
      <c r="A453" s="21">
        <v>445</v>
      </c>
      <c r="B453" s="4" t="s">
        <v>3977</v>
      </c>
      <c r="C453" s="4" t="s">
        <v>3976</v>
      </c>
      <c r="D453" s="6" t="s">
        <v>2</v>
      </c>
      <c r="E453" s="5">
        <v>1</v>
      </c>
      <c r="F453" s="7">
        <v>25848</v>
      </c>
      <c r="G453" s="33">
        <f t="shared" si="27"/>
        <v>25848</v>
      </c>
      <c r="H453" s="34">
        <f t="shared" si="28"/>
        <v>25848</v>
      </c>
      <c r="I453" s="34">
        <f t="shared" si="29"/>
        <v>25848</v>
      </c>
      <c r="J453" s="35">
        <f t="shared" si="30"/>
        <v>25848</v>
      </c>
    </row>
    <row r="454" spans="1:10" ht="11.1" customHeight="1" x14ac:dyDescent="0.2">
      <c r="A454" s="21">
        <v>446</v>
      </c>
      <c r="B454" s="4" t="s">
        <v>610</v>
      </c>
      <c r="C454" s="4" t="s">
        <v>609</v>
      </c>
      <c r="D454" s="6" t="s">
        <v>2</v>
      </c>
      <c r="E454" s="5">
        <v>1</v>
      </c>
      <c r="F454" s="7">
        <v>8568</v>
      </c>
      <c r="G454" s="33">
        <f t="shared" si="27"/>
        <v>8568</v>
      </c>
      <c r="H454" s="34">
        <f t="shared" si="28"/>
        <v>8568</v>
      </c>
      <c r="I454" s="34">
        <f t="shared" si="29"/>
        <v>8568</v>
      </c>
      <c r="J454" s="35">
        <f t="shared" si="30"/>
        <v>8568</v>
      </c>
    </row>
    <row r="455" spans="1:10" ht="11.1" customHeight="1" x14ac:dyDescent="0.2">
      <c r="A455" s="21">
        <v>447</v>
      </c>
      <c r="B455" s="4" t="s">
        <v>612</v>
      </c>
      <c r="C455" s="4" t="s">
        <v>611</v>
      </c>
      <c r="D455" s="6" t="s">
        <v>2</v>
      </c>
      <c r="E455" s="5">
        <v>1</v>
      </c>
      <c r="F455" s="7">
        <v>8016</v>
      </c>
      <c r="G455" s="33">
        <f t="shared" si="27"/>
        <v>8016</v>
      </c>
      <c r="H455" s="34">
        <f t="shared" si="28"/>
        <v>8016</v>
      </c>
      <c r="I455" s="34">
        <f t="shared" si="29"/>
        <v>8016</v>
      </c>
      <c r="J455" s="35">
        <f t="shared" si="30"/>
        <v>8016</v>
      </c>
    </row>
    <row r="456" spans="1:10" ht="11.1" customHeight="1" x14ac:dyDescent="0.2">
      <c r="A456" s="21">
        <v>448</v>
      </c>
      <c r="B456" s="4" t="s">
        <v>3491</v>
      </c>
      <c r="C456" s="4" t="s">
        <v>3490</v>
      </c>
      <c r="D456" s="6" t="s">
        <v>2</v>
      </c>
      <c r="E456" s="5">
        <v>1</v>
      </c>
      <c r="F456" s="7">
        <v>8568</v>
      </c>
      <c r="G456" s="33">
        <f t="shared" si="27"/>
        <v>8568</v>
      </c>
      <c r="H456" s="34">
        <f t="shared" si="28"/>
        <v>8568</v>
      </c>
      <c r="I456" s="34">
        <f t="shared" si="29"/>
        <v>8568</v>
      </c>
      <c r="J456" s="35">
        <f t="shared" si="30"/>
        <v>8568</v>
      </c>
    </row>
    <row r="457" spans="1:10" ht="11.1" customHeight="1" x14ac:dyDescent="0.2">
      <c r="A457" s="21">
        <v>449</v>
      </c>
      <c r="B457" s="4" t="s">
        <v>614</v>
      </c>
      <c r="C457" s="4" t="s">
        <v>613</v>
      </c>
      <c r="D457" s="6" t="s">
        <v>2</v>
      </c>
      <c r="E457" s="5">
        <v>1</v>
      </c>
      <c r="F457" s="7">
        <v>6864</v>
      </c>
      <c r="G457" s="33">
        <f t="shared" si="27"/>
        <v>6864</v>
      </c>
      <c r="H457" s="34">
        <f t="shared" si="28"/>
        <v>6864</v>
      </c>
      <c r="I457" s="34">
        <f t="shared" si="29"/>
        <v>6864</v>
      </c>
      <c r="J457" s="35">
        <f t="shared" si="30"/>
        <v>6864</v>
      </c>
    </row>
    <row r="458" spans="1:10" ht="11.1" customHeight="1" x14ac:dyDescent="0.2">
      <c r="A458" s="21">
        <v>450</v>
      </c>
      <c r="B458" s="4" t="s">
        <v>616</v>
      </c>
      <c r="C458" s="4" t="s">
        <v>615</v>
      </c>
      <c r="D458" s="6" t="s">
        <v>2</v>
      </c>
      <c r="E458" s="5">
        <v>1</v>
      </c>
      <c r="F458" s="7">
        <v>11952</v>
      </c>
      <c r="G458" s="33">
        <f t="shared" ref="G458:G521" si="31">((E458/1)*(SUM(F458:F458)))</f>
        <v>11952</v>
      </c>
      <c r="H458" s="34">
        <f t="shared" ref="H458:H521" si="32">G458/E458</f>
        <v>11952</v>
      </c>
      <c r="I458" s="34">
        <f t="shared" ref="I458:I521" si="33">ROUNDDOWN(H458,2)</f>
        <v>11952</v>
      </c>
      <c r="J458" s="35">
        <f t="shared" ref="J458:J521" si="34">I458*E458</f>
        <v>11952</v>
      </c>
    </row>
    <row r="459" spans="1:10" ht="11.1" customHeight="1" x14ac:dyDescent="0.2">
      <c r="A459" s="21">
        <v>451</v>
      </c>
      <c r="B459" s="4" t="s">
        <v>608</v>
      </c>
      <c r="C459" s="4" t="s">
        <v>607</v>
      </c>
      <c r="D459" s="6" t="s">
        <v>2</v>
      </c>
      <c r="E459" s="5">
        <v>1</v>
      </c>
      <c r="F459" s="7">
        <v>8016</v>
      </c>
      <c r="G459" s="33">
        <f t="shared" si="31"/>
        <v>8016</v>
      </c>
      <c r="H459" s="34">
        <f t="shared" si="32"/>
        <v>8016</v>
      </c>
      <c r="I459" s="34">
        <f t="shared" si="33"/>
        <v>8016</v>
      </c>
      <c r="J459" s="35">
        <f t="shared" si="34"/>
        <v>8016</v>
      </c>
    </row>
    <row r="460" spans="1:10" ht="11.1" customHeight="1" x14ac:dyDescent="0.2">
      <c r="A460" s="21">
        <v>452</v>
      </c>
      <c r="B460" s="4" t="s">
        <v>618</v>
      </c>
      <c r="C460" s="4" t="s">
        <v>617</v>
      </c>
      <c r="D460" s="6" t="s">
        <v>2</v>
      </c>
      <c r="E460" s="5">
        <v>1</v>
      </c>
      <c r="F460" s="7">
        <v>8880</v>
      </c>
      <c r="G460" s="33">
        <f t="shared" si="31"/>
        <v>8880</v>
      </c>
      <c r="H460" s="34">
        <f t="shared" si="32"/>
        <v>8880</v>
      </c>
      <c r="I460" s="34">
        <f t="shared" si="33"/>
        <v>8880</v>
      </c>
      <c r="J460" s="35">
        <f t="shared" si="34"/>
        <v>8880</v>
      </c>
    </row>
    <row r="461" spans="1:10" ht="11.1" customHeight="1" x14ac:dyDescent="0.2">
      <c r="A461" s="21">
        <v>453</v>
      </c>
      <c r="B461" s="4" t="s">
        <v>620</v>
      </c>
      <c r="C461" s="4" t="s">
        <v>619</v>
      </c>
      <c r="D461" s="6" t="s">
        <v>2</v>
      </c>
      <c r="E461" s="5">
        <v>1</v>
      </c>
      <c r="F461" s="7">
        <v>201.6</v>
      </c>
      <c r="G461" s="33">
        <f t="shared" si="31"/>
        <v>201.6</v>
      </c>
      <c r="H461" s="34">
        <f t="shared" si="32"/>
        <v>201.6</v>
      </c>
      <c r="I461" s="34">
        <f t="shared" si="33"/>
        <v>201.6</v>
      </c>
      <c r="J461" s="35">
        <f t="shared" si="34"/>
        <v>201.6</v>
      </c>
    </row>
    <row r="462" spans="1:10" ht="11.1" customHeight="1" x14ac:dyDescent="0.2">
      <c r="A462" s="21">
        <v>454</v>
      </c>
      <c r="B462" s="4" t="s">
        <v>4282</v>
      </c>
      <c r="C462" s="4" t="s">
        <v>4281</v>
      </c>
      <c r="D462" s="6" t="s">
        <v>2</v>
      </c>
      <c r="E462" s="5">
        <v>1</v>
      </c>
      <c r="F462" s="7">
        <v>36</v>
      </c>
      <c r="G462" s="33">
        <f t="shared" si="31"/>
        <v>36</v>
      </c>
      <c r="H462" s="34">
        <f t="shared" si="32"/>
        <v>36</v>
      </c>
      <c r="I462" s="34">
        <f t="shared" si="33"/>
        <v>36</v>
      </c>
      <c r="J462" s="35">
        <f t="shared" si="34"/>
        <v>36</v>
      </c>
    </row>
    <row r="463" spans="1:10" ht="11.1" customHeight="1" x14ac:dyDescent="0.2">
      <c r="A463" s="21">
        <v>455</v>
      </c>
      <c r="B463" s="4" t="s">
        <v>622</v>
      </c>
      <c r="C463" s="4" t="s">
        <v>621</v>
      </c>
      <c r="D463" s="6" t="s">
        <v>2</v>
      </c>
      <c r="E463" s="5">
        <v>1</v>
      </c>
      <c r="F463" s="7">
        <v>36</v>
      </c>
      <c r="G463" s="33">
        <f t="shared" si="31"/>
        <v>36</v>
      </c>
      <c r="H463" s="34">
        <f t="shared" si="32"/>
        <v>36</v>
      </c>
      <c r="I463" s="34">
        <f t="shared" si="33"/>
        <v>36</v>
      </c>
      <c r="J463" s="35">
        <f t="shared" si="34"/>
        <v>36</v>
      </c>
    </row>
    <row r="464" spans="1:10" ht="11.1" customHeight="1" x14ac:dyDescent="0.2">
      <c r="A464" s="21">
        <v>456</v>
      </c>
      <c r="B464" s="4" t="s">
        <v>4163</v>
      </c>
      <c r="C464" s="4" t="s">
        <v>4162</v>
      </c>
      <c r="D464" s="6" t="s">
        <v>2</v>
      </c>
      <c r="E464" s="5">
        <v>1</v>
      </c>
      <c r="F464" s="7">
        <v>60</v>
      </c>
      <c r="G464" s="33">
        <f t="shared" si="31"/>
        <v>60</v>
      </c>
      <c r="H464" s="34">
        <f t="shared" si="32"/>
        <v>60</v>
      </c>
      <c r="I464" s="34">
        <f t="shared" si="33"/>
        <v>60</v>
      </c>
      <c r="J464" s="35">
        <f t="shared" si="34"/>
        <v>60</v>
      </c>
    </row>
    <row r="465" spans="1:10" ht="11.1" customHeight="1" x14ac:dyDescent="0.2">
      <c r="A465" s="21">
        <v>457</v>
      </c>
      <c r="B465" s="4" t="s">
        <v>624</v>
      </c>
      <c r="C465" s="4" t="s">
        <v>623</v>
      </c>
      <c r="D465" s="6" t="s">
        <v>207</v>
      </c>
      <c r="E465" s="5">
        <v>1</v>
      </c>
      <c r="F465" s="7">
        <v>1776</v>
      </c>
      <c r="G465" s="33">
        <f t="shared" si="31"/>
        <v>1776</v>
      </c>
      <c r="H465" s="34">
        <f t="shared" si="32"/>
        <v>1776</v>
      </c>
      <c r="I465" s="34">
        <f t="shared" si="33"/>
        <v>1776</v>
      </c>
      <c r="J465" s="35">
        <f t="shared" si="34"/>
        <v>1776</v>
      </c>
    </row>
    <row r="466" spans="1:10" ht="11.1" customHeight="1" x14ac:dyDescent="0.2">
      <c r="A466" s="21">
        <v>458</v>
      </c>
      <c r="B466" s="4" t="s">
        <v>626</v>
      </c>
      <c r="C466" s="4" t="s">
        <v>625</v>
      </c>
      <c r="D466" s="6" t="s">
        <v>207</v>
      </c>
      <c r="E466" s="5">
        <v>1</v>
      </c>
      <c r="F466" s="7">
        <v>1092</v>
      </c>
      <c r="G466" s="33">
        <f t="shared" si="31"/>
        <v>1092</v>
      </c>
      <c r="H466" s="34">
        <f t="shared" si="32"/>
        <v>1092</v>
      </c>
      <c r="I466" s="34">
        <f t="shared" si="33"/>
        <v>1092</v>
      </c>
      <c r="J466" s="35">
        <f t="shared" si="34"/>
        <v>1092</v>
      </c>
    </row>
    <row r="467" spans="1:10" ht="11.1" customHeight="1" x14ac:dyDescent="0.2">
      <c r="A467" s="21">
        <v>459</v>
      </c>
      <c r="B467" s="4" t="s">
        <v>3336</v>
      </c>
      <c r="C467" s="4" t="s">
        <v>3335</v>
      </c>
      <c r="D467" s="6" t="s">
        <v>207</v>
      </c>
      <c r="E467" s="5">
        <v>1</v>
      </c>
      <c r="F467" s="7">
        <v>1152</v>
      </c>
      <c r="G467" s="33">
        <f t="shared" si="31"/>
        <v>1152</v>
      </c>
      <c r="H467" s="34">
        <f t="shared" si="32"/>
        <v>1152</v>
      </c>
      <c r="I467" s="34">
        <f t="shared" si="33"/>
        <v>1152</v>
      </c>
      <c r="J467" s="35">
        <f t="shared" si="34"/>
        <v>1152</v>
      </c>
    </row>
    <row r="468" spans="1:10" ht="11.1" customHeight="1" x14ac:dyDescent="0.2">
      <c r="A468" s="21">
        <v>460</v>
      </c>
      <c r="B468" s="4" t="s">
        <v>628</v>
      </c>
      <c r="C468" s="4" t="s">
        <v>627</v>
      </c>
      <c r="D468" s="6" t="s">
        <v>2</v>
      </c>
      <c r="E468" s="5">
        <v>1</v>
      </c>
      <c r="F468" s="7">
        <v>26.4</v>
      </c>
      <c r="G468" s="33">
        <f t="shared" si="31"/>
        <v>26.4</v>
      </c>
      <c r="H468" s="34">
        <f t="shared" si="32"/>
        <v>26.4</v>
      </c>
      <c r="I468" s="34">
        <f t="shared" si="33"/>
        <v>26.4</v>
      </c>
      <c r="J468" s="35">
        <f t="shared" si="34"/>
        <v>26.4</v>
      </c>
    </row>
    <row r="469" spans="1:10" ht="11.1" customHeight="1" x14ac:dyDescent="0.2">
      <c r="A469" s="21">
        <v>461</v>
      </c>
      <c r="B469" s="4" t="s">
        <v>629</v>
      </c>
      <c r="C469" s="4"/>
      <c r="D469" s="6" t="s">
        <v>2</v>
      </c>
      <c r="E469" s="5">
        <v>1</v>
      </c>
      <c r="F469" s="7">
        <v>28.799999999999997</v>
      </c>
      <c r="G469" s="33">
        <f t="shared" si="31"/>
        <v>28.799999999999997</v>
      </c>
      <c r="H469" s="34">
        <f t="shared" si="32"/>
        <v>28.799999999999997</v>
      </c>
      <c r="I469" s="34">
        <f t="shared" si="33"/>
        <v>28.8</v>
      </c>
      <c r="J469" s="35">
        <f t="shared" si="34"/>
        <v>28.8</v>
      </c>
    </row>
    <row r="470" spans="1:10" ht="11.1" customHeight="1" x14ac:dyDescent="0.2">
      <c r="A470" s="21">
        <v>462</v>
      </c>
      <c r="B470" s="4" t="s">
        <v>4242</v>
      </c>
      <c r="C470" s="4" t="s">
        <v>4241</v>
      </c>
      <c r="D470" s="6" t="s">
        <v>2</v>
      </c>
      <c r="E470" s="5">
        <v>1</v>
      </c>
      <c r="F470" s="7">
        <v>36</v>
      </c>
      <c r="G470" s="33">
        <f t="shared" si="31"/>
        <v>36</v>
      </c>
      <c r="H470" s="34">
        <f t="shared" si="32"/>
        <v>36</v>
      </c>
      <c r="I470" s="34">
        <f t="shared" si="33"/>
        <v>36</v>
      </c>
      <c r="J470" s="35">
        <f t="shared" si="34"/>
        <v>36</v>
      </c>
    </row>
    <row r="471" spans="1:10" ht="11.1" customHeight="1" x14ac:dyDescent="0.2">
      <c r="A471" s="21">
        <v>463</v>
      </c>
      <c r="B471" s="4" t="s">
        <v>630</v>
      </c>
      <c r="C471" s="4"/>
      <c r="D471" s="6" t="s">
        <v>2</v>
      </c>
      <c r="E471" s="5">
        <v>1</v>
      </c>
      <c r="F471" s="7">
        <v>28.799999999999997</v>
      </c>
      <c r="G471" s="33">
        <f t="shared" si="31"/>
        <v>28.799999999999997</v>
      </c>
      <c r="H471" s="34">
        <f t="shared" si="32"/>
        <v>28.799999999999997</v>
      </c>
      <c r="I471" s="34">
        <f t="shared" si="33"/>
        <v>28.8</v>
      </c>
      <c r="J471" s="35">
        <f t="shared" si="34"/>
        <v>28.8</v>
      </c>
    </row>
    <row r="472" spans="1:10" ht="11.1" customHeight="1" x14ac:dyDescent="0.2">
      <c r="A472" s="21">
        <v>464</v>
      </c>
      <c r="B472" s="4" t="s">
        <v>632</v>
      </c>
      <c r="C472" s="4" t="s">
        <v>631</v>
      </c>
      <c r="D472" s="6" t="s">
        <v>2</v>
      </c>
      <c r="E472" s="5">
        <v>1</v>
      </c>
      <c r="F472" s="7">
        <v>1128</v>
      </c>
      <c r="G472" s="33">
        <f t="shared" si="31"/>
        <v>1128</v>
      </c>
      <c r="H472" s="34">
        <f t="shared" si="32"/>
        <v>1128</v>
      </c>
      <c r="I472" s="34">
        <f t="shared" si="33"/>
        <v>1128</v>
      </c>
      <c r="J472" s="35">
        <f t="shared" si="34"/>
        <v>1128</v>
      </c>
    </row>
    <row r="473" spans="1:10" ht="11.1" customHeight="1" x14ac:dyDescent="0.2">
      <c r="A473" s="21">
        <v>465</v>
      </c>
      <c r="B473" s="4" t="s">
        <v>634</v>
      </c>
      <c r="C473" s="4" t="s">
        <v>633</v>
      </c>
      <c r="D473" s="6" t="s">
        <v>207</v>
      </c>
      <c r="E473" s="5">
        <v>1</v>
      </c>
      <c r="F473" s="7">
        <v>319.2</v>
      </c>
      <c r="G473" s="33">
        <f t="shared" si="31"/>
        <v>319.2</v>
      </c>
      <c r="H473" s="34">
        <f t="shared" si="32"/>
        <v>319.2</v>
      </c>
      <c r="I473" s="34">
        <f t="shared" si="33"/>
        <v>319.2</v>
      </c>
      <c r="J473" s="35">
        <f t="shared" si="34"/>
        <v>319.2</v>
      </c>
    </row>
    <row r="474" spans="1:10" ht="11.1" customHeight="1" x14ac:dyDescent="0.2">
      <c r="A474" s="21">
        <v>466</v>
      </c>
      <c r="B474" s="4" t="s">
        <v>3973</v>
      </c>
      <c r="C474" s="4" t="s">
        <v>3972</v>
      </c>
      <c r="D474" s="6" t="s">
        <v>2</v>
      </c>
      <c r="E474" s="5">
        <v>1</v>
      </c>
      <c r="F474" s="7">
        <v>940.8</v>
      </c>
      <c r="G474" s="33">
        <f t="shared" si="31"/>
        <v>940.8</v>
      </c>
      <c r="H474" s="34">
        <f t="shared" si="32"/>
        <v>940.8</v>
      </c>
      <c r="I474" s="34">
        <f t="shared" si="33"/>
        <v>940.8</v>
      </c>
      <c r="J474" s="35">
        <f t="shared" si="34"/>
        <v>940.8</v>
      </c>
    </row>
    <row r="475" spans="1:10" ht="11.1" customHeight="1" x14ac:dyDescent="0.2">
      <c r="A475" s="21">
        <v>467</v>
      </c>
      <c r="B475" s="4" t="s">
        <v>636</v>
      </c>
      <c r="C475" s="4" t="s">
        <v>635</v>
      </c>
      <c r="D475" s="6" t="s">
        <v>2</v>
      </c>
      <c r="E475" s="5">
        <v>1</v>
      </c>
      <c r="F475" s="7">
        <v>712.8</v>
      </c>
      <c r="G475" s="33">
        <f t="shared" si="31"/>
        <v>712.8</v>
      </c>
      <c r="H475" s="34">
        <f t="shared" si="32"/>
        <v>712.8</v>
      </c>
      <c r="I475" s="34">
        <f t="shared" si="33"/>
        <v>712.8</v>
      </c>
      <c r="J475" s="35">
        <f t="shared" si="34"/>
        <v>712.8</v>
      </c>
    </row>
    <row r="476" spans="1:10" ht="11.1" customHeight="1" x14ac:dyDescent="0.2">
      <c r="A476" s="21">
        <v>468</v>
      </c>
      <c r="B476" s="4" t="s">
        <v>638</v>
      </c>
      <c r="C476" s="4" t="s">
        <v>637</v>
      </c>
      <c r="D476" s="6" t="s">
        <v>2</v>
      </c>
      <c r="E476" s="5">
        <v>1</v>
      </c>
      <c r="F476" s="7">
        <v>415.2</v>
      </c>
      <c r="G476" s="33">
        <f t="shared" si="31"/>
        <v>415.2</v>
      </c>
      <c r="H476" s="34">
        <f t="shared" si="32"/>
        <v>415.2</v>
      </c>
      <c r="I476" s="34">
        <f t="shared" si="33"/>
        <v>415.2</v>
      </c>
      <c r="J476" s="35">
        <f t="shared" si="34"/>
        <v>415.2</v>
      </c>
    </row>
    <row r="477" spans="1:10" ht="11.1" customHeight="1" x14ac:dyDescent="0.2">
      <c r="A477" s="21">
        <v>469</v>
      </c>
      <c r="B477" s="4" t="s">
        <v>640</v>
      </c>
      <c r="C477" s="4" t="s">
        <v>639</v>
      </c>
      <c r="D477" s="6" t="s">
        <v>2</v>
      </c>
      <c r="E477" s="5">
        <v>1</v>
      </c>
      <c r="F477" s="7">
        <v>348</v>
      </c>
      <c r="G477" s="33">
        <f t="shared" si="31"/>
        <v>348</v>
      </c>
      <c r="H477" s="34">
        <f t="shared" si="32"/>
        <v>348</v>
      </c>
      <c r="I477" s="34">
        <f t="shared" si="33"/>
        <v>348</v>
      </c>
      <c r="J477" s="35">
        <f t="shared" si="34"/>
        <v>348</v>
      </c>
    </row>
    <row r="478" spans="1:10" ht="11.1" customHeight="1" x14ac:dyDescent="0.2">
      <c r="A478" s="21">
        <v>470</v>
      </c>
      <c r="B478" s="4" t="s">
        <v>644</v>
      </c>
      <c r="C478" s="4" t="s">
        <v>643</v>
      </c>
      <c r="D478" s="6" t="s">
        <v>2</v>
      </c>
      <c r="E478" s="5">
        <v>1</v>
      </c>
      <c r="F478" s="7">
        <v>4656</v>
      </c>
      <c r="G478" s="33">
        <f t="shared" si="31"/>
        <v>4656</v>
      </c>
      <c r="H478" s="34">
        <f t="shared" si="32"/>
        <v>4656</v>
      </c>
      <c r="I478" s="34">
        <f t="shared" si="33"/>
        <v>4656</v>
      </c>
      <c r="J478" s="35">
        <f t="shared" si="34"/>
        <v>4656</v>
      </c>
    </row>
    <row r="479" spans="1:10" ht="11.1" customHeight="1" x14ac:dyDescent="0.2">
      <c r="A479" s="21">
        <v>471</v>
      </c>
      <c r="B479" s="4" t="s">
        <v>3824</v>
      </c>
      <c r="C479" s="4" t="s">
        <v>643</v>
      </c>
      <c r="D479" s="6" t="s">
        <v>2</v>
      </c>
      <c r="E479" s="5">
        <v>1</v>
      </c>
      <c r="F479" s="7">
        <v>4656</v>
      </c>
      <c r="G479" s="33">
        <f t="shared" si="31"/>
        <v>4656</v>
      </c>
      <c r="H479" s="34">
        <f t="shared" si="32"/>
        <v>4656</v>
      </c>
      <c r="I479" s="34">
        <f t="shared" si="33"/>
        <v>4656</v>
      </c>
      <c r="J479" s="35">
        <f t="shared" si="34"/>
        <v>4656</v>
      </c>
    </row>
    <row r="480" spans="1:10" ht="11.1" customHeight="1" x14ac:dyDescent="0.2">
      <c r="A480" s="21">
        <v>472</v>
      </c>
      <c r="B480" s="4" t="s">
        <v>642</v>
      </c>
      <c r="C480" s="4" t="s">
        <v>641</v>
      </c>
      <c r="D480" s="6" t="s">
        <v>2</v>
      </c>
      <c r="E480" s="5">
        <v>1</v>
      </c>
      <c r="F480" s="7">
        <v>1428</v>
      </c>
      <c r="G480" s="33">
        <f t="shared" si="31"/>
        <v>1428</v>
      </c>
      <c r="H480" s="34">
        <f t="shared" si="32"/>
        <v>1428</v>
      </c>
      <c r="I480" s="34">
        <f t="shared" si="33"/>
        <v>1428</v>
      </c>
      <c r="J480" s="35">
        <f t="shared" si="34"/>
        <v>1428</v>
      </c>
    </row>
    <row r="481" spans="1:10" ht="11.1" customHeight="1" x14ac:dyDescent="0.2">
      <c r="A481" s="21">
        <v>473</v>
      </c>
      <c r="B481" s="4" t="s">
        <v>646</v>
      </c>
      <c r="C481" s="4" t="s">
        <v>645</v>
      </c>
      <c r="D481" s="6" t="s">
        <v>2</v>
      </c>
      <c r="E481" s="5">
        <v>1</v>
      </c>
      <c r="F481" s="7">
        <v>232.79999999999998</v>
      </c>
      <c r="G481" s="33">
        <f t="shared" si="31"/>
        <v>232.79999999999998</v>
      </c>
      <c r="H481" s="34">
        <f t="shared" si="32"/>
        <v>232.79999999999998</v>
      </c>
      <c r="I481" s="34">
        <f t="shared" si="33"/>
        <v>232.8</v>
      </c>
      <c r="J481" s="35">
        <f t="shared" si="34"/>
        <v>232.8</v>
      </c>
    </row>
    <row r="482" spans="1:10" ht="11.1" customHeight="1" x14ac:dyDescent="0.2">
      <c r="A482" s="21">
        <v>474</v>
      </c>
      <c r="B482" s="4" t="s">
        <v>648</v>
      </c>
      <c r="C482" s="4" t="s">
        <v>647</v>
      </c>
      <c r="D482" s="6" t="s">
        <v>2</v>
      </c>
      <c r="E482" s="5">
        <v>1</v>
      </c>
      <c r="F482" s="7">
        <v>240</v>
      </c>
      <c r="G482" s="33">
        <f t="shared" si="31"/>
        <v>240</v>
      </c>
      <c r="H482" s="34">
        <f t="shared" si="32"/>
        <v>240</v>
      </c>
      <c r="I482" s="34">
        <f t="shared" si="33"/>
        <v>240</v>
      </c>
      <c r="J482" s="35">
        <f t="shared" si="34"/>
        <v>240</v>
      </c>
    </row>
    <row r="483" spans="1:10" ht="11.1" customHeight="1" x14ac:dyDescent="0.2">
      <c r="A483" s="21">
        <v>475</v>
      </c>
      <c r="B483" s="4" t="s">
        <v>650</v>
      </c>
      <c r="C483" s="4" t="s">
        <v>649</v>
      </c>
      <c r="D483" s="6" t="s">
        <v>2</v>
      </c>
      <c r="E483" s="5">
        <v>1</v>
      </c>
      <c r="F483" s="7">
        <v>213.6</v>
      </c>
      <c r="G483" s="33">
        <f t="shared" si="31"/>
        <v>213.6</v>
      </c>
      <c r="H483" s="34">
        <f t="shared" si="32"/>
        <v>213.6</v>
      </c>
      <c r="I483" s="34">
        <f t="shared" si="33"/>
        <v>213.6</v>
      </c>
      <c r="J483" s="35">
        <f t="shared" si="34"/>
        <v>213.6</v>
      </c>
    </row>
    <row r="484" spans="1:10" ht="11.1" customHeight="1" x14ac:dyDescent="0.2">
      <c r="A484" s="21">
        <v>476</v>
      </c>
      <c r="B484" s="4" t="s">
        <v>3489</v>
      </c>
      <c r="C484" s="4" t="s">
        <v>3488</v>
      </c>
      <c r="D484" s="6" t="s">
        <v>2</v>
      </c>
      <c r="E484" s="5">
        <v>1</v>
      </c>
      <c r="F484" s="7">
        <v>386.4</v>
      </c>
      <c r="G484" s="33">
        <f t="shared" si="31"/>
        <v>386.4</v>
      </c>
      <c r="H484" s="34">
        <f t="shared" si="32"/>
        <v>386.4</v>
      </c>
      <c r="I484" s="34">
        <f t="shared" si="33"/>
        <v>386.4</v>
      </c>
      <c r="J484" s="35">
        <f t="shared" si="34"/>
        <v>386.4</v>
      </c>
    </row>
    <row r="485" spans="1:10" ht="11.1" customHeight="1" x14ac:dyDescent="0.2">
      <c r="A485" s="21">
        <v>477</v>
      </c>
      <c r="B485" s="4" t="s">
        <v>3975</v>
      </c>
      <c r="C485" s="4" t="s">
        <v>3974</v>
      </c>
      <c r="D485" s="6" t="s">
        <v>2</v>
      </c>
      <c r="E485" s="5">
        <v>1</v>
      </c>
      <c r="F485" s="7">
        <v>247.2</v>
      </c>
      <c r="G485" s="33">
        <f t="shared" si="31"/>
        <v>247.2</v>
      </c>
      <c r="H485" s="34">
        <f t="shared" si="32"/>
        <v>247.2</v>
      </c>
      <c r="I485" s="34">
        <f t="shared" si="33"/>
        <v>247.2</v>
      </c>
      <c r="J485" s="35">
        <f t="shared" si="34"/>
        <v>247.2</v>
      </c>
    </row>
    <row r="486" spans="1:10" ht="11.1" customHeight="1" x14ac:dyDescent="0.2">
      <c r="A486" s="21">
        <v>478</v>
      </c>
      <c r="B486" s="4" t="s">
        <v>4196</v>
      </c>
      <c r="C486" s="4" t="s">
        <v>4195</v>
      </c>
      <c r="D486" s="6" t="s">
        <v>2</v>
      </c>
      <c r="E486" s="5">
        <v>1</v>
      </c>
      <c r="F486" s="7">
        <v>290.39999999999998</v>
      </c>
      <c r="G486" s="33">
        <f t="shared" si="31"/>
        <v>290.39999999999998</v>
      </c>
      <c r="H486" s="34">
        <f t="shared" si="32"/>
        <v>290.39999999999998</v>
      </c>
      <c r="I486" s="34">
        <f t="shared" si="33"/>
        <v>290.39999999999998</v>
      </c>
      <c r="J486" s="35">
        <f t="shared" si="34"/>
        <v>290.39999999999998</v>
      </c>
    </row>
    <row r="487" spans="1:10" ht="11.1" customHeight="1" x14ac:dyDescent="0.2">
      <c r="A487" s="21">
        <v>479</v>
      </c>
      <c r="B487" s="4" t="s">
        <v>4353</v>
      </c>
      <c r="C487" s="4" t="s">
        <v>4352</v>
      </c>
      <c r="D487" s="6" t="s">
        <v>2</v>
      </c>
      <c r="E487" s="5">
        <v>1</v>
      </c>
      <c r="F487" s="7">
        <v>427.2</v>
      </c>
      <c r="G487" s="33">
        <f t="shared" si="31"/>
        <v>427.2</v>
      </c>
      <c r="H487" s="34">
        <f t="shared" si="32"/>
        <v>427.2</v>
      </c>
      <c r="I487" s="34">
        <f t="shared" si="33"/>
        <v>427.2</v>
      </c>
      <c r="J487" s="35">
        <f t="shared" si="34"/>
        <v>427.2</v>
      </c>
    </row>
    <row r="488" spans="1:10" ht="11.1" customHeight="1" x14ac:dyDescent="0.2">
      <c r="A488" s="21">
        <v>480</v>
      </c>
      <c r="B488" s="4" t="s">
        <v>3485</v>
      </c>
      <c r="C488" s="4" t="s">
        <v>3484</v>
      </c>
      <c r="D488" s="6" t="s">
        <v>2</v>
      </c>
      <c r="E488" s="5">
        <v>1</v>
      </c>
      <c r="F488" s="7">
        <v>237.6</v>
      </c>
      <c r="G488" s="33">
        <f t="shared" si="31"/>
        <v>237.6</v>
      </c>
      <c r="H488" s="34">
        <f t="shared" si="32"/>
        <v>237.6</v>
      </c>
      <c r="I488" s="34">
        <f t="shared" si="33"/>
        <v>237.6</v>
      </c>
      <c r="J488" s="35">
        <f t="shared" si="34"/>
        <v>237.6</v>
      </c>
    </row>
    <row r="489" spans="1:10" ht="11.1" customHeight="1" x14ac:dyDescent="0.2">
      <c r="A489" s="21">
        <v>481</v>
      </c>
      <c r="B489" s="4" t="s">
        <v>652</v>
      </c>
      <c r="C489" s="4" t="s">
        <v>651</v>
      </c>
      <c r="D489" s="6" t="s">
        <v>2</v>
      </c>
      <c r="E489" s="5">
        <v>1</v>
      </c>
      <c r="F489" s="7">
        <v>266.39999999999998</v>
      </c>
      <c r="G489" s="33">
        <f t="shared" si="31"/>
        <v>266.39999999999998</v>
      </c>
      <c r="H489" s="34">
        <f t="shared" si="32"/>
        <v>266.39999999999998</v>
      </c>
      <c r="I489" s="34">
        <f t="shared" si="33"/>
        <v>266.39999999999998</v>
      </c>
      <c r="J489" s="35">
        <f t="shared" si="34"/>
        <v>266.39999999999998</v>
      </c>
    </row>
    <row r="490" spans="1:10" ht="11.1" customHeight="1" x14ac:dyDescent="0.2">
      <c r="A490" s="21">
        <v>482</v>
      </c>
      <c r="B490" s="4" t="s">
        <v>654</v>
      </c>
      <c r="C490" s="4" t="s">
        <v>653</v>
      </c>
      <c r="D490" s="6" t="s">
        <v>2</v>
      </c>
      <c r="E490" s="5">
        <v>1</v>
      </c>
      <c r="F490" s="7">
        <v>302.39999999999998</v>
      </c>
      <c r="G490" s="33">
        <f t="shared" si="31"/>
        <v>302.39999999999998</v>
      </c>
      <c r="H490" s="34">
        <f t="shared" si="32"/>
        <v>302.39999999999998</v>
      </c>
      <c r="I490" s="34">
        <f t="shared" si="33"/>
        <v>302.39999999999998</v>
      </c>
      <c r="J490" s="35">
        <f t="shared" si="34"/>
        <v>302.39999999999998</v>
      </c>
    </row>
    <row r="491" spans="1:10" ht="11.1" customHeight="1" x14ac:dyDescent="0.2">
      <c r="A491" s="21">
        <v>483</v>
      </c>
      <c r="B491" s="4" t="s">
        <v>3681</v>
      </c>
      <c r="C491" s="4" t="s">
        <v>3680</v>
      </c>
      <c r="D491" s="6" t="s">
        <v>207</v>
      </c>
      <c r="E491" s="5">
        <v>1</v>
      </c>
      <c r="F491" s="7">
        <v>6144</v>
      </c>
      <c r="G491" s="33">
        <f t="shared" si="31"/>
        <v>6144</v>
      </c>
      <c r="H491" s="34">
        <f t="shared" si="32"/>
        <v>6144</v>
      </c>
      <c r="I491" s="34">
        <f t="shared" si="33"/>
        <v>6144</v>
      </c>
      <c r="J491" s="35">
        <f t="shared" si="34"/>
        <v>6144</v>
      </c>
    </row>
    <row r="492" spans="1:10" ht="11.1" customHeight="1" x14ac:dyDescent="0.2">
      <c r="A492" s="21">
        <v>484</v>
      </c>
      <c r="B492" s="4" t="s">
        <v>3679</v>
      </c>
      <c r="C492" s="4" t="s">
        <v>3678</v>
      </c>
      <c r="D492" s="6" t="s">
        <v>207</v>
      </c>
      <c r="E492" s="5">
        <v>1</v>
      </c>
      <c r="F492" s="7">
        <v>2424</v>
      </c>
      <c r="G492" s="33">
        <f t="shared" si="31"/>
        <v>2424</v>
      </c>
      <c r="H492" s="34">
        <f t="shared" si="32"/>
        <v>2424</v>
      </c>
      <c r="I492" s="34">
        <f t="shared" si="33"/>
        <v>2424</v>
      </c>
      <c r="J492" s="35">
        <f t="shared" si="34"/>
        <v>2424</v>
      </c>
    </row>
    <row r="493" spans="1:10" ht="11.1" customHeight="1" x14ac:dyDescent="0.2">
      <c r="A493" s="21">
        <v>485</v>
      </c>
      <c r="B493" s="4" t="s">
        <v>656</v>
      </c>
      <c r="C493" s="4" t="s">
        <v>655</v>
      </c>
      <c r="D493" s="6" t="s">
        <v>2</v>
      </c>
      <c r="E493" s="5">
        <v>1</v>
      </c>
      <c r="F493" s="7">
        <v>16800</v>
      </c>
      <c r="G493" s="33">
        <f t="shared" si="31"/>
        <v>16800</v>
      </c>
      <c r="H493" s="34">
        <f t="shared" si="32"/>
        <v>16800</v>
      </c>
      <c r="I493" s="34">
        <f t="shared" si="33"/>
        <v>16800</v>
      </c>
      <c r="J493" s="35">
        <f t="shared" si="34"/>
        <v>16800</v>
      </c>
    </row>
    <row r="494" spans="1:10" ht="11.1" customHeight="1" x14ac:dyDescent="0.2">
      <c r="A494" s="21">
        <v>486</v>
      </c>
      <c r="B494" s="4" t="s">
        <v>658</v>
      </c>
      <c r="C494" s="4" t="s">
        <v>657</v>
      </c>
      <c r="D494" s="6" t="s">
        <v>2</v>
      </c>
      <c r="E494" s="5">
        <v>1</v>
      </c>
      <c r="F494" s="7">
        <v>16800</v>
      </c>
      <c r="G494" s="33">
        <f t="shared" si="31"/>
        <v>16800</v>
      </c>
      <c r="H494" s="34">
        <f t="shared" si="32"/>
        <v>16800</v>
      </c>
      <c r="I494" s="34">
        <f t="shared" si="33"/>
        <v>16800</v>
      </c>
      <c r="J494" s="35">
        <f t="shared" si="34"/>
        <v>16800</v>
      </c>
    </row>
    <row r="495" spans="1:10" ht="11.1" customHeight="1" x14ac:dyDescent="0.2">
      <c r="A495" s="21">
        <v>487</v>
      </c>
      <c r="B495" s="4" t="s">
        <v>660</v>
      </c>
      <c r="C495" s="4" t="s">
        <v>659</v>
      </c>
      <c r="D495" s="6" t="s">
        <v>2</v>
      </c>
      <c r="E495" s="5">
        <v>1</v>
      </c>
      <c r="F495" s="7">
        <v>18700</v>
      </c>
      <c r="G495" s="33">
        <f t="shared" si="31"/>
        <v>18700</v>
      </c>
      <c r="H495" s="34">
        <f t="shared" si="32"/>
        <v>18700</v>
      </c>
      <c r="I495" s="34">
        <f t="shared" si="33"/>
        <v>18700</v>
      </c>
      <c r="J495" s="35">
        <f t="shared" si="34"/>
        <v>18700</v>
      </c>
    </row>
    <row r="496" spans="1:10" ht="11.1" customHeight="1" x14ac:dyDescent="0.2">
      <c r="A496" s="21">
        <v>488</v>
      </c>
      <c r="B496" s="4" t="s">
        <v>662</v>
      </c>
      <c r="C496" s="4" t="s">
        <v>661</v>
      </c>
      <c r="D496" s="6" t="s">
        <v>2</v>
      </c>
      <c r="E496" s="5">
        <v>1</v>
      </c>
      <c r="F496" s="7">
        <v>13680</v>
      </c>
      <c r="G496" s="33">
        <f t="shared" si="31"/>
        <v>13680</v>
      </c>
      <c r="H496" s="34">
        <f t="shared" si="32"/>
        <v>13680</v>
      </c>
      <c r="I496" s="34">
        <f t="shared" si="33"/>
        <v>13680</v>
      </c>
      <c r="J496" s="35">
        <f t="shared" si="34"/>
        <v>13680</v>
      </c>
    </row>
    <row r="497" spans="1:10" ht="11.1" customHeight="1" x14ac:dyDescent="0.2">
      <c r="A497" s="21">
        <v>489</v>
      </c>
      <c r="B497" s="4" t="s">
        <v>664</v>
      </c>
      <c r="C497" s="4" t="s">
        <v>663</v>
      </c>
      <c r="D497" s="6" t="s">
        <v>2</v>
      </c>
      <c r="E497" s="5">
        <v>1</v>
      </c>
      <c r="F497" s="7">
        <v>13680</v>
      </c>
      <c r="G497" s="33">
        <f t="shared" si="31"/>
        <v>13680</v>
      </c>
      <c r="H497" s="34">
        <f t="shared" si="32"/>
        <v>13680</v>
      </c>
      <c r="I497" s="34">
        <f t="shared" si="33"/>
        <v>13680</v>
      </c>
      <c r="J497" s="35">
        <f t="shared" si="34"/>
        <v>13680</v>
      </c>
    </row>
    <row r="498" spans="1:10" ht="11.1" customHeight="1" x14ac:dyDescent="0.2">
      <c r="A498" s="21">
        <v>490</v>
      </c>
      <c r="B498" s="4" t="s">
        <v>666</v>
      </c>
      <c r="C498" s="4" t="s">
        <v>665</v>
      </c>
      <c r="D498" s="6" t="s">
        <v>2</v>
      </c>
      <c r="E498" s="5">
        <v>1</v>
      </c>
      <c r="F498" s="7">
        <v>4032</v>
      </c>
      <c r="G498" s="33">
        <f t="shared" si="31"/>
        <v>4032</v>
      </c>
      <c r="H498" s="34">
        <f t="shared" si="32"/>
        <v>4032</v>
      </c>
      <c r="I498" s="34">
        <f t="shared" si="33"/>
        <v>4032</v>
      </c>
      <c r="J498" s="35">
        <f t="shared" si="34"/>
        <v>4032</v>
      </c>
    </row>
    <row r="499" spans="1:10" ht="11.1" customHeight="1" x14ac:dyDescent="0.2">
      <c r="A499" s="21">
        <v>491</v>
      </c>
      <c r="B499" s="4" t="s">
        <v>668</v>
      </c>
      <c r="C499" s="4" t="s">
        <v>667</v>
      </c>
      <c r="D499" s="6" t="s">
        <v>2</v>
      </c>
      <c r="E499" s="5">
        <v>1</v>
      </c>
      <c r="F499" s="7">
        <v>4032</v>
      </c>
      <c r="G499" s="33">
        <f t="shared" si="31"/>
        <v>4032</v>
      </c>
      <c r="H499" s="34">
        <f t="shared" si="32"/>
        <v>4032</v>
      </c>
      <c r="I499" s="34">
        <f t="shared" si="33"/>
        <v>4032</v>
      </c>
      <c r="J499" s="35">
        <f t="shared" si="34"/>
        <v>4032</v>
      </c>
    </row>
    <row r="500" spans="1:10" ht="11.1" customHeight="1" x14ac:dyDescent="0.2">
      <c r="A500" s="21">
        <v>492</v>
      </c>
      <c r="B500" s="4" t="s">
        <v>3526</v>
      </c>
      <c r="C500" s="4" t="s">
        <v>3525</v>
      </c>
      <c r="D500" s="6" t="s">
        <v>207</v>
      </c>
      <c r="E500" s="5">
        <v>1</v>
      </c>
      <c r="F500" s="7">
        <v>1970.3999999999999</v>
      </c>
      <c r="G500" s="33">
        <f t="shared" si="31"/>
        <v>1970.3999999999999</v>
      </c>
      <c r="H500" s="34">
        <f t="shared" si="32"/>
        <v>1970.3999999999999</v>
      </c>
      <c r="I500" s="34">
        <f t="shared" si="33"/>
        <v>1970.4</v>
      </c>
      <c r="J500" s="35">
        <f t="shared" si="34"/>
        <v>1970.4</v>
      </c>
    </row>
    <row r="501" spans="1:10" ht="11.1" customHeight="1" x14ac:dyDescent="0.2">
      <c r="A501" s="21">
        <v>493</v>
      </c>
      <c r="B501" s="4" t="s">
        <v>670</v>
      </c>
      <c r="C501" s="4" t="s">
        <v>669</v>
      </c>
      <c r="D501" s="6" t="s">
        <v>2</v>
      </c>
      <c r="E501" s="5">
        <v>1</v>
      </c>
      <c r="F501" s="7">
        <v>17952</v>
      </c>
      <c r="G501" s="33">
        <f t="shared" si="31"/>
        <v>17952</v>
      </c>
      <c r="H501" s="34">
        <f t="shared" si="32"/>
        <v>17952</v>
      </c>
      <c r="I501" s="34">
        <f t="shared" si="33"/>
        <v>17952</v>
      </c>
      <c r="J501" s="35">
        <f t="shared" si="34"/>
        <v>17952</v>
      </c>
    </row>
    <row r="502" spans="1:10" ht="11.1" customHeight="1" x14ac:dyDescent="0.2">
      <c r="A502" s="21">
        <v>494</v>
      </c>
      <c r="B502" s="4" t="s">
        <v>3797</v>
      </c>
      <c r="C502" s="4" t="s">
        <v>3796</v>
      </c>
      <c r="D502" s="6" t="s">
        <v>2</v>
      </c>
      <c r="E502" s="5">
        <v>1</v>
      </c>
      <c r="F502" s="7">
        <v>14616</v>
      </c>
      <c r="G502" s="33">
        <f t="shared" si="31"/>
        <v>14616</v>
      </c>
      <c r="H502" s="34">
        <f t="shared" si="32"/>
        <v>14616</v>
      </c>
      <c r="I502" s="34">
        <f t="shared" si="33"/>
        <v>14616</v>
      </c>
      <c r="J502" s="35">
        <f t="shared" si="34"/>
        <v>14616</v>
      </c>
    </row>
    <row r="503" spans="1:10" ht="11.1" customHeight="1" x14ac:dyDescent="0.2">
      <c r="A503" s="21">
        <v>495</v>
      </c>
      <c r="B503" s="4" t="s">
        <v>672</v>
      </c>
      <c r="C503" s="4" t="s">
        <v>671</v>
      </c>
      <c r="D503" s="6" t="s">
        <v>2</v>
      </c>
      <c r="E503" s="5">
        <v>1</v>
      </c>
      <c r="F503" s="7">
        <v>31008</v>
      </c>
      <c r="G503" s="33">
        <f t="shared" si="31"/>
        <v>31008</v>
      </c>
      <c r="H503" s="34">
        <f t="shared" si="32"/>
        <v>31008</v>
      </c>
      <c r="I503" s="34">
        <f t="shared" si="33"/>
        <v>31008</v>
      </c>
      <c r="J503" s="35">
        <f t="shared" si="34"/>
        <v>31008</v>
      </c>
    </row>
    <row r="504" spans="1:10" ht="11.1" customHeight="1" x14ac:dyDescent="0.2">
      <c r="A504" s="21">
        <v>496</v>
      </c>
      <c r="B504" s="4" t="s">
        <v>3636</v>
      </c>
      <c r="C504" s="4" t="s">
        <v>3635</v>
      </c>
      <c r="D504" s="6" t="s">
        <v>2</v>
      </c>
      <c r="E504" s="5">
        <v>1</v>
      </c>
      <c r="F504" s="7">
        <v>14520</v>
      </c>
      <c r="G504" s="33">
        <f t="shared" si="31"/>
        <v>14520</v>
      </c>
      <c r="H504" s="34">
        <f t="shared" si="32"/>
        <v>14520</v>
      </c>
      <c r="I504" s="34">
        <f t="shared" si="33"/>
        <v>14520</v>
      </c>
      <c r="J504" s="35">
        <f t="shared" si="34"/>
        <v>14520</v>
      </c>
    </row>
    <row r="505" spans="1:10" ht="11.1" customHeight="1" x14ac:dyDescent="0.2">
      <c r="A505" s="21">
        <v>497</v>
      </c>
      <c r="B505" s="4" t="s">
        <v>674</v>
      </c>
      <c r="C505" s="4" t="s">
        <v>673</v>
      </c>
      <c r="D505" s="6" t="s">
        <v>2</v>
      </c>
      <c r="E505" s="5">
        <v>1</v>
      </c>
      <c r="F505" s="7">
        <v>17568</v>
      </c>
      <c r="G505" s="33">
        <f t="shared" si="31"/>
        <v>17568</v>
      </c>
      <c r="H505" s="34">
        <f t="shared" si="32"/>
        <v>17568</v>
      </c>
      <c r="I505" s="34">
        <f t="shared" si="33"/>
        <v>17568</v>
      </c>
      <c r="J505" s="35">
        <f t="shared" si="34"/>
        <v>17568</v>
      </c>
    </row>
    <row r="506" spans="1:10" ht="11.1" customHeight="1" x14ac:dyDescent="0.2">
      <c r="A506" s="21">
        <v>498</v>
      </c>
      <c r="B506" s="4" t="s">
        <v>676</v>
      </c>
      <c r="C506" s="4" t="s">
        <v>675</v>
      </c>
      <c r="D506" s="6" t="s">
        <v>2</v>
      </c>
      <c r="E506" s="5">
        <v>1</v>
      </c>
      <c r="F506" s="7">
        <v>216</v>
      </c>
      <c r="G506" s="33">
        <f t="shared" si="31"/>
        <v>216</v>
      </c>
      <c r="H506" s="34">
        <f t="shared" si="32"/>
        <v>216</v>
      </c>
      <c r="I506" s="34">
        <f t="shared" si="33"/>
        <v>216</v>
      </c>
      <c r="J506" s="35">
        <f t="shared" si="34"/>
        <v>216</v>
      </c>
    </row>
    <row r="507" spans="1:10" ht="11.1" customHeight="1" x14ac:dyDescent="0.2">
      <c r="A507" s="21">
        <v>499</v>
      </c>
      <c r="B507" s="4" t="s">
        <v>3747</v>
      </c>
      <c r="C507" s="4" t="s">
        <v>3746</v>
      </c>
      <c r="D507" s="6" t="s">
        <v>2</v>
      </c>
      <c r="E507" s="5">
        <v>1</v>
      </c>
      <c r="F507" s="7">
        <v>10800</v>
      </c>
      <c r="G507" s="33">
        <f t="shared" si="31"/>
        <v>10800</v>
      </c>
      <c r="H507" s="34">
        <f t="shared" si="32"/>
        <v>10800</v>
      </c>
      <c r="I507" s="34">
        <f t="shared" si="33"/>
        <v>10800</v>
      </c>
      <c r="J507" s="35">
        <f t="shared" si="34"/>
        <v>10800</v>
      </c>
    </row>
    <row r="508" spans="1:10" ht="11.1" customHeight="1" x14ac:dyDescent="0.2">
      <c r="A508" s="21">
        <v>500</v>
      </c>
      <c r="B508" s="4" t="s">
        <v>678</v>
      </c>
      <c r="C508" s="4" t="s">
        <v>677</v>
      </c>
      <c r="D508" s="6" t="s">
        <v>207</v>
      </c>
      <c r="E508" s="5">
        <v>1</v>
      </c>
      <c r="F508" s="7">
        <v>7032</v>
      </c>
      <c r="G508" s="33">
        <f t="shared" si="31"/>
        <v>7032</v>
      </c>
      <c r="H508" s="34">
        <f t="shared" si="32"/>
        <v>7032</v>
      </c>
      <c r="I508" s="34">
        <f t="shared" si="33"/>
        <v>7032</v>
      </c>
      <c r="J508" s="35">
        <f t="shared" si="34"/>
        <v>7032</v>
      </c>
    </row>
    <row r="509" spans="1:10" ht="11.1" customHeight="1" x14ac:dyDescent="0.2">
      <c r="A509" s="21">
        <v>501</v>
      </c>
      <c r="B509" s="4" t="s">
        <v>680</v>
      </c>
      <c r="C509" s="4" t="s">
        <v>679</v>
      </c>
      <c r="D509" s="6" t="s">
        <v>2</v>
      </c>
      <c r="E509" s="5">
        <v>1</v>
      </c>
      <c r="F509" s="7">
        <v>5424</v>
      </c>
      <c r="G509" s="33">
        <f t="shared" si="31"/>
        <v>5424</v>
      </c>
      <c r="H509" s="34">
        <f t="shared" si="32"/>
        <v>5424</v>
      </c>
      <c r="I509" s="34">
        <f t="shared" si="33"/>
        <v>5424</v>
      </c>
      <c r="J509" s="35">
        <f t="shared" si="34"/>
        <v>5424</v>
      </c>
    </row>
    <row r="510" spans="1:10" ht="11.1" customHeight="1" x14ac:dyDescent="0.2">
      <c r="A510" s="21">
        <v>502</v>
      </c>
      <c r="B510" s="4" t="s">
        <v>682</v>
      </c>
      <c r="C510" s="4" t="s">
        <v>681</v>
      </c>
      <c r="D510" s="6" t="s">
        <v>207</v>
      </c>
      <c r="E510" s="5">
        <v>1</v>
      </c>
      <c r="F510" s="7">
        <v>5616</v>
      </c>
      <c r="G510" s="33">
        <f t="shared" si="31"/>
        <v>5616</v>
      </c>
      <c r="H510" s="34">
        <f t="shared" si="32"/>
        <v>5616</v>
      </c>
      <c r="I510" s="34">
        <f t="shared" si="33"/>
        <v>5616</v>
      </c>
      <c r="J510" s="35">
        <f t="shared" si="34"/>
        <v>5616</v>
      </c>
    </row>
    <row r="511" spans="1:10" ht="11.1" customHeight="1" x14ac:dyDescent="0.2">
      <c r="A511" s="21">
        <v>503</v>
      </c>
      <c r="B511" s="4" t="s">
        <v>3510</v>
      </c>
      <c r="C511" s="4" t="s">
        <v>3509</v>
      </c>
      <c r="D511" s="6" t="s">
        <v>2</v>
      </c>
      <c r="E511" s="5">
        <v>1</v>
      </c>
      <c r="F511" s="7">
        <v>12</v>
      </c>
      <c r="G511" s="33">
        <f t="shared" si="31"/>
        <v>12</v>
      </c>
      <c r="H511" s="34">
        <f t="shared" si="32"/>
        <v>12</v>
      </c>
      <c r="I511" s="34">
        <f t="shared" si="33"/>
        <v>12</v>
      </c>
      <c r="J511" s="35">
        <f t="shared" si="34"/>
        <v>12</v>
      </c>
    </row>
    <row r="512" spans="1:10" ht="11.1" customHeight="1" x14ac:dyDescent="0.2">
      <c r="A512" s="21">
        <v>504</v>
      </c>
      <c r="B512" s="4" t="s">
        <v>4030</v>
      </c>
      <c r="C512" s="4" t="s">
        <v>4029</v>
      </c>
      <c r="D512" s="6" t="s">
        <v>2</v>
      </c>
      <c r="E512" s="5">
        <v>1</v>
      </c>
      <c r="F512" s="7">
        <v>240</v>
      </c>
      <c r="G512" s="33">
        <f t="shared" si="31"/>
        <v>240</v>
      </c>
      <c r="H512" s="34">
        <f t="shared" si="32"/>
        <v>240</v>
      </c>
      <c r="I512" s="34">
        <f t="shared" si="33"/>
        <v>240</v>
      </c>
      <c r="J512" s="35">
        <f t="shared" si="34"/>
        <v>240</v>
      </c>
    </row>
    <row r="513" spans="1:10" ht="11.1" customHeight="1" x14ac:dyDescent="0.2">
      <c r="A513" s="21">
        <v>505</v>
      </c>
      <c r="B513" s="4" t="s">
        <v>684</v>
      </c>
      <c r="C513" s="4" t="s">
        <v>683</v>
      </c>
      <c r="D513" s="6" t="s">
        <v>2</v>
      </c>
      <c r="E513" s="5">
        <v>1</v>
      </c>
      <c r="F513" s="7">
        <v>307.2</v>
      </c>
      <c r="G513" s="33">
        <f t="shared" si="31"/>
        <v>307.2</v>
      </c>
      <c r="H513" s="34">
        <f t="shared" si="32"/>
        <v>307.2</v>
      </c>
      <c r="I513" s="34">
        <f t="shared" si="33"/>
        <v>307.2</v>
      </c>
      <c r="J513" s="35">
        <f t="shared" si="34"/>
        <v>307.2</v>
      </c>
    </row>
    <row r="514" spans="1:10" ht="11.1" customHeight="1" x14ac:dyDescent="0.2">
      <c r="A514" s="21">
        <v>506</v>
      </c>
      <c r="B514" s="4" t="s">
        <v>685</v>
      </c>
      <c r="C514" s="4" t="s">
        <v>683</v>
      </c>
      <c r="D514" s="6" t="s">
        <v>2</v>
      </c>
      <c r="E514" s="5">
        <v>1</v>
      </c>
      <c r="F514" s="7">
        <v>228</v>
      </c>
      <c r="G514" s="33">
        <f t="shared" si="31"/>
        <v>228</v>
      </c>
      <c r="H514" s="34">
        <f t="shared" si="32"/>
        <v>228</v>
      </c>
      <c r="I514" s="34">
        <f t="shared" si="33"/>
        <v>228</v>
      </c>
      <c r="J514" s="35">
        <f t="shared" si="34"/>
        <v>228</v>
      </c>
    </row>
    <row r="515" spans="1:10" ht="11.1" customHeight="1" x14ac:dyDescent="0.2">
      <c r="A515" s="21">
        <v>507</v>
      </c>
      <c r="B515" s="4" t="s">
        <v>686</v>
      </c>
      <c r="C515" s="4" t="s">
        <v>683</v>
      </c>
      <c r="D515" s="6" t="s">
        <v>2</v>
      </c>
      <c r="E515" s="5">
        <v>1</v>
      </c>
      <c r="F515" s="7">
        <v>386.4</v>
      </c>
      <c r="G515" s="33">
        <f t="shared" si="31"/>
        <v>386.4</v>
      </c>
      <c r="H515" s="34">
        <f t="shared" si="32"/>
        <v>386.4</v>
      </c>
      <c r="I515" s="34">
        <f t="shared" si="33"/>
        <v>386.4</v>
      </c>
      <c r="J515" s="35">
        <f t="shared" si="34"/>
        <v>386.4</v>
      </c>
    </row>
    <row r="516" spans="1:10" ht="11.1" customHeight="1" x14ac:dyDescent="0.2">
      <c r="A516" s="21">
        <v>508</v>
      </c>
      <c r="B516" s="4" t="s">
        <v>687</v>
      </c>
      <c r="C516" s="4" t="s">
        <v>683</v>
      </c>
      <c r="D516" s="6" t="s">
        <v>2</v>
      </c>
      <c r="E516" s="5">
        <v>1</v>
      </c>
      <c r="F516" s="7">
        <v>400.8</v>
      </c>
      <c r="G516" s="33">
        <f t="shared" si="31"/>
        <v>400.8</v>
      </c>
      <c r="H516" s="34">
        <f t="shared" si="32"/>
        <v>400.8</v>
      </c>
      <c r="I516" s="34">
        <f t="shared" si="33"/>
        <v>400.8</v>
      </c>
      <c r="J516" s="35">
        <f t="shared" si="34"/>
        <v>400.8</v>
      </c>
    </row>
    <row r="517" spans="1:10" ht="11.1" customHeight="1" x14ac:dyDescent="0.2">
      <c r="A517" s="21">
        <v>509</v>
      </c>
      <c r="B517" s="4" t="s">
        <v>4188</v>
      </c>
      <c r="C517" s="4" t="s">
        <v>688</v>
      </c>
      <c r="D517" s="6" t="s">
        <v>2</v>
      </c>
      <c r="E517" s="5">
        <v>1</v>
      </c>
      <c r="F517" s="7">
        <v>175.2</v>
      </c>
      <c r="G517" s="33">
        <f t="shared" si="31"/>
        <v>175.2</v>
      </c>
      <c r="H517" s="34">
        <f t="shared" si="32"/>
        <v>175.2</v>
      </c>
      <c r="I517" s="34">
        <f t="shared" si="33"/>
        <v>175.2</v>
      </c>
      <c r="J517" s="35">
        <f t="shared" si="34"/>
        <v>175.2</v>
      </c>
    </row>
    <row r="518" spans="1:10" ht="11.1" customHeight="1" x14ac:dyDescent="0.2">
      <c r="A518" s="21">
        <v>510</v>
      </c>
      <c r="B518" s="4" t="s">
        <v>689</v>
      </c>
      <c r="C518" s="4" t="s">
        <v>688</v>
      </c>
      <c r="D518" s="6" t="s">
        <v>2</v>
      </c>
      <c r="E518" s="5">
        <v>1</v>
      </c>
      <c r="F518" s="7">
        <v>184.79999999999998</v>
      </c>
      <c r="G518" s="33">
        <f t="shared" si="31"/>
        <v>184.79999999999998</v>
      </c>
      <c r="H518" s="34">
        <f t="shared" si="32"/>
        <v>184.79999999999998</v>
      </c>
      <c r="I518" s="34">
        <f t="shared" si="33"/>
        <v>184.8</v>
      </c>
      <c r="J518" s="35">
        <f t="shared" si="34"/>
        <v>184.8</v>
      </c>
    </row>
    <row r="519" spans="1:10" ht="11.1" customHeight="1" x14ac:dyDescent="0.2">
      <c r="A519" s="21">
        <v>511</v>
      </c>
      <c r="B519" s="4" t="s">
        <v>3933</v>
      </c>
      <c r="C519" s="4" t="s">
        <v>3932</v>
      </c>
      <c r="D519" s="6" t="s">
        <v>2</v>
      </c>
      <c r="E519" s="5">
        <v>1</v>
      </c>
      <c r="F519" s="7">
        <v>136.79999999999998</v>
      </c>
      <c r="G519" s="33">
        <f t="shared" si="31"/>
        <v>136.79999999999998</v>
      </c>
      <c r="H519" s="34">
        <f t="shared" si="32"/>
        <v>136.79999999999998</v>
      </c>
      <c r="I519" s="34">
        <f t="shared" si="33"/>
        <v>136.80000000000001</v>
      </c>
      <c r="J519" s="35">
        <f t="shared" si="34"/>
        <v>136.80000000000001</v>
      </c>
    </row>
    <row r="520" spans="1:10" ht="11.1" customHeight="1" x14ac:dyDescent="0.2">
      <c r="A520" s="21">
        <v>512</v>
      </c>
      <c r="B520" s="4" t="s">
        <v>691</v>
      </c>
      <c r="C520" s="4" t="s">
        <v>690</v>
      </c>
      <c r="D520" s="6" t="s">
        <v>2</v>
      </c>
      <c r="E520" s="5">
        <v>1</v>
      </c>
      <c r="F520" s="7">
        <v>314.39999999999998</v>
      </c>
      <c r="G520" s="33">
        <f t="shared" si="31"/>
        <v>314.39999999999998</v>
      </c>
      <c r="H520" s="34">
        <f t="shared" si="32"/>
        <v>314.39999999999998</v>
      </c>
      <c r="I520" s="34">
        <f t="shared" si="33"/>
        <v>314.39999999999998</v>
      </c>
      <c r="J520" s="35">
        <f t="shared" si="34"/>
        <v>314.39999999999998</v>
      </c>
    </row>
    <row r="521" spans="1:10" ht="11.1" customHeight="1" x14ac:dyDescent="0.2">
      <c r="A521" s="21">
        <v>513</v>
      </c>
      <c r="B521" s="4" t="s">
        <v>693</v>
      </c>
      <c r="C521" s="4" t="s">
        <v>692</v>
      </c>
      <c r="D521" s="6" t="s">
        <v>2</v>
      </c>
      <c r="E521" s="5">
        <v>1</v>
      </c>
      <c r="F521" s="7">
        <v>374.4</v>
      </c>
      <c r="G521" s="33">
        <f t="shared" si="31"/>
        <v>374.4</v>
      </c>
      <c r="H521" s="34">
        <f t="shared" si="32"/>
        <v>374.4</v>
      </c>
      <c r="I521" s="34">
        <f t="shared" si="33"/>
        <v>374.4</v>
      </c>
      <c r="J521" s="35">
        <f t="shared" si="34"/>
        <v>374.4</v>
      </c>
    </row>
    <row r="522" spans="1:10" ht="11.1" customHeight="1" x14ac:dyDescent="0.2">
      <c r="A522" s="21">
        <v>514</v>
      </c>
      <c r="B522" s="4" t="s">
        <v>3632</v>
      </c>
      <c r="C522" s="4" t="s">
        <v>3631</v>
      </c>
      <c r="D522" s="6" t="s">
        <v>2</v>
      </c>
      <c r="E522" s="5">
        <v>1</v>
      </c>
      <c r="F522" s="7">
        <v>345.59999999999997</v>
      </c>
      <c r="G522" s="33">
        <f t="shared" ref="G522:G585" si="35">((E522/1)*(SUM(F522:F522)))</f>
        <v>345.59999999999997</v>
      </c>
      <c r="H522" s="34">
        <f t="shared" ref="H522:H585" si="36">G522/E522</f>
        <v>345.59999999999997</v>
      </c>
      <c r="I522" s="34">
        <f t="shared" ref="I522:I585" si="37">ROUNDDOWN(H522,2)</f>
        <v>345.6</v>
      </c>
      <c r="J522" s="35">
        <f t="shared" ref="J522:J585" si="38">I522*E522</f>
        <v>345.6</v>
      </c>
    </row>
    <row r="523" spans="1:10" ht="11.1" customHeight="1" x14ac:dyDescent="0.2">
      <c r="A523" s="21">
        <v>515</v>
      </c>
      <c r="B523" s="4" t="s">
        <v>695</v>
      </c>
      <c r="C523" s="4" t="s">
        <v>694</v>
      </c>
      <c r="D523" s="6" t="s">
        <v>2</v>
      </c>
      <c r="E523" s="5">
        <v>1</v>
      </c>
      <c r="F523" s="7">
        <v>103.2</v>
      </c>
      <c r="G523" s="33">
        <f t="shared" si="35"/>
        <v>103.2</v>
      </c>
      <c r="H523" s="34">
        <f t="shared" si="36"/>
        <v>103.2</v>
      </c>
      <c r="I523" s="34">
        <f t="shared" si="37"/>
        <v>103.2</v>
      </c>
      <c r="J523" s="35">
        <f t="shared" si="38"/>
        <v>103.2</v>
      </c>
    </row>
    <row r="524" spans="1:10" ht="11.1" customHeight="1" x14ac:dyDescent="0.2">
      <c r="A524" s="21">
        <v>516</v>
      </c>
      <c r="B524" s="4" t="s">
        <v>4117</v>
      </c>
      <c r="C524" s="4" t="s">
        <v>696</v>
      </c>
      <c r="D524" s="6" t="s">
        <v>2</v>
      </c>
      <c r="E524" s="5">
        <v>1</v>
      </c>
      <c r="F524" s="7">
        <v>96</v>
      </c>
      <c r="G524" s="33">
        <f t="shared" si="35"/>
        <v>96</v>
      </c>
      <c r="H524" s="34">
        <f t="shared" si="36"/>
        <v>96</v>
      </c>
      <c r="I524" s="34">
        <f t="shared" si="37"/>
        <v>96</v>
      </c>
      <c r="J524" s="35">
        <f t="shared" si="38"/>
        <v>96</v>
      </c>
    </row>
    <row r="525" spans="1:10" ht="11.1" customHeight="1" x14ac:dyDescent="0.2">
      <c r="A525" s="21">
        <v>517</v>
      </c>
      <c r="B525" s="4" t="s">
        <v>3480</v>
      </c>
      <c r="C525" s="4" t="s">
        <v>3479</v>
      </c>
      <c r="D525" s="6" t="s">
        <v>2</v>
      </c>
      <c r="E525" s="5">
        <v>1</v>
      </c>
      <c r="F525" s="7">
        <v>1603.2</v>
      </c>
      <c r="G525" s="33">
        <f t="shared" si="35"/>
        <v>1603.2</v>
      </c>
      <c r="H525" s="34">
        <f t="shared" si="36"/>
        <v>1603.2</v>
      </c>
      <c r="I525" s="34">
        <f t="shared" si="37"/>
        <v>1603.2</v>
      </c>
      <c r="J525" s="35">
        <f t="shared" si="38"/>
        <v>1603.2</v>
      </c>
    </row>
    <row r="526" spans="1:10" ht="11.1" customHeight="1" x14ac:dyDescent="0.2">
      <c r="A526" s="21">
        <v>518</v>
      </c>
      <c r="B526" s="4" t="s">
        <v>3478</v>
      </c>
      <c r="C526" s="4" t="s">
        <v>3477</v>
      </c>
      <c r="D526" s="6" t="s">
        <v>2</v>
      </c>
      <c r="E526" s="5">
        <v>1</v>
      </c>
      <c r="F526" s="7">
        <v>2325.6</v>
      </c>
      <c r="G526" s="33">
        <f t="shared" si="35"/>
        <v>2325.6</v>
      </c>
      <c r="H526" s="34">
        <f t="shared" si="36"/>
        <v>2325.6</v>
      </c>
      <c r="I526" s="34">
        <f t="shared" si="37"/>
        <v>2325.6</v>
      </c>
      <c r="J526" s="35">
        <f t="shared" si="38"/>
        <v>2325.6</v>
      </c>
    </row>
    <row r="527" spans="1:10" ht="11.1" customHeight="1" x14ac:dyDescent="0.2">
      <c r="A527" s="21">
        <v>519</v>
      </c>
      <c r="B527" s="4" t="s">
        <v>697</v>
      </c>
      <c r="C527" s="4" t="s">
        <v>696</v>
      </c>
      <c r="D527" s="6" t="s">
        <v>2</v>
      </c>
      <c r="E527" s="5">
        <v>1</v>
      </c>
      <c r="F527" s="7">
        <v>76.8</v>
      </c>
      <c r="G527" s="33">
        <f t="shared" si="35"/>
        <v>76.8</v>
      </c>
      <c r="H527" s="34">
        <f t="shared" si="36"/>
        <v>76.8</v>
      </c>
      <c r="I527" s="34">
        <f t="shared" si="37"/>
        <v>76.8</v>
      </c>
      <c r="J527" s="35">
        <f t="shared" si="38"/>
        <v>76.8</v>
      </c>
    </row>
    <row r="528" spans="1:10" ht="11.1" customHeight="1" x14ac:dyDescent="0.2">
      <c r="A528" s="21">
        <v>520</v>
      </c>
      <c r="B528" s="4" t="s">
        <v>699</v>
      </c>
      <c r="C528" s="4" t="s">
        <v>698</v>
      </c>
      <c r="D528" s="6" t="s">
        <v>2</v>
      </c>
      <c r="E528" s="5">
        <v>1</v>
      </c>
      <c r="F528" s="7">
        <v>2496</v>
      </c>
      <c r="G528" s="33">
        <f t="shared" si="35"/>
        <v>2496</v>
      </c>
      <c r="H528" s="34">
        <f t="shared" si="36"/>
        <v>2496</v>
      </c>
      <c r="I528" s="34">
        <f t="shared" si="37"/>
        <v>2496</v>
      </c>
      <c r="J528" s="35">
        <f t="shared" si="38"/>
        <v>2496</v>
      </c>
    </row>
    <row r="529" spans="1:10" ht="11.1" customHeight="1" x14ac:dyDescent="0.2">
      <c r="A529" s="21">
        <v>521</v>
      </c>
      <c r="B529" s="4" t="s">
        <v>701</v>
      </c>
      <c r="C529" s="4" t="s">
        <v>700</v>
      </c>
      <c r="D529" s="6" t="s">
        <v>2</v>
      </c>
      <c r="E529" s="5">
        <v>1</v>
      </c>
      <c r="F529" s="7">
        <v>326.39999999999998</v>
      </c>
      <c r="G529" s="33">
        <f t="shared" si="35"/>
        <v>326.39999999999998</v>
      </c>
      <c r="H529" s="34">
        <f t="shared" si="36"/>
        <v>326.39999999999998</v>
      </c>
      <c r="I529" s="34">
        <f t="shared" si="37"/>
        <v>326.39999999999998</v>
      </c>
      <c r="J529" s="35">
        <f t="shared" si="38"/>
        <v>326.39999999999998</v>
      </c>
    </row>
    <row r="530" spans="1:10" ht="11.1" customHeight="1" x14ac:dyDescent="0.2">
      <c r="A530" s="21">
        <v>522</v>
      </c>
      <c r="B530" s="4" t="s">
        <v>703</v>
      </c>
      <c r="C530" s="4" t="s">
        <v>702</v>
      </c>
      <c r="D530" s="6" t="s">
        <v>2</v>
      </c>
      <c r="E530" s="5">
        <v>1</v>
      </c>
      <c r="F530" s="7">
        <v>67.2</v>
      </c>
      <c r="G530" s="33">
        <f t="shared" si="35"/>
        <v>67.2</v>
      </c>
      <c r="H530" s="34">
        <f t="shared" si="36"/>
        <v>67.2</v>
      </c>
      <c r="I530" s="34">
        <f t="shared" si="37"/>
        <v>67.2</v>
      </c>
      <c r="J530" s="35">
        <f t="shared" si="38"/>
        <v>67.2</v>
      </c>
    </row>
    <row r="531" spans="1:10" ht="11.1" customHeight="1" x14ac:dyDescent="0.2">
      <c r="A531" s="21">
        <v>523</v>
      </c>
      <c r="B531" s="4" t="s">
        <v>705</v>
      </c>
      <c r="C531" s="4" t="s">
        <v>704</v>
      </c>
      <c r="D531" s="6" t="s">
        <v>2</v>
      </c>
      <c r="E531" s="5">
        <v>1</v>
      </c>
      <c r="F531" s="7">
        <v>62.4</v>
      </c>
      <c r="G531" s="33">
        <f t="shared" si="35"/>
        <v>62.4</v>
      </c>
      <c r="H531" s="34">
        <f t="shared" si="36"/>
        <v>62.4</v>
      </c>
      <c r="I531" s="34">
        <f t="shared" si="37"/>
        <v>62.4</v>
      </c>
      <c r="J531" s="35">
        <f t="shared" si="38"/>
        <v>62.4</v>
      </c>
    </row>
    <row r="532" spans="1:10" ht="11.1" customHeight="1" x14ac:dyDescent="0.2">
      <c r="A532" s="21">
        <v>524</v>
      </c>
      <c r="B532" s="4" t="s">
        <v>707</v>
      </c>
      <c r="C532" s="4" t="s">
        <v>706</v>
      </c>
      <c r="D532" s="6" t="s">
        <v>2</v>
      </c>
      <c r="E532" s="5">
        <v>1</v>
      </c>
      <c r="F532" s="7">
        <v>144</v>
      </c>
      <c r="G532" s="33">
        <f t="shared" si="35"/>
        <v>144</v>
      </c>
      <c r="H532" s="34">
        <f t="shared" si="36"/>
        <v>144</v>
      </c>
      <c r="I532" s="34">
        <f t="shared" si="37"/>
        <v>144</v>
      </c>
      <c r="J532" s="35">
        <f t="shared" si="38"/>
        <v>144</v>
      </c>
    </row>
    <row r="533" spans="1:10" ht="11.1" customHeight="1" x14ac:dyDescent="0.2">
      <c r="A533" s="21">
        <v>525</v>
      </c>
      <c r="B533" s="4" t="s">
        <v>3864</v>
      </c>
      <c r="C533" s="4" t="s">
        <v>3863</v>
      </c>
      <c r="D533" s="6" t="s">
        <v>2</v>
      </c>
      <c r="E533" s="5">
        <v>1</v>
      </c>
      <c r="F533" s="7">
        <v>271.2</v>
      </c>
      <c r="G533" s="33">
        <f t="shared" si="35"/>
        <v>271.2</v>
      </c>
      <c r="H533" s="34">
        <f t="shared" si="36"/>
        <v>271.2</v>
      </c>
      <c r="I533" s="34">
        <f t="shared" si="37"/>
        <v>271.2</v>
      </c>
      <c r="J533" s="35">
        <f t="shared" si="38"/>
        <v>271.2</v>
      </c>
    </row>
    <row r="534" spans="1:10" ht="11.1" customHeight="1" x14ac:dyDescent="0.2">
      <c r="A534" s="21">
        <v>526</v>
      </c>
      <c r="B534" s="4" t="s">
        <v>709</v>
      </c>
      <c r="C534" s="4" t="s">
        <v>708</v>
      </c>
      <c r="D534" s="6" t="s">
        <v>2</v>
      </c>
      <c r="E534" s="5">
        <v>1</v>
      </c>
      <c r="F534" s="7">
        <v>206.4</v>
      </c>
      <c r="G534" s="33">
        <f t="shared" si="35"/>
        <v>206.4</v>
      </c>
      <c r="H534" s="34">
        <f t="shared" si="36"/>
        <v>206.4</v>
      </c>
      <c r="I534" s="34">
        <f t="shared" si="37"/>
        <v>206.4</v>
      </c>
      <c r="J534" s="35">
        <f t="shared" si="38"/>
        <v>206.4</v>
      </c>
    </row>
    <row r="535" spans="1:10" ht="11.1" customHeight="1" x14ac:dyDescent="0.2">
      <c r="A535" s="21">
        <v>527</v>
      </c>
      <c r="B535" s="4" t="s">
        <v>711</v>
      </c>
      <c r="C535" s="4" t="s">
        <v>710</v>
      </c>
      <c r="D535" s="6" t="s">
        <v>2</v>
      </c>
      <c r="E535" s="5">
        <v>1</v>
      </c>
      <c r="F535" s="7">
        <v>206.4</v>
      </c>
      <c r="G535" s="33">
        <f t="shared" si="35"/>
        <v>206.4</v>
      </c>
      <c r="H535" s="34">
        <f t="shared" si="36"/>
        <v>206.4</v>
      </c>
      <c r="I535" s="34">
        <f t="shared" si="37"/>
        <v>206.4</v>
      </c>
      <c r="J535" s="35">
        <f t="shared" si="38"/>
        <v>206.4</v>
      </c>
    </row>
    <row r="536" spans="1:10" ht="11.1" customHeight="1" x14ac:dyDescent="0.2">
      <c r="A536" s="21">
        <v>528</v>
      </c>
      <c r="B536" s="4" t="s">
        <v>713</v>
      </c>
      <c r="C536" s="4" t="s">
        <v>712</v>
      </c>
      <c r="D536" s="6" t="s">
        <v>2</v>
      </c>
      <c r="E536" s="5">
        <v>1</v>
      </c>
      <c r="F536" s="7">
        <v>130</v>
      </c>
      <c r="G536" s="33">
        <f t="shared" si="35"/>
        <v>130</v>
      </c>
      <c r="H536" s="34">
        <f t="shared" si="36"/>
        <v>130</v>
      </c>
      <c r="I536" s="34">
        <f t="shared" si="37"/>
        <v>130</v>
      </c>
      <c r="J536" s="35">
        <f t="shared" si="38"/>
        <v>130</v>
      </c>
    </row>
    <row r="537" spans="1:10" ht="11.1" customHeight="1" x14ac:dyDescent="0.2">
      <c r="A537" s="21">
        <v>529</v>
      </c>
      <c r="B537" s="4" t="s">
        <v>715</v>
      </c>
      <c r="C537" s="4" t="s">
        <v>714</v>
      </c>
      <c r="D537" s="6" t="s">
        <v>2</v>
      </c>
      <c r="E537" s="5">
        <v>1</v>
      </c>
      <c r="F537" s="7">
        <v>288</v>
      </c>
      <c r="G537" s="33">
        <f t="shared" si="35"/>
        <v>288</v>
      </c>
      <c r="H537" s="34">
        <f t="shared" si="36"/>
        <v>288</v>
      </c>
      <c r="I537" s="34">
        <f t="shared" si="37"/>
        <v>288</v>
      </c>
      <c r="J537" s="35">
        <f t="shared" si="38"/>
        <v>288</v>
      </c>
    </row>
    <row r="538" spans="1:10" ht="11.1" customHeight="1" x14ac:dyDescent="0.2">
      <c r="A538" s="21">
        <v>530</v>
      </c>
      <c r="B538" s="4" t="s">
        <v>3842</v>
      </c>
      <c r="C538" s="4" t="s">
        <v>3841</v>
      </c>
      <c r="D538" s="6" t="s">
        <v>2</v>
      </c>
      <c r="E538" s="5">
        <v>1</v>
      </c>
      <c r="F538" s="7">
        <v>792</v>
      </c>
      <c r="G538" s="33">
        <f t="shared" si="35"/>
        <v>792</v>
      </c>
      <c r="H538" s="34">
        <f t="shared" si="36"/>
        <v>792</v>
      </c>
      <c r="I538" s="34">
        <f t="shared" si="37"/>
        <v>792</v>
      </c>
      <c r="J538" s="35">
        <f t="shared" si="38"/>
        <v>792</v>
      </c>
    </row>
    <row r="539" spans="1:10" ht="11.1" customHeight="1" x14ac:dyDescent="0.2">
      <c r="A539" s="21">
        <v>531</v>
      </c>
      <c r="B539" s="4" t="s">
        <v>717</v>
      </c>
      <c r="C539" s="4" t="s">
        <v>716</v>
      </c>
      <c r="D539" s="6" t="s">
        <v>2</v>
      </c>
      <c r="E539" s="5">
        <v>1</v>
      </c>
      <c r="F539" s="7">
        <v>888</v>
      </c>
      <c r="G539" s="33">
        <f t="shared" si="35"/>
        <v>888</v>
      </c>
      <c r="H539" s="34">
        <f t="shared" si="36"/>
        <v>888</v>
      </c>
      <c r="I539" s="34">
        <f t="shared" si="37"/>
        <v>888</v>
      </c>
      <c r="J539" s="35">
        <f t="shared" si="38"/>
        <v>888</v>
      </c>
    </row>
    <row r="540" spans="1:10" ht="11.1" customHeight="1" x14ac:dyDescent="0.2">
      <c r="A540" s="21">
        <v>532</v>
      </c>
      <c r="B540" s="4" t="s">
        <v>719</v>
      </c>
      <c r="C540" s="4" t="s">
        <v>718</v>
      </c>
      <c r="D540" s="6" t="s">
        <v>2</v>
      </c>
      <c r="E540" s="5">
        <v>1</v>
      </c>
      <c r="F540" s="7">
        <v>168</v>
      </c>
      <c r="G540" s="33">
        <f t="shared" si="35"/>
        <v>168</v>
      </c>
      <c r="H540" s="34">
        <f t="shared" si="36"/>
        <v>168</v>
      </c>
      <c r="I540" s="34">
        <f t="shared" si="37"/>
        <v>168</v>
      </c>
      <c r="J540" s="35">
        <f t="shared" si="38"/>
        <v>168</v>
      </c>
    </row>
    <row r="541" spans="1:10" ht="11.1" customHeight="1" x14ac:dyDescent="0.2">
      <c r="A541" s="21">
        <v>533</v>
      </c>
      <c r="B541" s="4" t="s">
        <v>721</v>
      </c>
      <c r="C541" s="4" t="s">
        <v>720</v>
      </c>
      <c r="D541" s="6" t="s">
        <v>2</v>
      </c>
      <c r="E541" s="5">
        <v>1</v>
      </c>
      <c r="F541" s="7">
        <v>67.2</v>
      </c>
      <c r="G541" s="33">
        <f t="shared" si="35"/>
        <v>67.2</v>
      </c>
      <c r="H541" s="34">
        <f t="shared" si="36"/>
        <v>67.2</v>
      </c>
      <c r="I541" s="34">
        <f t="shared" si="37"/>
        <v>67.2</v>
      </c>
      <c r="J541" s="35">
        <f t="shared" si="38"/>
        <v>67.2</v>
      </c>
    </row>
    <row r="542" spans="1:10" ht="11.1" customHeight="1" x14ac:dyDescent="0.2">
      <c r="A542" s="21">
        <v>534</v>
      </c>
      <c r="B542" s="4" t="s">
        <v>723</v>
      </c>
      <c r="C542" s="4" t="s">
        <v>722</v>
      </c>
      <c r="D542" s="6" t="s">
        <v>2</v>
      </c>
      <c r="E542" s="5">
        <v>1</v>
      </c>
      <c r="F542" s="7">
        <v>240</v>
      </c>
      <c r="G542" s="33">
        <f t="shared" si="35"/>
        <v>240</v>
      </c>
      <c r="H542" s="34">
        <f t="shared" si="36"/>
        <v>240</v>
      </c>
      <c r="I542" s="34">
        <f t="shared" si="37"/>
        <v>240</v>
      </c>
      <c r="J542" s="35">
        <f t="shared" si="38"/>
        <v>240</v>
      </c>
    </row>
    <row r="543" spans="1:10" ht="11.1" customHeight="1" x14ac:dyDescent="0.2">
      <c r="A543" s="21">
        <v>535</v>
      </c>
      <c r="B543" s="4" t="s">
        <v>3838</v>
      </c>
      <c r="C543" s="4" t="s">
        <v>3837</v>
      </c>
      <c r="D543" s="6" t="s">
        <v>2</v>
      </c>
      <c r="E543" s="5">
        <v>1</v>
      </c>
      <c r="F543" s="7">
        <v>264</v>
      </c>
      <c r="G543" s="33">
        <f t="shared" si="35"/>
        <v>264</v>
      </c>
      <c r="H543" s="34">
        <f t="shared" si="36"/>
        <v>264</v>
      </c>
      <c r="I543" s="34">
        <f t="shared" si="37"/>
        <v>264</v>
      </c>
      <c r="J543" s="35">
        <f t="shared" si="38"/>
        <v>264</v>
      </c>
    </row>
    <row r="544" spans="1:10" ht="11.1" customHeight="1" x14ac:dyDescent="0.2">
      <c r="A544" s="21">
        <v>536</v>
      </c>
      <c r="B544" s="4" t="s">
        <v>725</v>
      </c>
      <c r="C544" s="4" t="s">
        <v>724</v>
      </c>
      <c r="D544" s="6" t="s">
        <v>2</v>
      </c>
      <c r="E544" s="5">
        <v>1</v>
      </c>
      <c r="F544" s="7">
        <v>144</v>
      </c>
      <c r="G544" s="33">
        <f t="shared" si="35"/>
        <v>144</v>
      </c>
      <c r="H544" s="34">
        <f t="shared" si="36"/>
        <v>144</v>
      </c>
      <c r="I544" s="34">
        <f t="shared" si="37"/>
        <v>144</v>
      </c>
      <c r="J544" s="35">
        <f t="shared" si="38"/>
        <v>144</v>
      </c>
    </row>
    <row r="545" spans="1:10" ht="11.1" customHeight="1" x14ac:dyDescent="0.2">
      <c r="A545" s="21">
        <v>537</v>
      </c>
      <c r="B545" s="4" t="s">
        <v>727</v>
      </c>
      <c r="C545" s="4" t="s">
        <v>726</v>
      </c>
      <c r="D545" s="6" t="s">
        <v>2</v>
      </c>
      <c r="E545" s="5">
        <v>1</v>
      </c>
      <c r="F545" s="7">
        <v>140</v>
      </c>
      <c r="G545" s="33">
        <f t="shared" si="35"/>
        <v>140</v>
      </c>
      <c r="H545" s="34">
        <f t="shared" si="36"/>
        <v>140</v>
      </c>
      <c r="I545" s="34">
        <f t="shared" si="37"/>
        <v>140</v>
      </c>
      <c r="J545" s="35">
        <f t="shared" si="38"/>
        <v>140</v>
      </c>
    </row>
    <row r="546" spans="1:10" ht="11.1" customHeight="1" x14ac:dyDescent="0.2">
      <c r="A546" s="21">
        <v>538</v>
      </c>
      <c r="B546" s="4" t="s">
        <v>3869</v>
      </c>
      <c r="C546" s="4" t="s">
        <v>3868</v>
      </c>
      <c r="D546" s="6" t="s">
        <v>2</v>
      </c>
      <c r="E546" s="5">
        <v>1</v>
      </c>
      <c r="F546" s="7">
        <v>240</v>
      </c>
      <c r="G546" s="33">
        <f t="shared" si="35"/>
        <v>240</v>
      </c>
      <c r="H546" s="34">
        <f t="shared" si="36"/>
        <v>240</v>
      </c>
      <c r="I546" s="34">
        <f t="shared" si="37"/>
        <v>240</v>
      </c>
      <c r="J546" s="35">
        <f t="shared" si="38"/>
        <v>240</v>
      </c>
    </row>
    <row r="547" spans="1:10" ht="11.1" customHeight="1" x14ac:dyDescent="0.2">
      <c r="A547" s="21">
        <v>539</v>
      </c>
      <c r="B547" s="4" t="s">
        <v>729</v>
      </c>
      <c r="C547" s="4" t="s">
        <v>728</v>
      </c>
      <c r="D547" s="6" t="s">
        <v>2</v>
      </c>
      <c r="E547" s="5">
        <v>1</v>
      </c>
      <c r="F547" s="7">
        <v>216</v>
      </c>
      <c r="G547" s="33">
        <f t="shared" si="35"/>
        <v>216</v>
      </c>
      <c r="H547" s="34">
        <f t="shared" si="36"/>
        <v>216</v>
      </c>
      <c r="I547" s="34">
        <f t="shared" si="37"/>
        <v>216</v>
      </c>
      <c r="J547" s="35">
        <f t="shared" si="38"/>
        <v>216</v>
      </c>
    </row>
    <row r="548" spans="1:10" ht="11.1" customHeight="1" x14ac:dyDescent="0.2">
      <c r="A548" s="21">
        <v>540</v>
      </c>
      <c r="B548" s="4" t="s">
        <v>731</v>
      </c>
      <c r="C548" s="4" t="s">
        <v>730</v>
      </c>
      <c r="D548" s="6" t="s">
        <v>2</v>
      </c>
      <c r="E548" s="5">
        <v>1</v>
      </c>
      <c r="F548" s="7">
        <v>175.2</v>
      </c>
      <c r="G548" s="33">
        <f t="shared" si="35"/>
        <v>175.2</v>
      </c>
      <c r="H548" s="34">
        <f t="shared" si="36"/>
        <v>175.2</v>
      </c>
      <c r="I548" s="34">
        <f t="shared" si="37"/>
        <v>175.2</v>
      </c>
      <c r="J548" s="35">
        <f t="shared" si="38"/>
        <v>175.2</v>
      </c>
    </row>
    <row r="549" spans="1:10" ht="11.1" customHeight="1" x14ac:dyDescent="0.2">
      <c r="A549" s="21">
        <v>541</v>
      </c>
      <c r="B549" s="4" t="s">
        <v>733</v>
      </c>
      <c r="C549" s="4" t="s">
        <v>732</v>
      </c>
      <c r="D549" s="6" t="s">
        <v>2</v>
      </c>
      <c r="E549" s="5">
        <v>1</v>
      </c>
      <c r="F549" s="7">
        <v>1022.4</v>
      </c>
      <c r="G549" s="33">
        <f t="shared" si="35"/>
        <v>1022.4</v>
      </c>
      <c r="H549" s="34">
        <f t="shared" si="36"/>
        <v>1022.4</v>
      </c>
      <c r="I549" s="34">
        <f t="shared" si="37"/>
        <v>1022.4</v>
      </c>
      <c r="J549" s="35">
        <f t="shared" si="38"/>
        <v>1022.4</v>
      </c>
    </row>
    <row r="550" spans="1:10" ht="11.1" customHeight="1" x14ac:dyDescent="0.2">
      <c r="A550" s="21">
        <v>542</v>
      </c>
      <c r="B550" s="4" t="s">
        <v>4061</v>
      </c>
      <c r="C550" s="4" t="s">
        <v>4060</v>
      </c>
      <c r="D550" s="6" t="s">
        <v>2</v>
      </c>
      <c r="E550" s="5">
        <v>1</v>
      </c>
      <c r="F550" s="7">
        <v>25368</v>
      </c>
      <c r="G550" s="33">
        <f t="shared" si="35"/>
        <v>25368</v>
      </c>
      <c r="H550" s="34">
        <f t="shared" si="36"/>
        <v>25368</v>
      </c>
      <c r="I550" s="34">
        <f t="shared" si="37"/>
        <v>25368</v>
      </c>
      <c r="J550" s="35">
        <f t="shared" si="38"/>
        <v>25368</v>
      </c>
    </row>
    <row r="551" spans="1:10" ht="11.1" customHeight="1" x14ac:dyDescent="0.2">
      <c r="A551" s="21">
        <v>543</v>
      </c>
      <c r="B551" s="4" t="s">
        <v>4385</v>
      </c>
      <c r="C551" s="4" t="s">
        <v>4384</v>
      </c>
      <c r="D551" s="6" t="s">
        <v>2</v>
      </c>
      <c r="E551" s="5">
        <v>1</v>
      </c>
      <c r="F551" s="7">
        <v>156864</v>
      </c>
      <c r="G551" s="33">
        <f t="shared" si="35"/>
        <v>156864</v>
      </c>
      <c r="H551" s="34">
        <f t="shared" si="36"/>
        <v>156864</v>
      </c>
      <c r="I551" s="34">
        <f t="shared" si="37"/>
        <v>156864</v>
      </c>
      <c r="J551" s="35">
        <f t="shared" si="38"/>
        <v>156864</v>
      </c>
    </row>
    <row r="552" spans="1:10" ht="11.1" customHeight="1" x14ac:dyDescent="0.2">
      <c r="A552" s="21">
        <v>544</v>
      </c>
      <c r="B552" s="4" t="s">
        <v>3828</v>
      </c>
      <c r="C552" s="4" t="s">
        <v>3827</v>
      </c>
      <c r="D552" s="6" t="s">
        <v>2</v>
      </c>
      <c r="E552" s="5">
        <v>1</v>
      </c>
      <c r="F552" s="7">
        <v>106680</v>
      </c>
      <c r="G552" s="33">
        <f t="shared" si="35"/>
        <v>106680</v>
      </c>
      <c r="H552" s="34">
        <f t="shared" si="36"/>
        <v>106680</v>
      </c>
      <c r="I552" s="34">
        <f t="shared" si="37"/>
        <v>106680</v>
      </c>
      <c r="J552" s="35">
        <f t="shared" si="38"/>
        <v>106680</v>
      </c>
    </row>
    <row r="553" spans="1:10" ht="11.1" customHeight="1" x14ac:dyDescent="0.2">
      <c r="A553" s="21">
        <v>545</v>
      </c>
      <c r="B553" s="4" t="s">
        <v>3770</v>
      </c>
      <c r="C553" s="4" t="s">
        <v>3769</v>
      </c>
      <c r="D553" s="6" t="s">
        <v>2</v>
      </c>
      <c r="E553" s="5">
        <v>1</v>
      </c>
      <c r="F553" s="7">
        <v>86040</v>
      </c>
      <c r="G553" s="33">
        <f t="shared" si="35"/>
        <v>86040</v>
      </c>
      <c r="H553" s="34">
        <f t="shared" si="36"/>
        <v>86040</v>
      </c>
      <c r="I553" s="34">
        <f t="shared" si="37"/>
        <v>86040</v>
      </c>
      <c r="J553" s="35">
        <f t="shared" si="38"/>
        <v>86040</v>
      </c>
    </row>
    <row r="554" spans="1:10" ht="11.1" customHeight="1" x14ac:dyDescent="0.2">
      <c r="A554" s="21">
        <v>546</v>
      </c>
      <c r="B554" s="4" t="s">
        <v>735</v>
      </c>
      <c r="C554" s="4" t="s">
        <v>734</v>
      </c>
      <c r="D554" s="6" t="s">
        <v>2</v>
      </c>
      <c r="E554" s="5">
        <v>1</v>
      </c>
      <c r="F554" s="7">
        <v>631.19999999999993</v>
      </c>
      <c r="G554" s="33">
        <f t="shared" si="35"/>
        <v>631.19999999999993</v>
      </c>
      <c r="H554" s="34">
        <f t="shared" si="36"/>
        <v>631.19999999999993</v>
      </c>
      <c r="I554" s="34">
        <f t="shared" si="37"/>
        <v>631.20000000000005</v>
      </c>
      <c r="J554" s="35">
        <f t="shared" si="38"/>
        <v>631.20000000000005</v>
      </c>
    </row>
    <row r="555" spans="1:10" ht="11.1" customHeight="1" x14ac:dyDescent="0.2">
      <c r="A555" s="21">
        <v>547</v>
      </c>
      <c r="B555" s="4" t="s">
        <v>3173</v>
      </c>
      <c r="C555" s="4" t="s">
        <v>3172</v>
      </c>
      <c r="D555" s="6" t="s">
        <v>2</v>
      </c>
      <c r="E555" s="5">
        <v>1</v>
      </c>
      <c r="F555" s="7">
        <v>96912</v>
      </c>
      <c r="G555" s="33">
        <f t="shared" si="35"/>
        <v>96912</v>
      </c>
      <c r="H555" s="34">
        <f t="shared" si="36"/>
        <v>96912</v>
      </c>
      <c r="I555" s="34">
        <f t="shared" si="37"/>
        <v>96912</v>
      </c>
      <c r="J555" s="35">
        <f t="shared" si="38"/>
        <v>96912</v>
      </c>
    </row>
    <row r="556" spans="1:10" ht="11.1" customHeight="1" x14ac:dyDescent="0.2">
      <c r="A556" s="21">
        <v>548</v>
      </c>
      <c r="B556" s="4" t="s">
        <v>737</v>
      </c>
      <c r="C556" s="4" t="s">
        <v>736</v>
      </c>
      <c r="D556" s="6" t="s">
        <v>2</v>
      </c>
      <c r="E556" s="5">
        <v>1</v>
      </c>
      <c r="F556" s="7">
        <v>12648</v>
      </c>
      <c r="G556" s="33">
        <f t="shared" si="35"/>
        <v>12648</v>
      </c>
      <c r="H556" s="34">
        <f t="shared" si="36"/>
        <v>12648</v>
      </c>
      <c r="I556" s="34">
        <f t="shared" si="37"/>
        <v>12648</v>
      </c>
      <c r="J556" s="35">
        <f t="shared" si="38"/>
        <v>12648</v>
      </c>
    </row>
    <row r="557" spans="1:10" ht="11.1" customHeight="1" x14ac:dyDescent="0.2">
      <c r="A557" s="21">
        <v>549</v>
      </c>
      <c r="B557" s="4" t="s">
        <v>3274</v>
      </c>
      <c r="C557" s="4" t="s">
        <v>3273</v>
      </c>
      <c r="D557" s="6" t="s">
        <v>2</v>
      </c>
      <c r="E557" s="5">
        <v>1</v>
      </c>
      <c r="F557" s="7">
        <v>18648</v>
      </c>
      <c r="G557" s="33">
        <f t="shared" si="35"/>
        <v>18648</v>
      </c>
      <c r="H557" s="34">
        <f t="shared" si="36"/>
        <v>18648</v>
      </c>
      <c r="I557" s="34">
        <f t="shared" si="37"/>
        <v>18648</v>
      </c>
      <c r="J557" s="35">
        <f t="shared" si="38"/>
        <v>18648</v>
      </c>
    </row>
    <row r="558" spans="1:10" ht="11.1" customHeight="1" x14ac:dyDescent="0.2">
      <c r="A558" s="21">
        <v>550</v>
      </c>
      <c r="B558" s="4" t="s">
        <v>739</v>
      </c>
      <c r="C558" s="4" t="s">
        <v>738</v>
      </c>
      <c r="D558" s="6" t="s">
        <v>2</v>
      </c>
      <c r="E558" s="5">
        <v>1</v>
      </c>
      <c r="F558" s="7">
        <v>29736</v>
      </c>
      <c r="G558" s="33">
        <f t="shared" si="35"/>
        <v>29736</v>
      </c>
      <c r="H558" s="34">
        <f t="shared" si="36"/>
        <v>29736</v>
      </c>
      <c r="I558" s="34">
        <f t="shared" si="37"/>
        <v>29736</v>
      </c>
      <c r="J558" s="35">
        <f t="shared" si="38"/>
        <v>29736</v>
      </c>
    </row>
    <row r="559" spans="1:10" ht="11.1" customHeight="1" x14ac:dyDescent="0.2">
      <c r="A559" s="21">
        <v>551</v>
      </c>
      <c r="B559" s="4" t="s">
        <v>741</v>
      </c>
      <c r="C559" s="4" t="s">
        <v>740</v>
      </c>
      <c r="D559" s="6" t="s">
        <v>2</v>
      </c>
      <c r="E559" s="5">
        <v>1</v>
      </c>
      <c r="F559" s="7">
        <v>1488</v>
      </c>
      <c r="G559" s="33">
        <f t="shared" si="35"/>
        <v>1488</v>
      </c>
      <c r="H559" s="34">
        <f t="shared" si="36"/>
        <v>1488</v>
      </c>
      <c r="I559" s="34">
        <f t="shared" si="37"/>
        <v>1488</v>
      </c>
      <c r="J559" s="35">
        <f t="shared" si="38"/>
        <v>1488</v>
      </c>
    </row>
    <row r="560" spans="1:10" ht="11.1" customHeight="1" x14ac:dyDescent="0.2">
      <c r="A560" s="21">
        <v>552</v>
      </c>
      <c r="B560" s="4" t="s">
        <v>743</v>
      </c>
      <c r="C560" s="4" t="s">
        <v>742</v>
      </c>
      <c r="D560" s="6" t="s">
        <v>2</v>
      </c>
      <c r="E560" s="5">
        <v>1</v>
      </c>
      <c r="F560" s="7">
        <v>628.79999999999995</v>
      </c>
      <c r="G560" s="33">
        <f t="shared" si="35"/>
        <v>628.79999999999995</v>
      </c>
      <c r="H560" s="34">
        <f t="shared" si="36"/>
        <v>628.79999999999995</v>
      </c>
      <c r="I560" s="34">
        <f t="shared" si="37"/>
        <v>628.79999999999995</v>
      </c>
      <c r="J560" s="35">
        <f t="shared" si="38"/>
        <v>628.79999999999995</v>
      </c>
    </row>
    <row r="561" spans="1:10" ht="11.1" customHeight="1" x14ac:dyDescent="0.2">
      <c r="A561" s="21">
        <v>553</v>
      </c>
      <c r="B561" s="4" t="s">
        <v>4213</v>
      </c>
      <c r="C561" s="4" t="s">
        <v>4212</v>
      </c>
      <c r="D561" s="6" t="s">
        <v>2</v>
      </c>
      <c r="E561" s="5">
        <v>1</v>
      </c>
      <c r="F561" s="7">
        <v>4728</v>
      </c>
      <c r="G561" s="33">
        <f t="shared" si="35"/>
        <v>4728</v>
      </c>
      <c r="H561" s="34">
        <f t="shared" si="36"/>
        <v>4728</v>
      </c>
      <c r="I561" s="34">
        <f t="shared" si="37"/>
        <v>4728</v>
      </c>
      <c r="J561" s="35">
        <f t="shared" si="38"/>
        <v>4728</v>
      </c>
    </row>
    <row r="562" spans="1:10" ht="11.1" customHeight="1" x14ac:dyDescent="0.2">
      <c r="A562" s="21">
        <v>554</v>
      </c>
      <c r="B562" s="4" t="s">
        <v>745</v>
      </c>
      <c r="C562" s="4" t="s">
        <v>744</v>
      </c>
      <c r="D562" s="6" t="s">
        <v>2</v>
      </c>
      <c r="E562" s="5">
        <v>1</v>
      </c>
      <c r="F562" s="7">
        <v>1104</v>
      </c>
      <c r="G562" s="33">
        <f t="shared" si="35"/>
        <v>1104</v>
      </c>
      <c r="H562" s="34">
        <f t="shared" si="36"/>
        <v>1104</v>
      </c>
      <c r="I562" s="34">
        <f t="shared" si="37"/>
        <v>1104</v>
      </c>
      <c r="J562" s="35">
        <f t="shared" si="38"/>
        <v>1104</v>
      </c>
    </row>
    <row r="563" spans="1:10" ht="11.1" customHeight="1" x14ac:dyDescent="0.2">
      <c r="A563" s="21">
        <v>555</v>
      </c>
      <c r="B563" s="4" t="s">
        <v>747</v>
      </c>
      <c r="C563" s="4" t="s">
        <v>746</v>
      </c>
      <c r="D563" s="6" t="s">
        <v>2</v>
      </c>
      <c r="E563" s="5">
        <v>1</v>
      </c>
      <c r="F563" s="7">
        <v>1005.5999999999999</v>
      </c>
      <c r="G563" s="33">
        <f t="shared" si="35"/>
        <v>1005.5999999999999</v>
      </c>
      <c r="H563" s="34">
        <f t="shared" si="36"/>
        <v>1005.5999999999999</v>
      </c>
      <c r="I563" s="34">
        <f t="shared" si="37"/>
        <v>1005.6</v>
      </c>
      <c r="J563" s="35">
        <f t="shared" si="38"/>
        <v>1005.6</v>
      </c>
    </row>
    <row r="564" spans="1:10" ht="11.1" customHeight="1" x14ac:dyDescent="0.2">
      <c r="A564" s="21">
        <v>556</v>
      </c>
      <c r="B564" s="4" t="s">
        <v>748</v>
      </c>
      <c r="C564" s="4" t="s">
        <v>744</v>
      </c>
      <c r="D564" s="6" t="s">
        <v>2</v>
      </c>
      <c r="E564" s="5">
        <v>1</v>
      </c>
      <c r="F564" s="7">
        <v>420</v>
      </c>
      <c r="G564" s="33">
        <f t="shared" si="35"/>
        <v>420</v>
      </c>
      <c r="H564" s="34">
        <f t="shared" si="36"/>
        <v>420</v>
      </c>
      <c r="I564" s="34">
        <f t="shared" si="37"/>
        <v>420</v>
      </c>
      <c r="J564" s="35">
        <f t="shared" si="38"/>
        <v>420</v>
      </c>
    </row>
    <row r="565" spans="1:10" ht="11.1" customHeight="1" x14ac:dyDescent="0.2">
      <c r="A565" s="21">
        <v>557</v>
      </c>
      <c r="B565" s="4" t="s">
        <v>749</v>
      </c>
      <c r="C565" s="4" t="s">
        <v>744</v>
      </c>
      <c r="D565" s="6" t="s">
        <v>2</v>
      </c>
      <c r="E565" s="5">
        <v>1</v>
      </c>
      <c r="F565" s="7">
        <v>612</v>
      </c>
      <c r="G565" s="33">
        <f t="shared" si="35"/>
        <v>612</v>
      </c>
      <c r="H565" s="34">
        <f t="shared" si="36"/>
        <v>612</v>
      </c>
      <c r="I565" s="34">
        <f t="shared" si="37"/>
        <v>612</v>
      </c>
      <c r="J565" s="35">
        <f t="shared" si="38"/>
        <v>612</v>
      </c>
    </row>
    <row r="566" spans="1:10" ht="11.1" customHeight="1" x14ac:dyDescent="0.2">
      <c r="A566" s="21">
        <v>558</v>
      </c>
      <c r="B566" s="4" t="s">
        <v>3227</v>
      </c>
      <c r="C566" s="4" t="s">
        <v>3226</v>
      </c>
      <c r="D566" s="6" t="s">
        <v>2</v>
      </c>
      <c r="E566" s="5">
        <v>1</v>
      </c>
      <c r="F566" s="7">
        <v>820.8</v>
      </c>
      <c r="G566" s="33">
        <f t="shared" si="35"/>
        <v>820.8</v>
      </c>
      <c r="H566" s="34">
        <f t="shared" si="36"/>
        <v>820.8</v>
      </c>
      <c r="I566" s="34">
        <f t="shared" si="37"/>
        <v>820.8</v>
      </c>
      <c r="J566" s="35">
        <f t="shared" si="38"/>
        <v>820.8</v>
      </c>
    </row>
    <row r="567" spans="1:10" ht="11.1" customHeight="1" x14ac:dyDescent="0.2">
      <c r="A567" s="21">
        <v>559</v>
      </c>
      <c r="B567" s="4" t="s">
        <v>751</v>
      </c>
      <c r="C567" s="4" t="s">
        <v>750</v>
      </c>
      <c r="D567" s="6" t="s">
        <v>2</v>
      </c>
      <c r="E567" s="5">
        <v>1</v>
      </c>
      <c r="F567" s="7">
        <v>1024.8</v>
      </c>
      <c r="G567" s="33">
        <f t="shared" si="35"/>
        <v>1024.8</v>
      </c>
      <c r="H567" s="34">
        <f t="shared" si="36"/>
        <v>1024.8</v>
      </c>
      <c r="I567" s="34">
        <f t="shared" si="37"/>
        <v>1024.8</v>
      </c>
      <c r="J567" s="35">
        <f t="shared" si="38"/>
        <v>1024.8</v>
      </c>
    </row>
    <row r="568" spans="1:10" ht="11.1" customHeight="1" x14ac:dyDescent="0.2">
      <c r="A568" s="21">
        <v>560</v>
      </c>
      <c r="B568" s="4" t="s">
        <v>753</v>
      </c>
      <c r="C568" s="4" t="s">
        <v>752</v>
      </c>
      <c r="D568" s="6" t="s">
        <v>2</v>
      </c>
      <c r="E568" s="5">
        <v>1</v>
      </c>
      <c r="F568" s="7">
        <v>1521.6</v>
      </c>
      <c r="G568" s="33">
        <f t="shared" si="35"/>
        <v>1521.6</v>
      </c>
      <c r="H568" s="34">
        <f t="shared" si="36"/>
        <v>1521.6</v>
      </c>
      <c r="I568" s="34">
        <f t="shared" si="37"/>
        <v>1521.6</v>
      </c>
      <c r="J568" s="35">
        <f t="shared" si="38"/>
        <v>1521.6</v>
      </c>
    </row>
    <row r="569" spans="1:10" ht="11.1" customHeight="1" x14ac:dyDescent="0.2">
      <c r="A569" s="21">
        <v>561</v>
      </c>
      <c r="B569" s="4" t="s">
        <v>4260</v>
      </c>
      <c r="C569" s="4" t="s">
        <v>4259</v>
      </c>
      <c r="D569" s="6" t="s">
        <v>2</v>
      </c>
      <c r="E569" s="5">
        <v>1</v>
      </c>
      <c r="F569" s="7">
        <v>890.4</v>
      </c>
      <c r="G569" s="33">
        <f t="shared" si="35"/>
        <v>890.4</v>
      </c>
      <c r="H569" s="34">
        <f t="shared" si="36"/>
        <v>890.4</v>
      </c>
      <c r="I569" s="34">
        <f t="shared" si="37"/>
        <v>890.4</v>
      </c>
      <c r="J569" s="35">
        <f t="shared" si="38"/>
        <v>890.4</v>
      </c>
    </row>
    <row r="570" spans="1:10" ht="11.1" customHeight="1" x14ac:dyDescent="0.2">
      <c r="A570" s="21">
        <v>562</v>
      </c>
      <c r="B570" s="4" t="s">
        <v>755</v>
      </c>
      <c r="C570" s="4" t="s">
        <v>754</v>
      </c>
      <c r="D570" s="6" t="s">
        <v>2</v>
      </c>
      <c r="E570" s="5">
        <v>1</v>
      </c>
      <c r="F570" s="7">
        <v>19992</v>
      </c>
      <c r="G570" s="33">
        <f t="shared" si="35"/>
        <v>19992</v>
      </c>
      <c r="H570" s="34">
        <f t="shared" si="36"/>
        <v>19992</v>
      </c>
      <c r="I570" s="34">
        <f t="shared" si="37"/>
        <v>19992</v>
      </c>
      <c r="J570" s="35">
        <f t="shared" si="38"/>
        <v>19992</v>
      </c>
    </row>
    <row r="571" spans="1:10" ht="11.1" customHeight="1" x14ac:dyDescent="0.2">
      <c r="A571" s="21">
        <v>563</v>
      </c>
      <c r="B571" s="4" t="s">
        <v>757</v>
      </c>
      <c r="C571" s="4" t="s">
        <v>756</v>
      </c>
      <c r="D571" s="6" t="s">
        <v>2</v>
      </c>
      <c r="E571" s="5">
        <v>1</v>
      </c>
      <c r="F571" s="7">
        <v>7200</v>
      </c>
      <c r="G571" s="33">
        <f t="shared" si="35"/>
        <v>7200</v>
      </c>
      <c r="H571" s="34">
        <f t="shared" si="36"/>
        <v>7200</v>
      </c>
      <c r="I571" s="34">
        <f t="shared" si="37"/>
        <v>7200</v>
      </c>
      <c r="J571" s="35">
        <f t="shared" si="38"/>
        <v>7200</v>
      </c>
    </row>
    <row r="572" spans="1:10" ht="11.1" customHeight="1" x14ac:dyDescent="0.2">
      <c r="A572" s="21">
        <v>564</v>
      </c>
      <c r="B572" s="4" t="s">
        <v>759</v>
      </c>
      <c r="C572" s="4" t="s">
        <v>758</v>
      </c>
      <c r="D572" s="6" t="s">
        <v>2</v>
      </c>
      <c r="E572" s="5">
        <v>1</v>
      </c>
      <c r="F572" s="7">
        <v>13344</v>
      </c>
      <c r="G572" s="33">
        <f t="shared" si="35"/>
        <v>13344</v>
      </c>
      <c r="H572" s="34">
        <f t="shared" si="36"/>
        <v>13344</v>
      </c>
      <c r="I572" s="34">
        <f t="shared" si="37"/>
        <v>13344</v>
      </c>
      <c r="J572" s="35">
        <f t="shared" si="38"/>
        <v>13344</v>
      </c>
    </row>
    <row r="573" spans="1:10" ht="11.1" customHeight="1" x14ac:dyDescent="0.2">
      <c r="A573" s="21">
        <v>565</v>
      </c>
      <c r="B573" s="4" t="s">
        <v>761</v>
      </c>
      <c r="C573" s="4" t="s">
        <v>760</v>
      </c>
      <c r="D573" s="6" t="s">
        <v>2</v>
      </c>
      <c r="E573" s="5">
        <v>1</v>
      </c>
      <c r="F573" s="7">
        <v>16992</v>
      </c>
      <c r="G573" s="33">
        <f t="shared" si="35"/>
        <v>16992</v>
      </c>
      <c r="H573" s="34">
        <f t="shared" si="36"/>
        <v>16992</v>
      </c>
      <c r="I573" s="34">
        <f t="shared" si="37"/>
        <v>16992</v>
      </c>
      <c r="J573" s="35">
        <f t="shared" si="38"/>
        <v>16992</v>
      </c>
    </row>
    <row r="574" spans="1:10" ht="11.1" customHeight="1" x14ac:dyDescent="0.2">
      <c r="A574" s="21">
        <v>566</v>
      </c>
      <c r="B574" s="4" t="s">
        <v>4023</v>
      </c>
      <c r="C574" s="4" t="s">
        <v>4022</v>
      </c>
      <c r="D574" s="6" t="s">
        <v>2</v>
      </c>
      <c r="E574" s="5">
        <v>1</v>
      </c>
      <c r="F574" s="7">
        <v>9072</v>
      </c>
      <c r="G574" s="33">
        <f t="shared" si="35"/>
        <v>9072</v>
      </c>
      <c r="H574" s="34">
        <f t="shared" si="36"/>
        <v>9072</v>
      </c>
      <c r="I574" s="34">
        <f t="shared" si="37"/>
        <v>9072</v>
      </c>
      <c r="J574" s="35">
        <f t="shared" si="38"/>
        <v>9072</v>
      </c>
    </row>
    <row r="575" spans="1:10" ht="11.1" customHeight="1" x14ac:dyDescent="0.2">
      <c r="A575" s="21">
        <v>567</v>
      </c>
      <c r="B575" s="4" t="s">
        <v>763</v>
      </c>
      <c r="C575" s="4" t="s">
        <v>762</v>
      </c>
      <c r="D575" s="6" t="s">
        <v>2</v>
      </c>
      <c r="E575" s="5">
        <v>1</v>
      </c>
      <c r="F575" s="7">
        <v>15048</v>
      </c>
      <c r="G575" s="33">
        <f t="shared" si="35"/>
        <v>15048</v>
      </c>
      <c r="H575" s="34">
        <f t="shared" si="36"/>
        <v>15048</v>
      </c>
      <c r="I575" s="34">
        <f t="shared" si="37"/>
        <v>15048</v>
      </c>
      <c r="J575" s="35">
        <f t="shared" si="38"/>
        <v>15048</v>
      </c>
    </row>
    <row r="576" spans="1:10" ht="11.1" customHeight="1" x14ac:dyDescent="0.2">
      <c r="A576" s="21">
        <v>568</v>
      </c>
      <c r="B576" s="4" t="s">
        <v>765</v>
      </c>
      <c r="C576" s="4" t="s">
        <v>764</v>
      </c>
      <c r="D576" s="6" t="s">
        <v>2</v>
      </c>
      <c r="E576" s="5">
        <v>1</v>
      </c>
      <c r="F576" s="7">
        <v>12456</v>
      </c>
      <c r="G576" s="33">
        <f t="shared" si="35"/>
        <v>12456</v>
      </c>
      <c r="H576" s="34">
        <f t="shared" si="36"/>
        <v>12456</v>
      </c>
      <c r="I576" s="34">
        <f t="shared" si="37"/>
        <v>12456</v>
      </c>
      <c r="J576" s="35">
        <f t="shared" si="38"/>
        <v>12456</v>
      </c>
    </row>
    <row r="577" spans="1:10" ht="11.1" customHeight="1" x14ac:dyDescent="0.2">
      <c r="A577" s="21">
        <v>569</v>
      </c>
      <c r="B577" s="4" t="s">
        <v>767</v>
      </c>
      <c r="C577" s="4" t="s">
        <v>766</v>
      </c>
      <c r="D577" s="6" t="s">
        <v>2</v>
      </c>
      <c r="E577" s="5">
        <v>1</v>
      </c>
      <c r="F577" s="7">
        <v>6912</v>
      </c>
      <c r="G577" s="33">
        <f t="shared" si="35"/>
        <v>6912</v>
      </c>
      <c r="H577" s="34">
        <f t="shared" si="36"/>
        <v>6912</v>
      </c>
      <c r="I577" s="34">
        <f t="shared" si="37"/>
        <v>6912</v>
      </c>
      <c r="J577" s="35">
        <f t="shared" si="38"/>
        <v>6912</v>
      </c>
    </row>
    <row r="578" spans="1:10" ht="11.1" customHeight="1" x14ac:dyDescent="0.2">
      <c r="A578" s="21">
        <v>570</v>
      </c>
      <c r="B578" s="4" t="s">
        <v>769</v>
      </c>
      <c r="C578" s="4" t="s">
        <v>768</v>
      </c>
      <c r="D578" s="6" t="s">
        <v>2</v>
      </c>
      <c r="E578" s="5">
        <v>1</v>
      </c>
      <c r="F578" s="7">
        <v>10152</v>
      </c>
      <c r="G578" s="33">
        <f t="shared" si="35"/>
        <v>10152</v>
      </c>
      <c r="H578" s="34">
        <f t="shared" si="36"/>
        <v>10152</v>
      </c>
      <c r="I578" s="34">
        <f t="shared" si="37"/>
        <v>10152</v>
      </c>
      <c r="J578" s="35">
        <f t="shared" si="38"/>
        <v>10152</v>
      </c>
    </row>
    <row r="579" spans="1:10" ht="11.1" customHeight="1" x14ac:dyDescent="0.2">
      <c r="A579" s="21">
        <v>571</v>
      </c>
      <c r="B579" s="4" t="s">
        <v>770</v>
      </c>
      <c r="C579" s="4" t="s">
        <v>768</v>
      </c>
      <c r="D579" s="6" t="s">
        <v>2</v>
      </c>
      <c r="E579" s="5">
        <v>1</v>
      </c>
      <c r="F579" s="7">
        <v>6048</v>
      </c>
      <c r="G579" s="33">
        <f t="shared" si="35"/>
        <v>6048</v>
      </c>
      <c r="H579" s="34">
        <f t="shared" si="36"/>
        <v>6048</v>
      </c>
      <c r="I579" s="34">
        <f t="shared" si="37"/>
        <v>6048</v>
      </c>
      <c r="J579" s="35">
        <f t="shared" si="38"/>
        <v>6048</v>
      </c>
    </row>
    <row r="580" spans="1:10" ht="11.1" customHeight="1" x14ac:dyDescent="0.2">
      <c r="A580" s="21">
        <v>572</v>
      </c>
      <c r="B580" s="4" t="s">
        <v>772</v>
      </c>
      <c r="C580" s="4" t="s">
        <v>771</v>
      </c>
      <c r="D580" s="6" t="s">
        <v>2</v>
      </c>
      <c r="E580" s="5">
        <v>1</v>
      </c>
      <c r="F580" s="7">
        <v>15936</v>
      </c>
      <c r="G580" s="33">
        <f t="shared" si="35"/>
        <v>15936</v>
      </c>
      <c r="H580" s="34">
        <f t="shared" si="36"/>
        <v>15936</v>
      </c>
      <c r="I580" s="34">
        <f t="shared" si="37"/>
        <v>15936</v>
      </c>
      <c r="J580" s="35">
        <f t="shared" si="38"/>
        <v>15936</v>
      </c>
    </row>
    <row r="581" spans="1:10" ht="11.1" customHeight="1" x14ac:dyDescent="0.2">
      <c r="A581" s="21">
        <v>573</v>
      </c>
      <c r="B581" s="4" t="s">
        <v>774</v>
      </c>
      <c r="C581" s="4" t="s">
        <v>773</v>
      </c>
      <c r="D581" s="6" t="s">
        <v>2</v>
      </c>
      <c r="E581" s="5">
        <v>1</v>
      </c>
      <c r="F581" s="7">
        <v>7224</v>
      </c>
      <c r="G581" s="33">
        <f t="shared" si="35"/>
        <v>7224</v>
      </c>
      <c r="H581" s="34">
        <f t="shared" si="36"/>
        <v>7224</v>
      </c>
      <c r="I581" s="34">
        <f t="shared" si="37"/>
        <v>7224</v>
      </c>
      <c r="J581" s="35">
        <f t="shared" si="38"/>
        <v>7224</v>
      </c>
    </row>
    <row r="582" spans="1:10" ht="11.1" customHeight="1" x14ac:dyDescent="0.2">
      <c r="A582" s="21">
        <v>574</v>
      </c>
      <c r="B582" s="4" t="s">
        <v>3357</v>
      </c>
      <c r="C582" s="4" t="s">
        <v>3356</v>
      </c>
      <c r="D582" s="6" t="s">
        <v>2</v>
      </c>
      <c r="E582" s="5">
        <v>1</v>
      </c>
      <c r="F582" s="7">
        <v>13392</v>
      </c>
      <c r="G582" s="33">
        <f t="shared" si="35"/>
        <v>13392</v>
      </c>
      <c r="H582" s="34">
        <f t="shared" si="36"/>
        <v>13392</v>
      </c>
      <c r="I582" s="34">
        <f t="shared" si="37"/>
        <v>13392</v>
      </c>
      <c r="J582" s="35">
        <f t="shared" si="38"/>
        <v>13392</v>
      </c>
    </row>
    <row r="583" spans="1:10" ht="11.1" customHeight="1" x14ac:dyDescent="0.2">
      <c r="A583" s="21">
        <v>575</v>
      </c>
      <c r="B583" s="4" t="s">
        <v>3781</v>
      </c>
      <c r="C583" s="4" t="s">
        <v>3780</v>
      </c>
      <c r="D583" s="6" t="s">
        <v>2</v>
      </c>
      <c r="E583" s="5">
        <v>1</v>
      </c>
      <c r="F583" s="7">
        <v>15456</v>
      </c>
      <c r="G583" s="33">
        <f t="shared" si="35"/>
        <v>15456</v>
      </c>
      <c r="H583" s="34">
        <f t="shared" si="36"/>
        <v>15456</v>
      </c>
      <c r="I583" s="34">
        <f t="shared" si="37"/>
        <v>15456</v>
      </c>
      <c r="J583" s="35">
        <f t="shared" si="38"/>
        <v>15456</v>
      </c>
    </row>
    <row r="584" spans="1:10" ht="11.1" customHeight="1" x14ac:dyDescent="0.2">
      <c r="A584" s="21">
        <v>576</v>
      </c>
      <c r="B584" s="4" t="s">
        <v>776</v>
      </c>
      <c r="C584" s="4" t="s">
        <v>775</v>
      </c>
      <c r="D584" s="6" t="s">
        <v>2</v>
      </c>
      <c r="E584" s="5">
        <v>1</v>
      </c>
      <c r="F584" s="7">
        <v>1351.2</v>
      </c>
      <c r="G584" s="33">
        <f t="shared" si="35"/>
        <v>1351.2</v>
      </c>
      <c r="H584" s="34">
        <f t="shared" si="36"/>
        <v>1351.2</v>
      </c>
      <c r="I584" s="34">
        <f t="shared" si="37"/>
        <v>1351.2</v>
      </c>
      <c r="J584" s="35">
        <f t="shared" si="38"/>
        <v>1351.2</v>
      </c>
    </row>
    <row r="585" spans="1:10" ht="11.1" customHeight="1" x14ac:dyDescent="0.2">
      <c r="A585" s="21">
        <v>577</v>
      </c>
      <c r="B585" s="4" t="s">
        <v>778</v>
      </c>
      <c r="C585" s="4" t="s">
        <v>777</v>
      </c>
      <c r="D585" s="6" t="s">
        <v>2</v>
      </c>
      <c r="E585" s="5">
        <v>1</v>
      </c>
      <c r="F585" s="7">
        <v>2184</v>
      </c>
      <c r="G585" s="33">
        <f t="shared" si="35"/>
        <v>2184</v>
      </c>
      <c r="H585" s="34">
        <f t="shared" si="36"/>
        <v>2184</v>
      </c>
      <c r="I585" s="34">
        <f t="shared" si="37"/>
        <v>2184</v>
      </c>
      <c r="J585" s="35">
        <f t="shared" si="38"/>
        <v>2184</v>
      </c>
    </row>
    <row r="586" spans="1:10" ht="11.1" customHeight="1" x14ac:dyDescent="0.2">
      <c r="A586" s="21">
        <v>578</v>
      </c>
      <c r="B586" s="4" t="s">
        <v>780</v>
      </c>
      <c r="C586" s="4" t="s">
        <v>779</v>
      </c>
      <c r="D586" s="6" t="s">
        <v>2</v>
      </c>
      <c r="E586" s="5">
        <v>1</v>
      </c>
      <c r="F586" s="7">
        <v>1456.8</v>
      </c>
      <c r="G586" s="33">
        <f t="shared" ref="G586:G649" si="39">((E586/1)*(SUM(F586:F586)))</f>
        <v>1456.8</v>
      </c>
      <c r="H586" s="34">
        <f t="shared" ref="H586:H649" si="40">G586/E586</f>
        <v>1456.8</v>
      </c>
      <c r="I586" s="34">
        <f t="shared" ref="I586:I649" si="41">ROUNDDOWN(H586,2)</f>
        <v>1456.8</v>
      </c>
      <c r="J586" s="35">
        <f t="shared" ref="J586:J649" si="42">I586*E586</f>
        <v>1456.8</v>
      </c>
    </row>
    <row r="587" spans="1:10" ht="11.1" customHeight="1" x14ac:dyDescent="0.2">
      <c r="A587" s="21">
        <v>579</v>
      </c>
      <c r="B587" s="4" t="s">
        <v>782</v>
      </c>
      <c r="C587" s="4" t="s">
        <v>781</v>
      </c>
      <c r="D587" s="6" t="s">
        <v>2</v>
      </c>
      <c r="E587" s="5">
        <v>1</v>
      </c>
      <c r="F587" s="7">
        <v>1274.3999999999999</v>
      </c>
      <c r="G587" s="33">
        <f t="shared" si="39"/>
        <v>1274.3999999999999</v>
      </c>
      <c r="H587" s="34">
        <f t="shared" si="40"/>
        <v>1274.3999999999999</v>
      </c>
      <c r="I587" s="34">
        <f t="shared" si="41"/>
        <v>1274.4000000000001</v>
      </c>
      <c r="J587" s="35">
        <f t="shared" si="42"/>
        <v>1274.4000000000001</v>
      </c>
    </row>
    <row r="588" spans="1:10" ht="11.1" customHeight="1" x14ac:dyDescent="0.2">
      <c r="A588" s="21">
        <v>580</v>
      </c>
      <c r="B588" s="4" t="s">
        <v>784</v>
      </c>
      <c r="C588" s="4" t="s">
        <v>783</v>
      </c>
      <c r="D588" s="6" t="s">
        <v>2</v>
      </c>
      <c r="E588" s="5">
        <v>1</v>
      </c>
      <c r="F588" s="7">
        <v>1776</v>
      </c>
      <c r="G588" s="33">
        <f t="shared" si="39"/>
        <v>1776</v>
      </c>
      <c r="H588" s="34">
        <f t="shared" si="40"/>
        <v>1776</v>
      </c>
      <c r="I588" s="34">
        <f t="shared" si="41"/>
        <v>1776</v>
      </c>
      <c r="J588" s="35">
        <f t="shared" si="42"/>
        <v>1776</v>
      </c>
    </row>
    <row r="589" spans="1:10" ht="11.1" customHeight="1" x14ac:dyDescent="0.2">
      <c r="A589" s="21">
        <v>581</v>
      </c>
      <c r="B589" s="4" t="s">
        <v>786</v>
      </c>
      <c r="C589" s="4" t="s">
        <v>785</v>
      </c>
      <c r="D589" s="6" t="s">
        <v>2</v>
      </c>
      <c r="E589" s="5">
        <v>1</v>
      </c>
      <c r="F589" s="7">
        <v>1632</v>
      </c>
      <c r="G589" s="33">
        <f t="shared" si="39"/>
        <v>1632</v>
      </c>
      <c r="H589" s="34">
        <f t="shared" si="40"/>
        <v>1632</v>
      </c>
      <c r="I589" s="34">
        <f t="shared" si="41"/>
        <v>1632</v>
      </c>
      <c r="J589" s="35">
        <f t="shared" si="42"/>
        <v>1632</v>
      </c>
    </row>
    <row r="590" spans="1:10" ht="11.1" customHeight="1" x14ac:dyDescent="0.2">
      <c r="A590" s="21">
        <v>582</v>
      </c>
      <c r="B590" s="4" t="s">
        <v>788</v>
      </c>
      <c r="C590" s="4" t="s">
        <v>787</v>
      </c>
      <c r="D590" s="6" t="s">
        <v>2</v>
      </c>
      <c r="E590" s="5">
        <v>1</v>
      </c>
      <c r="F590" s="7">
        <v>3144</v>
      </c>
      <c r="G590" s="33">
        <f t="shared" si="39"/>
        <v>3144</v>
      </c>
      <c r="H590" s="34">
        <f t="shared" si="40"/>
        <v>3144</v>
      </c>
      <c r="I590" s="34">
        <f t="shared" si="41"/>
        <v>3144</v>
      </c>
      <c r="J590" s="35">
        <f t="shared" si="42"/>
        <v>3144</v>
      </c>
    </row>
    <row r="591" spans="1:10" ht="11.1" customHeight="1" x14ac:dyDescent="0.2">
      <c r="A591" s="21">
        <v>583</v>
      </c>
      <c r="B591" s="4" t="s">
        <v>790</v>
      </c>
      <c r="C591" s="4" t="s">
        <v>789</v>
      </c>
      <c r="D591" s="6" t="s">
        <v>2</v>
      </c>
      <c r="E591" s="5">
        <v>1</v>
      </c>
      <c r="F591" s="7">
        <v>3120</v>
      </c>
      <c r="G591" s="33">
        <f t="shared" si="39"/>
        <v>3120</v>
      </c>
      <c r="H591" s="34">
        <f t="shared" si="40"/>
        <v>3120</v>
      </c>
      <c r="I591" s="34">
        <f t="shared" si="41"/>
        <v>3120</v>
      </c>
      <c r="J591" s="35">
        <f t="shared" si="42"/>
        <v>3120</v>
      </c>
    </row>
    <row r="592" spans="1:10" ht="11.1" customHeight="1" x14ac:dyDescent="0.2">
      <c r="A592" s="21">
        <v>584</v>
      </c>
      <c r="B592" s="4" t="s">
        <v>792</v>
      </c>
      <c r="C592" s="4" t="s">
        <v>791</v>
      </c>
      <c r="D592" s="6" t="s">
        <v>2</v>
      </c>
      <c r="E592" s="5">
        <v>1</v>
      </c>
      <c r="F592" s="7">
        <v>4248</v>
      </c>
      <c r="G592" s="33">
        <f t="shared" si="39"/>
        <v>4248</v>
      </c>
      <c r="H592" s="34">
        <f t="shared" si="40"/>
        <v>4248</v>
      </c>
      <c r="I592" s="34">
        <f t="shared" si="41"/>
        <v>4248</v>
      </c>
      <c r="J592" s="35">
        <f t="shared" si="42"/>
        <v>4248</v>
      </c>
    </row>
    <row r="593" spans="1:10" ht="11.1" customHeight="1" x14ac:dyDescent="0.2">
      <c r="A593" s="21">
        <v>585</v>
      </c>
      <c r="B593" s="4" t="s">
        <v>794</v>
      </c>
      <c r="C593" s="4" t="s">
        <v>793</v>
      </c>
      <c r="D593" s="6" t="s">
        <v>2</v>
      </c>
      <c r="E593" s="5">
        <v>1</v>
      </c>
      <c r="F593" s="7">
        <v>4248</v>
      </c>
      <c r="G593" s="33">
        <f t="shared" si="39"/>
        <v>4248</v>
      </c>
      <c r="H593" s="34">
        <f t="shared" si="40"/>
        <v>4248</v>
      </c>
      <c r="I593" s="34">
        <f t="shared" si="41"/>
        <v>4248</v>
      </c>
      <c r="J593" s="35">
        <f t="shared" si="42"/>
        <v>4248</v>
      </c>
    </row>
    <row r="594" spans="1:10" ht="11.1" customHeight="1" x14ac:dyDescent="0.2">
      <c r="A594" s="21">
        <v>586</v>
      </c>
      <c r="B594" s="4" t="s">
        <v>795</v>
      </c>
      <c r="C594" s="4" t="s">
        <v>793</v>
      </c>
      <c r="D594" s="6" t="s">
        <v>2</v>
      </c>
      <c r="E594" s="5">
        <v>1</v>
      </c>
      <c r="F594" s="7">
        <v>3120</v>
      </c>
      <c r="G594" s="33">
        <f t="shared" si="39"/>
        <v>3120</v>
      </c>
      <c r="H594" s="34">
        <f t="shared" si="40"/>
        <v>3120</v>
      </c>
      <c r="I594" s="34">
        <f t="shared" si="41"/>
        <v>3120</v>
      </c>
      <c r="J594" s="35">
        <f t="shared" si="42"/>
        <v>3120</v>
      </c>
    </row>
    <row r="595" spans="1:10" ht="11.1" customHeight="1" x14ac:dyDescent="0.2">
      <c r="A595" s="21">
        <v>587</v>
      </c>
      <c r="B595" s="4" t="s">
        <v>809</v>
      </c>
      <c r="C595" s="4" t="s">
        <v>808</v>
      </c>
      <c r="D595" s="6" t="s">
        <v>2</v>
      </c>
      <c r="E595" s="5">
        <v>1</v>
      </c>
      <c r="F595" s="7">
        <v>5592</v>
      </c>
      <c r="G595" s="33">
        <f t="shared" si="39"/>
        <v>5592</v>
      </c>
      <c r="H595" s="34">
        <f t="shared" si="40"/>
        <v>5592</v>
      </c>
      <c r="I595" s="34">
        <f t="shared" si="41"/>
        <v>5592</v>
      </c>
      <c r="J595" s="35">
        <f t="shared" si="42"/>
        <v>5592</v>
      </c>
    </row>
    <row r="596" spans="1:10" ht="11.1" customHeight="1" x14ac:dyDescent="0.2">
      <c r="A596" s="21">
        <v>588</v>
      </c>
      <c r="B596" s="4" t="s">
        <v>797</v>
      </c>
      <c r="C596" s="4" t="s">
        <v>796</v>
      </c>
      <c r="D596" s="6" t="s">
        <v>2</v>
      </c>
      <c r="E596" s="5">
        <v>1</v>
      </c>
      <c r="F596" s="7">
        <v>4032</v>
      </c>
      <c r="G596" s="33">
        <f t="shared" si="39"/>
        <v>4032</v>
      </c>
      <c r="H596" s="34">
        <f t="shared" si="40"/>
        <v>4032</v>
      </c>
      <c r="I596" s="34">
        <f t="shared" si="41"/>
        <v>4032</v>
      </c>
      <c r="J596" s="35">
        <f t="shared" si="42"/>
        <v>4032</v>
      </c>
    </row>
    <row r="597" spans="1:10" ht="11.1" customHeight="1" x14ac:dyDescent="0.2">
      <c r="A597" s="21">
        <v>589</v>
      </c>
      <c r="B597" s="4" t="s">
        <v>799</v>
      </c>
      <c r="C597" s="4" t="s">
        <v>798</v>
      </c>
      <c r="D597" s="6" t="s">
        <v>2</v>
      </c>
      <c r="E597" s="5">
        <v>1</v>
      </c>
      <c r="F597" s="7">
        <v>6288</v>
      </c>
      <c r="G597" s="33">
        <f t="shared" si="39"/>
        <v>6288</v>
      </c>
      <c r="H597" s="34">
        <f t="shared" si="40"/>
        <v>6288</v>
      </c>
      <c r="I597" s="34">
        <f t="shared" si="41"/>
        <v>6288</v>
      </c>
      <c r="J597" s="35">
        <f t="shared" si="42"/>
        <v>6288</v>
      </c>
    </row>
    <row r="598" spans="1:10" ht="11.1" customHeight="1" x14ac:dyDescent="0.2">
      <c r="A598" s="21">
        <v>590</v>
      </c>
      <c r="B598" s="4" t="s">
        <v>801</v>
      </c>
      <c r="C598" s="4" t="s">
        <v>800</v>
      </c>
      <c r="D598" s="6" t="s">
        <v>2</v>
      </c>
      <c r="E598" s="5">
        <v>1</v>
      </c>
      <c r="F598" s="7">
        <v>4848</v>
      </c>
      <c r="G598" s="33">
        <f t="shared" si="39"/>
        <v>4848</v>
      </c>
      <c r="H598" s="34">
        <f t="shared" si="40"/>
        <v>4848</v>
      </c>
      <c r="I598" s="34">
        <f t="shared" si="41"/>
        <v>4848</v>
      </c>
      <c r="J598" s="35">
        <f t="shared" si="42"/>
        <v>4848</v>
      </c>
    </row>
    <row r="599" spans="1:10" ht="11.1" customHeight="1" x14ac:dyDescent="0.2">
      <c r="A599" s="21">
        <v>591</v>
      </c>
      <c r="B599" s="4" t="s">
        <v>803</v>
      </c>
      <c r="C599" s="4" t="s">
        <v>802</v>
      </c>
      <c r="D599" s="6" t="s">
        <v>2</v>
      </c>
      <c r="E599" s="5">
        <v>1</v>
      </c>
      <c r="F599" s="7">
        <v>4992</v>
      </c>
      <c r="G599" s="33">
        <f t="shared" si="39"/>
        <v>4992</v>
      </c>
      <c r="H599" s="34">
        <f t="shared" si="40"/>
        <v>4992</v>
      </c>
      <c r="I599" s="34">
        <f t="shared" si="41"/>
        <v>4992</v>
      </c>
      <c r="J599" s="35">
        <f t="shared" si="42"/>
        <v>4992</v>
      </c>
    </row>
    <row r="600" spans="1:10" ht="11.1" customHeight="1" x14ac:dyDescent="0.2">
      <c r="A600" s="21">
        <v>592</v>
      </c>
      <c r="B600" s="4" t="s">
        <v>3867</v>
      </c>
      <c r="C600" s="4" t="s">
        <v>804</v>
      </c>
      <c r="D600" s="6" t="s">
        <v>2</v>
      </c>
      <c r="E600" s="5">
        <v>1</v>
      </c>
      <c r="F600" s="7">
        <v>4176</v>
      </c>
      <c r="G600" s="33">
        <f t="shared" si="39"/>
        <v>4176</v>
      </c>
      <c r="H600" s="34">
        <f t="shared" si="40"/>
        <v>4176</v>
      </c>
      <c r="I600" s="34">
        <f t="shared" si="41"/>
        <v>4176</v>
      </c>
      <c r="J600" s="35">
        <f t="shared" si="42"/>
        <v>4176</v>
      </c>
    </row>
    <row r="601" spans="1:10" ht="11.1" customHeight="1" x14ac:dyDescent="0.2">
      <c r="A601" s="21">
        <v>593</v>
      </c>
      <c r="B601" s="4" t="s">
        <v>805</v>
      </c>
      <c r="C601" s="4" t="s">
        <v>804</v>
      </c>
      <c r="D601" s="6" t="s">
        <v>2</v>
      </c>
      <c r="E601" s="5">
        <v>1</v>
      </c>
      <c r="F601" s="7">
        <v>4536</v>
      </c>
      <c r="G601" s="33">
        <f t="shared" si="39"/>
        <v>4536</v>
      </c>
      <c r="H601" s="34">
        <f t="shared" si="40"/>
        <v>4536</v>
      </c>
      <c r="I601" s="34">
        <f t="shared" si="41"/>
        <v>4536</v>
      </c>
      <c r="J601" s="35">
        <f t="shared" si="42"/>
        <v>4536</v>
      </c>
    </row>
    <row r="602" spans="1:10" ht="11.1" customHeight="1" x14ac:dyDescent="0.2">
      <c r="A602" s="21">
        <v>594</v>
      </c>
      <c r="B602" s="4" t="s">
        <v>807</v>
      </c>
      <c r="C602" s="4" t="s">
        <v>806</v>
      </c>
      <c r="D602" s="6" t="s">
        <v>2</v>
      </c>
      <c r="E602" s="5">
        <v>1</v>
      </c>
      <c r="F602" s="7">
        <v>3480</v>
      </c>
      <c r="G602" s="33">
        <f t="shared" si="39"/>
        <v>3480</v>
      </c>
      <c r="H602" s="34">
        <f t="shared" si="40"/>
        <v>3480</v>
      </c>
      <c r="I602" s="34">
        <f t="shared" si="41"/>
        <v>3480</v>
      </c>
      <c r="J602" s="35">
        <f t="shared" si="42"/>
        <v>3480</v>
      </c>
    </row>
    <row r="603" spans="1:10" ht="11.1" customHeight="1" x14ac:dyDescent="0.2">
      <c r="A603" s="21">
        <v>595</v>
      </c>
      <c r="B603" s="4" t="s">
        <v>4315</v>
      </c>
      <c r="C603" s="4" t="s">
        <v>800</v>
      </c>
      <c r="D603" s="6" t="s">
        <v>2</v>
      </c>
      <c r="E603" s="5">
        <v>1</v>
      </c>
      <c r="F603" s="7">
        <v>4200</v>
      </c>
      <c r="G603" s="33">
        <f t="shared" si="39"/>
        <v>4200</v>
      </c>
      <c r="H603" s="34">
        <f t="shared" si="40"/>
        <v>4200</v>
      </c>
      <c r="I603" s="34">
        <f t="shared" si="41"/>
        <v>4200</v>
      </c>
      <c r="J603" s="35">
        <f t="shared" si="42"/>
        <v>4200</v>
      </c>
    </row>
    <row r="604" spans="1:10" ht="11.1" customHeight="1" x14ac:dyDescent="0.2">
      <c r="A604" s="21">
        <v>596</v>
      </c>
      <c r="B604" s="4" t="s">
        <v>4036</v>
      </c>
      <c r="C604" s="4" t="s">
        <v>4035</v>
      </c>
      <c r="D604" s="6" t="s">
        <v>2</v>
      </c>
      <c r="E604" s="5">
        <v>1</v>
      </c>
      <c r="F604" s="7">
        <v>912</v>
      </c>
      <c r="G604" s="33">
        <f t="shared" si="39"/>
        <v>912</v>
      </c>
      <c r="H604" s="34">
        <f t="shared" si="40"/>
        <v>912</v>
      </c>
      <c r="I604" s="34">
        <f t="shared" si="41"/>
        <v>912</v>
      </c>
      <c r="J604" s="35">
        <f t="shared" si="42"/>
        <v>912</v>
      </c>
    </row>
    <row r="605" spans="1:10" ht="11.1" customHeight="1" x14ac:dyDescent="0.2">
      <c r="A605" s="21">
        <v>597</v>
      </c>
      <c r="B605" s="4" t="s">
        <v>811</v>
      </c>
      <c r="C605" s="4" t="s">
        <v>810</v>
      </c>
      <c r="D605" s="6" t="s">
        <v>2</v>
      </c>
      <c r="E605" s="5">
        <v>1</v>
      </c>
      <c r="F605" s="7">
        <v>1092</v>
      </c>
      <c r="G605" s="33">
        <f t="shared" si="39"/>
        <v>1092</v>
      </c>
      <c r="H605" s="34">
        <f t="shared" si="40"/>
        <v>1092</v>
      </c>
      <c r="I605" s="34">
        <f t="shared" si="41"/>
        <v>1092</v>
      </c>
      <c r="J605" s="35">
        <f t="shared" si="42"/>
        <v>1092</v>
      </c>
    </row>
    <row r="606" spans="1:10" ht="11.1" customHeight="1" x14ac:dyDescent="0.2">
      <c r="A606" s="21">
        <v>598</v>
      </c>
      <c r="B606" s="4" t="s">
        <v>4038</v>
      </c>
      <c r="C606" s="4" t="s">
        <v>4037</v>
      </c>
      <c r="D606" s="6" t="s">
        <v>2</v>
      </c>
      <c r="E606" s="5">
        <v>1</v>
      </c>
      <c r="F606" s="7">
        <v>1108.8</v>
      </c>
      <c r="G606" s="33">
        <f t="shared" si="39"/>
        <v>1108.8</v>
      </c>
      <c r="H606" s="34">
        <f t="shared" si="40"/>
        <v>1108.8</v>
      </c>
      <c r="I606" s="34">
        <f t="shared" si="41"/>
        <v>1108.8</v>
      </c>
      <c r="J606" s="35">
        <f t="shared" si="42"/>
        <v>1108.8</v>
      </c>
    </row>
    <row r="607" spans="1:10" ht="11.1" customHeight="1" x14ac:dyDescent="0.2">
      <c r="A607" s="21">
        <v>599</v>
      </c>
      <c r="B607" s="4" t="s">
        <v>813</v>
      </c>
      <c r="C607" s="4" t="s">
        <v>812</v>
      </c>
      <c r="D607" s="6" t="s">
        <v>2</v>
      </c>
      <c r="E607" s="5">
        <v>1</v>
      </c>
      <c r="F607" s="7">
        <v>3864</v>
      </c>
      <c r="G607" s="33">
        <f t="shared" si="39"/>
        <v>3864</v>
      </c>
      <c r="H607" s="34">
        <f t="shared" si="40"/>
        <v>3864</v>
      </c>
      <c r="I607" s="34">
        <f t="shared" si="41"/>
        <v>3864</v>
      </c>
      <c r="J607" s="35">
        <f t="shared" si="42"/>
        <v>3864</v>
      </c>
    </row>
    <row r="608" spans="1:10" ht="11.1" customHeight="1" x14ac:dyDescent="0.2">
      <c r="A608" s="21">
        <v>600</v>
      </c>
      <c r="B608" s="4" t="s">
        <v>815</v>
      </c>
      <c r="C608" s="4" t="s">
        <v>814</v>
      </c>
      <c r="D608" s="6" t="s">
        <v>2</v>
      </c>
      <c r="E608" s="5">
        <v>1</v>
      </c>
      <c r="F608" s="7">
        <v>5904</v>
      </c>
      <c r="G608" s="33">
        <f t="shared" si="39"/>
        <v>5904</v>
      </c>
      <c r="H608" s="34">
        <f t="shared" si="40"/>
        <v>5904</v>
      </c>
      <c r="I608" s="34">
        <f t="shared" si="41"/>
        <v>5904</v>
      </c>
      <c r="J608" s="35">
        <f t="shared" si="42"/>
        <v>5904</v>
      </c>
    </row>
    <row r="609" spans="1:10" ht="11.1" customHeight="1" x14ac:dyDescent="0.2">
      <c r="A609" s="21">
        <v>601</v>
      </c>
      <c r="B609" s="4" t="s">
        <v>816</v>
      </c>
      <c r="C609" s="4" t="s">
        <v>812</v>
      </c>
      <c r="D609" s="6" t="s">
        <v>2</v>
      </c>
      <c r="E609" s="5">
        <v>1</v>
      </c>
      <c r="F609" s="7">
        <v>4680</v>
      </c>
      <c r="G609" s="33">
        <f t="shared" si="39"/>
        <v>4680</v>
      </c>
      <c r="H609" s="34">
        <f t="shared" si="40"/>
        <v>4680</v>
      </c>
      <c r="I609" s="34">
        <f t="shared" si="41"/>
        <v>4680</v>
      </c>
      <c r="J609" s="35">
        <f t="shared" si="42"/>
        <v>4680</v>
      </c>
    </row>
    <row r="610" spans="1:10" ht="11.1" customHeight="1" x14ac:dyDescent="0.2">
      <c r="A610" s="21">
        <v>602</v>
      </c>
      <c r="B610" s="4" t="s">
        <v>817</v>
      </c>
      <c r="C610" s="4" t="s">
        <v>812</v>
      </c>
      <c r="D610" s="6" t="s">
        <v>2</v>
      </c>
      <c r="E610" s="5">
        <v>1</v>
      </c>
      <c r="F610" s="7">
        <v>4752</v>
      </c>
      <c r="G610" s="33">
        <f t="shared" si="39"/>
        <v>4752</v>
      </c>
      <c r="H610" s="34">
        <f t="shared" si="40"/>
        <v>4752</v>
      </c>
      <c r="I610" s="34">
        <f t="shared" si="41"/>
        <v>4752</v>
      </c>
      <c r="J610" s="35">
        <f t="shared" si="42"/>
        <v>4752</v>
      </c>
    </row>
    <row r="611" spans="1:10" ht="11.1" customHeight="1" x14ac:dyDescent="0.2">
      <c r="A611" s="21">
        <v>603</v>
      </c>
      <c r="B611" s="4" t="s">
        <v>3650</v>
      </c>
      <c r="C611" s="4" t="s">
        <v>3649</v>
      </c>
      <c r="D611" s="6" t="s">
        <v>2</v>
      </c>
      <c r="E611" s="5">
        <v>1</v>
      </c>
      <c r="F611" s="7">
        <v>20280</v>
      </c>
      <c r="G611" s="33">
        <f t="shared" si="39"/>
        <v>20280</v>
      </c>
      <c r="H611" s="34">
        <f t="shared" si="40"/>
        <v>20280</v>
      </c>
      <c r="I611" s="34">
        <f t="shared" si="41"/>
        <v>20280</v>
      </c>
      <c r="J611" s="35">
        <f t="shared" si="42"/>
        <v>20280</v>
      </c>
    </row>
    <row r="612" spans="1:10" ht="11.1" customHeight="1" x14ac:dyDescent="0.2">
      <c r="A612" s="21">
        <v>604</v>
      </c>
      <c r="B612" s="4" t="s">
        <v>824</v>
      </c>
      <c r="C612" s="4" t="s">
        <v>823</v>
      </c>
      <c r="D612" s="6" t="s">
        <v>2</v>
      </c>
      <c r="E612" s="5">
        <v>1</v>
      </c>
      <c r="F612" s="7">
        <v>1070.3999999999999</v>
      </c>
      <c r="G612" s="33">
        <f t="shared" si="39"/>
        <v>1070.3999999999999</v>
      </c>
      <c r="H612" s="34">
        <f t="shared" si="40"/>
        <v>1070.3999999999999</v>
      </c>
      <c r="I612" s="34">
        <f t="shared" si="41"/>
        <v>1070.4000000000001</v>
      </c>
      <c r="J612" s="35">
        <f t="shared" si="42"/>
        <v>1070.4000000000001</v>
      </c>
    </row>
    <row r="613" spans="1:10" ht="11.1" customHeight="1" x14ac:dyDescent="0.2">
      <c r="A613" s="21">
        <v>605</v>
      </c>
      <c r="B613" s="4" t="s">
        <v>4034</v>
      </c>
      <c r="C613" s="4" t="s">
        <v>4033</v>
      </c>
      <c r="D613" s="6" t="s">
        <v>2</v>
      </c>
      <c r="E613" s="5">
        <v>1</v>
      </c>
      <c r="F613" s="7">
        <v>1665.6</v>
      </c>
      <c r="G613" s="33">
        <f t="shared" si="39"/>
        <v>1665.6</v>
      </c>
      <c r="H613" s="34">
        <f t="shared" si="40"/>
        <v>1665.6</v>
      </c>
      <c r="I613" s="34">
        <f t="shared" si="41"/>
        <v>1665.6</v>
      </c>
      <c r="J613" s="35">
        <f t="shared" si="42"/>
        <v>1665.6</v>
      </c>
    </row>
    <row r="614" spans="1:10" ht="11.1" customHeight="1" x14ac:dyDescent="0.2">
      <c r="A614" s="21">
        <v>606</v>
      </c>
      <c r="B614" s="4" t="s">
        <v>819</v>
      </c>
      <c r="C614" s="4" t="s">
        <v>818</v>
      </c>
      <c r="D614" s="6" t="s">
        <v>2</v>
      </c>
      <c r="E614" s="5">
        <v>1</v>
      </c>
      <c r="F614" s="7">
        <v>1802.3999999999999</v>
      </c>
      <c r="G614" s="33">
        <f t="shared" si="39"/>
        <v>1802.3999999999999</v>
      </c>
      <c r="H614" s="34">
        <f t="shared" si="40"/>
        <v>1802.3999999999999</v>
      </c>
      <c r="I614" s="34">
        <f t="shared" si="41"/>
        <v>1802.4</v>
      </c>
      <c r="J614" s="35">
        <f t="shared" si="42"/>
        <v>1802.4</v>
      </c>
    </row>
    <row r="615" spans="1:10" ht="11.1" customHeight="1" x14ac:dyDescent="0.2">
      <c r="A615" s="21">
        <v>607</v>
      </c>
      <c r="B615" s="4" t="s">
        <v>821</v>
      </c>
      <c r="C615" s="4" t="s">
        <v>820</v>
      </c>
      <c r="D615" s="6" t="s">
        <v>2</v>
      </c>
      <c r="E615" s="5">
        <v>1</v>
      </c>
      <c r="F615" s="7">
        <v>1665.6</v>
      </c>
      <c r="G615" s="33">
        <f t="shared" si="39"/>
        <v>1665.6</v>
      </c>
      <c r="H615" s="34">
        <f t="shared" si="40"/>
        <v>1665.6</v>
      </c>
      <c r="I615" s="34">
        <f t="shared" si="41"/>
        <v>1665.6</v>
      </c>
      <c r="J615" s="35">
        <f t="shared" si="42"/>
        <v>1665.6</v>
      </c>
    </row>
    <row r="616" spans="1:10" ht="11.1" customHeight="1" x14ac:dyDescent="0.2">
      <c r="A616" s="21">
        <v>608</v>
      </c>
      <c r="B616" s="4" t="s">
        <v>3672</v>
      </c>
      <c r="C616" s="4" t="s">
        <v>3671</v>
      </c>
      <c r="D616" s="6" t="s">
        <v>2</v>
      </c>
      <c r="E616" s="5">
        <v>1</v>
      </c>
      <c r="F616" s="7">
        <v>1200</v>
      </c>
      <c r="G616" s="33">
        <f t="shared" si="39"/>
        <v>1200</v>
      </c>
      <c r="H616" s="34">
        <f t="shared" si="40"/>
        <v>1200</v>
      </c>
      <c r="I616" s="34">
        <f t="shared" si="41"/>
        <v>1200</v>
      </c>
      <c r="J616" s="35">
        <f t="shared" si="42"/>
        <v>1200</v>
      </c>
    </row>
    <row r="617" spans="1:10" ht="11.1" customHeight="1" x14ac:dyDescent="0.2">
      <c r="A617" s="21">
        <v>609</v>
      </c>
      <c r="B617" s="4" t="s">
        <v>822</v>
      </c>
      <c r="C617" s="4" t="s">
        <v>777</v>
      </c>
      <c r="D617" s="6" t="s">
        <v>2</v>
      </c>
      <c r="E617" s="5">
        <v>1</v>
      </c>
      <c r="F617" s="7">
        <v>1240.8</v>
      </c>
      <c r="G617" s="33">
        <f t="shared" si="39"/>
        <v>1240.8</v>
      </c>
      <c r="H617" s="34">
        <f t="shared" si="40"/>
        <v>1240.8</v>
      </c>
      <c r="I617" s="34">
        <f t="shared" si="41"/>
        <v>1240.8</v>
      </c>
      <c r="J617" s="35">
        <f t="shared" si="42"/>
        <v>1240.8</v>
      </c>
    </row>
    <row r="618" spans="1:10" ht="11.1" customHeight="1" x14ac:dyDescent="0.2">
      <c r="A618" s="21">
        <v>610</v>
      </c>
      <c r="B618" s="4" t="s">
        <v>826</v>
      </c>
      <c r="C618" s="4" t="s">
        <v>825</v>
      </c>
      <c r="D618" s="6" t="s">
        <v>2</v>
      </c>
      <c r="E618" s="5">
        <v>1</v>
      </c>
      <c r="F618" s="7">
        <v>2472</v>
      </c>
      <c r="G618" s="33">
        <f t="shared" si="39"/>
        <v>2472</v>
      </c>
      <c r="H618" s="34">
        <f t="shared" si="40"/>
        <v>2472</v>
      </c>
      <c r="I618" s="34">
        <f t="shared" si="41"/>
        <v>2472</v>
      </c>
      <c r="J618" s="35">
        <f t="shared" si="42"/>
        <v>2472</v>
      </c>
    </row>
    <row r="619" spans="1:10" ht="11.1" customHeight="1" x14ac:dyDescent="0.2">
      <c r="A619" s="21">
        <v>611</v>
      </c>
      <c r="B619" s="4" t="s">
        <v>828</v>
      </c>
      <c r="C619" s="4" t="s">
        <v>827</v>
      </c>
      <c r="D619" s="6" t="s">
        <v>2</v>
      </c>
      <c r="E619" s="5">
        <v>1</v>
      </c>
      <c r="F619" s="7">
        <v>2592</v>
      </c>
      <c r="G619" s="33">
        <f t="shared" si="39"/>
        <v>2592</v>
      </c>
      <c r="H619" s="34">
        <f t="shared" si="40"/>
        <v>2592</v>
      </c>
      <c r="I619" s="34">
        <f t="shared" si="41"/>
        <v>2592</v>
      </c>
      <c r="J619" s="35">
        <f t="shared" si="42"/>
        <v>2592</v>
      </c>
    </row>
    <row r="620" spans="1:10" ht="11.1" customHeight="1" x14ac:dyDescent="0.2">
      <c r="A620" s="21">
        <v>612</v>
      </c>
      <c r="B620" s="4" t="s">
        <v>830</v>
      </c>
      <c r="C620" s="4" t="s">
        <v>829</v>
      </c>
      <c r="D620" s="6" t="s">
        <v>2</v>
      </c>
      <c r="E620" s="5">
        <v>1</v>
      </c>
      <c r="F620" s="7">
        <v>38568</v>
      </c>
      <c r="G620" s="33">
        <f t="shared" si="39"/>
        <v>38568</v>
      </c>
      <c r="H620" s="34">
        <f t="shared" si="40"/>
        <v>38568</v>
      </c>
      <c r="I620" s="34">
        <f t="shared" si="41"/>
        <v>38568</v>
      </c>
      <c r="J620" s="35">
        <f t="shared" si="42"/>
        <v>38568</v>
      </c>
    </row>
    <row r="621" spans="1:10" ht="11.1" customHeight="1" x14ac:dyDescent="0.2">
      <c r="A621" s="21">
        <v>613</v>
      </c>
      <c r="B621" s="4" t="s">
        <v>3655</v>
      </c>
      <c r="C621" s="4" t="s">
        <v>3654</v>
      </c>
      <c r="D621" s="6" t="s">
        <v>2</v>
      </c>
      <c r="E621" s="5">
        <v>1</v>
      </c>
      <c r="F621" s="7">
        <v>25224</v>
      </c>
      <c r="G621" s="33">
        <f t="shared" si="39"/>
        <v>25224</v>
      </c>
      <c r="H621" s="34">
        <f t="shared" si="40"/>
        <v>25224</v>
      </c>
      <c r="I621" s="34">
        <f t="shared" si="41"/>
        <v>25224</v>
      </c>
      <c r="J621" s="35">
        <f t="shared" si="42"/>
        <v>25224</v>
      </c>
    </row>
    <row r="622" spans="1:10" ht="11.1" customHeight="1" x14ac:dyDescent="0.2">
      <c r="A622" s="21">
        <v>614</v>
      </c>
      <c r="B622" s="4" t="s">
        <v>832</v>
      </c>
      <c r="C622" s="4" t="s">
        <v>831</v>
      </c>
      <c r="D622" s="6" t="s">
        <v>2</v>
      </c>
      <c r="E622" s="5">
        <v>1</v>
      </c>
      <c r="F622" s="7">
        <v>15072</v>
      </c>
      <c r="G622" s="33">
        <f t="shared" si="39"/>
        <v>15072</v>
      </c>
      <c r="H622" s="34">
        <f t="shared" si="40"/>
        <v>15072</v>
      </c>
      <c r="I622" s="34">
        <f t="shared" si="41"/>
        <v>15072</v>
      </c>
      <c r="J622" s="35">
        <f t="shared" si="42"/>
        <v>15072</v>
      </c>
    </row>
    <row r="623" spans="1:10" ht="11.1" customHeight="1" x14ac:dyDescent="0.2">
      <c r="A623" s="21">
        <v>615</v>
      </c>
      <c r="B623" s="4" t="s">
        <v>834</v>
      </c>
      <c r="C623" s="4" t="s">
        <v>833</v>
      </c>
      <c r="D623" s="6" t="s">
        <v>2</v>
      </c>
      <c r="E623" s="5">
        <v>1</v>
      </c>
      <c r="F623" s="7">
        <v>432</v>
      </c>
      <c r="G623" s="33">
        <f t="shared" si="39"/>
        <v>432</v>
      </c>
      <c r="H623" s="34">
        <f t="shared" si="40"/>
        <v>432</v>
      </c>
      <c r="I623" s="34">
        <f t="shared" si="41"/>
        <v>432</v>
      </c>
      <c r="J623" s="35">
        <f t="shared" si="42"/>
        <v>432</v>
      </c>
    </row>
    <row r="624" spans="1:10" ht="11.1" customHeight="1" x14ac:dyDescent="0.2">
      <c r="A624" s="21">
        <v>616</v>
      </c>
      <c r="B624" s="4" t="s">
        <v>3582</v>
      </c>
      <c r="C624" s="4" t="s">
        <v>3581</v>
      </c>
      <c r="D624" s="6" t="s">
        <v>2</v>
      </c>
      <c r="E624" s="5">
        <v>1</v>
      </c>
      <c r="F624" s="7">
        <v>912</v>
      </c>
      <c r="G624" s="33">
        <f t="shared" si="39"/>
        <v>912</v>
      </c>
      <c r="H624" s="34">
        <f t="shared" si="40"/>
        <v>912</v>
      </c>
      <c r="I624" s="34">
        <f t="shared" si="41"/>
        <v>912</v>
      </c>
      <c r="J624" s="35">
        <f t="shared" si="42"/>
        <v>912</v>
      </c>
    </row>
    <row r="625" spans="1:10" ht="11.1" customHeight="1" x14ac:dyDescent="0.2">
      <c r="A625" s="21">
        <v>617</v>
      </c>
      <c r="B625" s="4" t="s">
        <v>3310</v>
      </c>
      <c r="C625" s="4" t="s">
        <v>3309</v>
      </c>
      <c r="D625" s="6" t="s">
        <v>2</v>
      </c>
      <c r="E625" s="5">
        <v>1</v>
      </c>
      <c r="F625" s="7">
        <v>1824</v>
      </c>
      <c r="G625" s="33">
        <f t="shared" si="39"/>
        <v>1824</v>
      </c>
      <c r="H625" s="34">
        <f t="shared" si="40"/>
        <v>1824</v>
      </c>
      <c r="I625" s="34">
        <f t="shared" si="41"/>
        <v>1824</v>
      </c>
      <c r="J625" s="35">
        <f t="shared" si="42"/>
        <v>1824</v>
      </c>
    </row>
    <row r="626" spans="1:10" ht="11.1" customHeight="1" x14ac:dyDescent="0.2">
      <c r="A626" s="21">
        <v>618</v>
      </c>
      <c r="B626" s="4" t="s">
        <v>3361</v>
      </c>
      <c r="C626" s="4" t="s">
        <v>3360</v>
      </c>
      <c r="D626" s="6" t="s">
        <v>2</v>
      </c>
      <c r="E626" s="5">
        <v>1</v>
      </c>
      <c r="F626" s="7">
        <v>912</v>
      </c>
      <c r="G626" s="33">
        <f t="shared" si="39"/>
        <v>912</v>
      </c>
      <c r="H626" s="34">
        <f t="shared" si="40"/>
        <v>912</v>
      </c>
      <c r="I626" s="34">
        <f t="shared" si="41"/>
        <v>912</v>
      </c>
      <c r="J626" s="35">
        <f t="shared" si="42"/>
        <v>912</v>
      </c>
    </row>
    <row r="627" spans="1:10" ht="11.1" customHeight="1" x14ac:dyDescent="0.2">
      <c r="A627" s="21">
        <v>619</v>
      </c>
      <c r="B627" s="4" t="s">
        <v>836</v>
      </c>
      <c r="C627" s="4" t="s">
        <v>835</v>
      </c>
      <c r="D627" s="6" t="s">
        <v>2</v>
      </c>
      <c r="E627" s="5">
        <v>1</v>
      </c>
      <c r="F627" s="7">
        <v>1185.5999999999999</v>
      </c>
      <c r="G627" s="33">
        <f t="shared" si="39"/>
        <v>1185.5999999999999</v>
      </c>
      <c r="H627" s="34">
        <f t="shared" si="40"/>
        <v>1185.5999999999999</v>
      </c>
      <c r="I627" s="34">
        <f t="shared" si="41"/>
        <v>1185.5999999999999</v>
      </c>
      <c r="J627" s="35">
        <f t="shared" si="42"/>
        <v>1185.5999999999999</v>
      </c>
    </row>
    <row r="628" spans="1:10" ht="11.1" customHeight="1" x14ac:dyDescent="0.2">
      <c r="A628" s="21">
        <v>620</v>
      </c>
      <c r="B628" s="4" t="s">
        <v>4347</v>
      </c>
      <c r="C628" s="4" t="s">
        <v>4346</v>
      </c>
      <c r="D628" s="6" t="s">
        <v>2</v>
      </c>
      <c r="E628" s="5">
        <v>1</v>
      </c>
      <c r="F628" s="7">
        <v>388.8</v>
      </c>
      <c r="G628" s="33">
        <f t="shared" si="39"/>
        <v>388.8</v>
      </c>
      <c r="H628" s="34">
        <f t="shared" si="40"/>
        <v>388.8</v>
      </c>
      <c r="I628" s="34">
        <f t="shared" si="41"/>
        <v>388.8</v>
      </c>
      <c r="J628" s="35">
        <f t="shared" si="42"/>
        <v>388.8</v>
      </c>
    </row>
    <row r="629" spans="1:10" ht="11.1" customHeight="1" x14ac:dyDescent="0.2">
      <c r="A629" s="21">
        <v>621</v>
      </c>
      <c r="B629" s="4" t="s">
        <v>838</v>
      </c>
      <c r="C629" s="4" t="s">
        <v>837</v>
      </c>
      <c r="D629" s="6" t="s">
        <v>2</v>
      </c>
      <c r="E629" s="5">
        <v>1</v>
      </c>
      <c r="F629" s="7">
        <v>1096.8</v>
      </c>
      <c r="G629" s="33">
        <f t="shared" si="39"/>
        <v>1096.8</v>
      </c>
      <c r="H629" s="34">
        <f t="shared" si="40"/>
        <v>1096.8</v>
      </c>
      <c r="I629" s="34">
        <f t="shared" si="41"/>
        <v>1096.8</v>
      </c>
      <c r="J629" s="35">
        <f t="shared" si="42"/>
        <v>1096.8</v>
      </c>
    </row>
    <row r="630" spans="1:10" ht="11.1" customHeight="1" x14ac:dyDescent="0.2">
      <c r="A630" s="21">
        <v>622</v>
      </c>
      <c r="B630" s="4" t="s">
        <v>840</v>
      </c>
      <c r="C630" s="4" t="s">
        <v>839</v>
      </c>
      <c r="D630" s="6" t="s">
        <v>2</v>
      </c>
      <c r="E630" s="5">
        <v>1</v>
      </c>
      <c r="F630" s="7">
        <v>916.8</v>
      </c>
      <c r="G630" s="33">
        <f t="shared" si="39"/>
        <v>916.8</v>
      </c>
      <c r="H630" s="34">
        <f t="shared" si="40"/>
        <v>916.8</v>
      </c>
      <c r="I630" s="34">
        <f t="shared" si="41"/>
        <v>916.8</v>
      </c>
      <c r="J630" s="35">
        <f t="shared" si="42"/>
        <v>916.8</v>
      </c>
    </row>
    <row r="631" spans="1:10" ht="11.1" customHeight="1" x14ac:dyDescent="0.2">
      <c r="A631" s="21">
        <v>623</v>
      </c>
      <c r="B631" s="4" t="s">
        <v>3735</v>
      </c>
      <c r="C631" s="4" t="s">
        <v>3734</v>
      </c>
      <c r="D631" s="6" t="s">
        <v>2</v>
      </c>
      <c r="E631" s="5">
        <v>1</v>
      </c>
      <c r="F631" s="7">
        <v>13464</v>
      </c>
      <c r="G631" s="33">
        <f t="shared" si="39"/>
        <v>13464</v>
      </c>
      <c r="H631" s="34">
        <f t="shared" si="40"/>
        <v>13464</v>
      </c>
      <c r="I631" s="34">
        <f t="shared" si="41"/>
        <v>13464</v>
      </c>
      <c r="J631" s="35">
        <f t="shared" si="42"/>
        <v>13464</v>
      </c>
    </row>
    <row r="632" spans="1:10" ht="11.1" customHeight="1" x14ac:dyDescent="0.2">
      <c r="A632" s="21">
        <v>624</v>
      </c>
      <c r="B632" s="4" t="s">
        <v>531</v>
      </c>
      <c r="C632" s="4" t="s">
        <v>530</v>
      </c>
      <c r="D632" s="6" t="s">
        <v>207</v>
      </c>
      <c r="E632" s="5">
        <v>1</v>
      </c>
      <c r="F632" s="7">
        <v>559.19999999999993</v>
      </c>
      <c r="G632" s="33">
        <f t="shared" si="39"/>
        <v>559.19999999999993</v>
      </c>
      <c r="H632" s="34">
        <f t="shared" si="40"/>
        <v>559.19999999999993</v>
      </c>
      <c r="I632" s="34">
        <f t="shared" si="41"/>
        <v>559.20000000000005</v>
      </c>
      <c r="J632" s="35">
        <f t="shared" si="42"/>
        <v>559.20000000000005</v>
      </c>
    </row>
    <row r="633" spans="1:10" ht="11.1" customHeight="1" x14ac:dyDescent="0.2">
      <c r="A633" s="21">
        <v>625</v>
      </c>
      <c r="B633" s="4" t="s">
        <v>3476</v>
      </c>
      <c r="C633" s="4" t="s">
        <v>3475</v>
      </c>
      <c r="D633" s="6" t="s">
        <v>207</v>
      </c>
      <c r="E633" s="5">
        <v>1</v>
      </c>
      <c r="F633" s="7">
        <v>12720</v>
      </c>
      <c r="G633" s="33">
        <f t="shared" si="39"/>
        <v>12720</v>
      </c>
      <c r="H633" s="34">
        <f t="shared" si="40"/>
        <v>12720</v>
      </c>
      <c r="I633" s="34">
        <f t="shared" si="41"/>
        <v>12720</v>
      </c>
      <c r="J633" s="35">
        <f t="shared" si="42"/>
        <v>12720</v>
      </c>
    </row>
    <row r="634" spans="1:10" ht="11.1" customHeight="1" x14ac:dyDescent="0.2">
      <c r="A634" s="21">
        <v>626</v>
      </c>
      <c r="B634" s="4" t="s">
        <v>532</v>
      </c>
      <c r="C634" s="4" t="s">
        <v>530</v>
      </c>
      <c r="D634" s="6" t="s">
        <v>207</v>
      </c>
      <c r="E634" s="5">
        <v>1</v>
      </c>
      <c r="F634" s="7">
        <v>768</v>
      </c>
      <c r="G634" s="33">
        <f t="shared" si="39"/>
        <v>768</v>
      </c>
      <c r="H634" s="34">
        <f t="shared" si="40"/>
        <v>768</v>
      </c>
      <c r="I634" s="34">
        <f t="shared" si="41"/>
        <v>768</v>
      </c>
      <c r="J634" s="35">
        <f t="shared" si="42"/>
        <v>768</v>
      </c>
    </row>
    <row r="635" spans="1:10" ht="11.1" customHeight="1" x14ac:dyDescent="0.2">
      <c r="A635" s="21">
        <v>627</v>
      </c>
      <c r="B635" s="4" t="s">
        <v>534</v>
      </c>
      <c r="C635" s="4" t="s">
        <v>533</v>
      </c>
      <c r="D635" s="6" t="s">
        <v>207</v>
      </c>
      <c r="E635" s="5">
        <v>1</v>
      </c>
      <c r="F635" s="7">
        <v>2736</v>
      </c>
      <c r="G635" s="33">
        <f t="shared" si="39"/>
        <v>2736</v>
      </c>
      <c r="H635" s="34">
        <f t="shared" si="40"/>
        <v>2736</v>
      </c>
      <c r="I635" s="34">
        <f t="shared" si="41"/>
        <v>2736</v>
      </c>
      <c r="J635" s="35">
        <f t="shared" si="42"/>
        <v>2736</v>
      </c>
    </row>
    <row r="636" spans="1:10" ht="11.1" customHeight="1" x14ac:dyDescent="0.2">
      <c r="A636" s="21">
        <v>628</v>
      </c>
      <c r="B636" s="4" t="s">
        <v>536</v>
      </c>
      <c r="C636" s="4" t="s">
        <v>535</v>
      </c>
      <c r="D636" s="6" t="s">
        <v>2</v>
      </c>
      <c r="E636" s="5">
        <v>1</v>
      </c>
      <c r="F636" s="7">
        <v>432</v>
      </c>
      <c r="G636" s="33">
        <f t="shared" si="39"/>
        <v>432</v>
      </c>
      <c r="H636" s="34">
        <f t="shared" si="40"/>
        <v>432</v>
      </c>
      <c r="I636" s="34">
        <f t="shared" si="41"/>
        <v>432</v>
      </c>
      <c r="J636" s="35">
        <f t="shared" si="42"/>
        <v>432</v>
      </c>
    </row>
    <row r="637" spans="1:10" ht="11.1" customHeight="1" x14ac:dyDescent="0.2">
      <c r="A637" s="21">
        <v>629</v>
      </c>
      <c r="B637" s="4" t="s">
        <v>4287</v>
      </c>
      <c r="C637" s="4"/>
      <c r="D637" s="6" t="s">
        <v>207</v>
      </c>
      <c r="E637" s="5">
        <v>1</v>
      </c>
      <c r="F637" s="7">
        <v>432</v>
      </c>
      <c r="G637" s="33">
        <f t="shared" si="39"/>
        <v>432</v>
      </c>
      <c r="H637" s="34">
        <f t="shared" si="40"/>
        <v>432</v>
      </c>
      <c r="I637" s="34">
        <f t="shared" si="41"/>
        <v>432</v>
      </c>
      <c r="J637" s="35">
        <f t="shared" si="42"/>
        <v>432</v>
      </c>
    </row>
    <row r="638" spans="1:10" ht="11.1" customHeight="1" x14ac:dyDescent="0.2">
      <c r="A638" s="21">
        <v>630</v>
      </c>
      <c r="B638" s="4" t="s">
        <v>538</v>
      </c>
      <c r="C638" s="4" t="s">
        <v>537</v>
      </c>
      <c r="D638" s="6" t="s">
        <v>207</v>
      </c>
      <c r="E638" s="5">
        <v>1</v>
      </c>
      <c r="F638" s="7">
        <v>427.2</v>
      </c>
      <c r="G638" s="33">
        <f t="shared" si="39"/>
        <v>427.2</v>
      </c>
      <c r="H638" s="34">
        <f t="shared" si="40"/>
        <v>427.2</v>
      </c>
      <c r="I638" s="34">
        <f t="shared" si="41"/>
        <v>427.2</v>
      </c>
      <c r="J638" s="35">
        <f t="shared" si="42"/>
        <v>427.2</v>
      </c>
    </row>
    <row r="639" spans="1:10" ht="11.1" customHeight="1" x14ac:dyDescent="0.2">
      <c r="A639" s="21">
        <v>631</v>
      </c>
      <c r="B639" s="4" t="s">
        <v>540</v>
      </c>
      <c r="C639" s="4" t="s">
        <v>539</v>
      </c>
      <c r="D639" s="6" t="s">
        <v>207</v>
      </c>
      <c r="E639" s="5">
        <v>1</v>
      </c>
      <c r="F639" s="7">
        <v>405.59999999999997</v>
      </c>
      <c r="G639" s="33">
        <f t="shared" si="39"/>
        <v>405.59999999999997</v>
      </c>
      <c r="H639" s="34">
        <f t="shared" si="40"/>
        <v>405.59999999999997</v>
      </c>
      <c r="I639" s="34">
        <f t="shared" si="41"/>
        <v>405.6</v>
      </c>
      <c r="J639" s="35">
        <f t="shared" si="42"/>
        <v>405.6</v>
      </c>
    </row>
    <row r="640" spans="1:10" ht="11.1" customHeight="1" x14ac:dyDescent="0.2">
      <c r="A640" s="21">
        <v>632</v>
      </c>
      <c r="B640" s="4" t="s">
        <v>3628</v>
      </c>
      <c r="C640" s="4" t="s">
        <v>3627</v>
      </c>
      <c r="D640" s="6" t="s">
        <v>207</v>
      </c>
      <c r="E640" s="5">
        <v>1</v>
      </c>
      <c r="F640" s="7">
        <v>1471.2</v>
      </c>
      <c r="G640" s="33">
        <f t="shared" si="39"/>
        <v>1471.2</v>
      </c>
      <c r="H640" s="34">
        <f t="shared" si="40"/>
        <v>1471.2</v>
      </c>
      <c r="I640" s="34">
        <f t="shared" si="41"/>
        <v>1471.2</v>
      </c>
      <c r="J640" s="35">
        <f t="shared" si="42"/>
        <v>1471.2</v>
      </c>
    </row>
    <row r="641" spans="1:10" ht="11.1" customHeight="1" x14ac:dyDescent="0.2">
      <c r="A641" s="21">
        <v>633</v>
      </c>
      <c r="B641" s="4" t="s">
        <v>842</v>
      </c>
      <c r="C641" s="4" t="s">
        <v>841</v>
      </c>
      <c r="D641" s="6" t="s">
        <v>2</v>
      </c>
      <c r="E641" s="5">
        <v>1</v>
      </c>
      <c r="F641" s="7">
        <v>38472</v>
      </c>
      <c r="G641" s="33">
        <f t="shared" si="39"/>
        <v>38472</v>
      </c>
      <c r="H641" s="34">
        <f t="shared" si="40"/>
        <v>38472</v>
      </c>
      <c r="I641" s="34">
        <f t="shared" si="41"/>
        <v>38472</v>
      </c>
      <c r="J641" s="35">
        <f t="shared" si="42"/>
        <v>38472</v>
      </c>
    </row>
    <row r="642" spans="1:10" ht="11.1" customHeight="1" x14ac:dyDescent="0.2">
      <c r="A642" s="21">
        <v>634</v>
      </c>
      <c r="B642" s="4" t="s">
        <v>844</v>
      </c>
      <c r="C642" s="4" t="s">
        <v>843</v>
      </c>
      <c r="D642" s="6" t="s">
        <v>2</v>
      </c>
      <c r="E642" s="5">
        <v>1</v>
      </c>
      <c r="F642" s="7">
        <v>3312</v>
      </c>
      <c r="G642" s="33">
        <f t="shared" si="39"/>
        <v>3312</v>
      </c>
      <c r="H642" s="34">
        <f t="shared" si="40"/>
        <v>3312</v>
      </c>
      <c r="I642" s="34">
        <f t="shared" si="41"/>
        <v>3312</v>
      </c>
      <c r="J642" s="35">
        <f t="shared" si="42"/>
        <v>3312</v>
      </c>
    </row>
    <row r="643" spans="1:10" ht="11.1" customHeight="1" x14ac:dyDescent="0.2">
      <c r="A643" s="21">
        <v>635</v>
      </c>
      <c r="B643" s="4" t="s">
        <v>846</v>
      </c>
      <c r="C643" s="4" t="s">
        <v>845</v>
      </c>
      <c r="D643" s="6" t="s">
        <v>2</v>
      </c>
      <c r="E643" s="5">
        <v>1</v>
      </c>
      <c r="F643" s="7">
        <v>3696</v>
      </c>
      <c r="G643" s="33">
        <f t="shared" si="39"/>
        <v>3696</v>
      </c>
      <c r="H643" s="34">
        <f t="shared" si="40"/>
        <v>3696</v>
      </c>
      <c r="I643" s="34">
        <f t="shared" si="41"/>
        <v>3696</v>
      </c>
      <c r="J643" s="35">
        <f t="shared" si="42"/>
        <v>3696</v>
      </c>
    </row>
    <row r="644" spans="1:10" ht="11.1" customHeight="1" x14ac:dyDescent="0.2">
      <c r="A644" s="21">
        <v>636</v>
      </c>
      <c r="B644" s="4" t="s">
        <v>3264</v>
      </c>
      <c r="C644" s="4" t="s">
        <v>3263</v>
      </c>
      <c r="D644" s="6" t="s">
        <v>2</v>
      </c>
      <c r="E644" s="5">
        <v>1</v>
      </c>
      <c r="F644" s="7">
        <v>2323.1999999999998</v>
      </c>
      <c r="G644" s="33">
        <f t="shared" si="39"/>
        <v>2323.1999999999998</v>
      </c>
      <c r="H644" s="34">
        <f t="shared" si="40"/>
        <v>2323.1999999999998</v>
      </c>
      <c r="I644" s="34">
        <f t="shared" si="41"/>
        <v>2323.1999999999998</v>
      </c>
      <c r="J644" s="35">
        <f t="shared" si="42"/>
        <v>2323.1999999999998</v>
      </c>
    </row>
    <row r="645" spans="1:10" ht="11.1" customHeight="1" x14ac:dyDescent="0.2">
      <c r="A645" s="21">
        <v>637</v>
      </c>
      <c r="B645" s="4" t="s">
        <v>848</v>
      </c>
      <c r="C645" s="4" t="s">
        <v>847</v>
      </c>
      <c r="D645" s="6" t="s">
        <v>2</v>
      </c>
      <c r="E645" s="5">
        <v>1</v>
      </c>
      <c r="F645" s="7">
        <v>1675.2</v>
      </c>
      <c r="G645" s="33">
        <f t="shared" si="39"/>
        <v>1675.2</v>
      </c>
      <c r="H645" s="34">
        <f t="shared" si="40"/>
        <v>1675.2</v>
      </c>
      <c r="I645" s="34">
        <f t="shared" si="41"/>
        <v>1675.2</v>
      </c>
      <c r="J645" s="35">
        <f t="shared" si="42"/>
        <v>1675.2</v>
      </c>
    </row>
    <row r="646" spans="1:10" ht="11.1" customHeight="1" x14ac:dyDescent="0.2">
      <c r="A646" s="21">
        <v>638</v>
      </c>
      <c r="B646" s="4" t="s">
        <v>3608</v>
      </c>
      <c r="C646" s="4" t="s">
        <v>3607</v>
      </c>
      <c r="D646" s="6" t="s">
        <v>2</v>
      </c>
      <c r="E646" s="5">
        <v>1</v>
      </c>
      <c r="F646" s="7">
        <v>1408.8</v>
      </c>
      <c r="G646" s="33">
        <f t="shared" si="39"/>
        <v>1408.8</v>
      </c>
      <c r="H646" s="34">
        <f t="shared" si="40"/>
        <v>1408.8</v>
      </c>
      <c r="I646" s="34">
        <f t="shared" si="41"/>
        <v>1408.8</v>
      </c>
      <c r="J646" s="35">
        <f t="shared" si="42"/>
        <v>1408.8</v>
      </c>
    </row>
    <row r="647" spans="1:10" ht="11.1" customHeight="1" x14ac:dyDescent="0.2">
      <c r="A647" s="21">
        <v>639</v>
      </c>
      <c r="B647" s="4" t="s">
        <v>850</v>
      </c>
      <c r="C647" s="4" t="s">
        <v>849</v>
      </c>
      <c r="D647" s="6" t="s">
        <v>2</v>
      </c>
      <c r="E647" s="5">
        <v>1</v>
      </c>
      <c r="F647" s="7">
        <v>115.19999999999999</v>
      </c>
      <c r="G647" s="33">
        <f t="shared" si="39"/>
        <v>115.19999999999999</v>
      </c>
      <c r="H647" s="34">
        <f t="shared" si="40"/>
        <v>115.19999999999999</v>
      </c>
      <c r="I647" s="34">
        <f t="shared" si="41"/>
        <v>115.2</v>
      </c>
      <c r="J647" s="35">
        <f t="shared" si="42"/>
        <v>115.2</v>
      </c>
    </row>
    <row r="648" spans="1:10" ht="11.1" customHeight="1" x14ac:dyDescent="0.2">
      <c r="A648" s="21">
        <v>640</v>
      </c>
      <c r="B648" s="4" t="s">
        <v>3389</v>
      </c>
      <c r="C648" s="4" t="s">
        <v>3388</v>
      </c>
      <c r="D648" s="6" t="s">
        <v>2</v>
      </c>
      <c r="E648" s="5">
        <v>1</v>
      </c>
      <c r="F648" s="7">
        <v>84</v>
      </c>
      <c r="G648" s="33">
        <f t="shared" si="39"/>
        <v>84</v>
      </c>
      <c r="H648" s="34">
        <f t="shared" si="40"/>
        <v>84</v>
      </c>
      <c r="I648" s="34">
        <f t="shared" si="41"/>
        <v>84</v>
      </c>
      <c r="J648" s="35">
        <f t="shared" si="42"/>
        <v>84</v>
      </c>
    </row>
    <row r="649" spans="1:10" ht="11.1" customHeight="1" x14ac:dyDescent="0.2">
      <c r="A649" s="21">
        <v>641</v>
      </c>
      <c r="B649" s="4" t="s">
        <v>852</v>
      </c>
      <c r="C649" s="4" t="s">
        <v>851</v>
      </c>
      <c r="D649" s="6" t="s">
        <v>2</v>
      </c>
      <c r="E649" s="5">
        <v>1</v>
      </c>
      <c r="F649" s="7">
        <v>148.79999999999998</v>
      </c>
      <c r="G649" s="33">
        <f t="shared" si="39"/>
        <v>148.79999999999998</v>
      </c>
      <c r="H649" s="34">
        <f t="shared" si="40"/>
        <v>148.79999999999998</v>
      </c>
      <c r="I649" s="34">
        <f t="shared" si="41"/>
        <v>148.80000000000001</v>
      </c>
      <c r="J649" s="35">
        <f t="shared" si="42"/>
        <v>148.80000000000001</v>
      </c>
    </row>
    <row r="650" spans="1:10" ht="11.1" customHeight="1" x14ac:dyDescent="0.2">
      <c r="A650" s="21">
        <v>642</v>
      </c>
      <c r="B650" s="4" t="s">
        <v>854</v>
      </c>
      <c r="C650" s="4" t="s">
        <v>853</v>
      </c>
      <c r="D650" s="6" t="s">
        <v>2</v>
      </c>
      <c r="E650" s="5">
        <v>1</v>
      </c>
      <c r="F650" s="7">
        <v>144</v>
      </c>
      <c r="G650" s="33">
        <f t="shared" ref="G650:G713" si="43">((E650/1)*(SUM(F650:F650)))</f>
        <v>144</v>
      </c>
      <c r="H650" s="34">
        <f t="shared" ref="H650:H713" si="44">G650/E650</f>
        <v>144</v>
      </c>
      <c r="I650" s="34">
        <f t="shared" ref="I650:I713" si="45">ROUNDDOWN(H650,2)</f>
        <v>144</v>
      </c>
      <c r="J650" s="35">
        <f t="shared" ref="J650:J713" si="46">I650*E650</f>
        <v>144</v>
      </c>
    </row>
    <row r="651" spans="1:10" ht="11.1" customHeight="1" x14ac:dyDescent="0.2">
      <c r="A651" s="21">
        <v>643</v>
      </c>
      <c r="B651" s="4" t="s">
        <v>856</v>
      </c>
      <c r="C651" s="4" t="s">
        <v>855</v>
      </c>
      <c r="D651" s="6" t="s">
        <v>2</v>
      </c>
      <c r="E651" s="5">
        <v>1</v>
      </c>
      <c r="F651" s="7">
        <v>81.599999999999994</v>
      </c>
      <c r="G651" s="33">
        <f t="shared" si="43"/>
        <v>81.599999999999994</v>
      </c>
      <c r="H651" s="34">
        <f t="shared" si="44"/>
        <v>81.599999999999994</v>
      </c>
      <c r="I651" s="34">
        <f t="shared" si="45"/>
        <v>81.599999999999994</v>
      </c>
      <c r="J651" s="35">
        <f t="shared" si="46"/>
        <v>81.599999999999994</v>
      </c>
    </row>
    <row r="652" spans="1:10" ht="11.1" customHeight="1" x14ac:dyDescent="0.2">
      <c r="A652" s="21">
        <v>644</v>
      </c>
      <c r="B652" s="4" t="s">
        <v>858</v>
      </c>
      <c r="C652" s="4" t="s">
        <v>857</v>
      </c>
      <c r="D652" s="6" t="s">
        <v>2</v>
      </c>
      <c r="E652" s="5">
        <v>1</v>
      </c>
      <c r="F652" s="7">
        <v>86.399999999999991</v>
      </c>
      <c r="G652" s="33">
        <f t="shared" si="43"/>
        <v>86.399999999999991</v>
      </c>
      <c r="H652" s="34">
        <f t="shared" si="44"/>
        <v>86.399999999999991</v>
      </c>
      <c r="I652" s="34">
        <f t="shared" si="45"/>
        <v>86.4</v>
      </c>
      <c r="J652" s="35">
        <f t="shared" si="46"/>
        <v>86.4</v>
      </c>
    </row>
    <row r="653" spans="1:10" ht="11.1" customHeight="1" x14ac:dyDescent="0.2">
      <c r="A653" s="21">
        <v>645</v>
      </c>
      <c r="B653" s="4" t="s">
        <v>860</v>
      </c>
      <c r="C653" s="4" t="s">
        <v>859</v>
      </c>
      <c r="D653" s="6" t="s">
        <v>2</v>
      </c>
      <c r="E653" s="5">
        <v>1</v>
      </c>
      <c r="F653" s="7">
        <v>110.39999999999999</v>
      </c>
      <c r="G653" s="33">
        <f t="shared" si="43"/>
        <v>110.39999999999999</v>
      </c>
      <c r="H653" s="34">
        <f t="shared" si="44"/>
        <v>110.39999999999999</v>
      </c>
      <c r="I653" s="34">
        <f t="shared" si="45"/>
        <v>110.4</v>
      </c>
      <c r="J653" s="35">
        <f t="shared" si="46"/>
        <v>110.4</v>
      </c>
    </row>
    <row r="654" spans="1:10" ht="11.1" customHeight="1" x14ac:dyDescent="0.2">
      <c r="A654" s="21">
        <v>646</v>
      </c>
      <c r="B654" s="4" t="s">
        <v>862</v>
      </c>
      <c r="C654" s="4" t="s">
        <v>861</v>
      </c>
      <c r="D654" s="6" t="s">
        <v>2</v>
      </c>
      <c r="E654" s="5">
        <v>1</v>
      </c>
      <c r="F654" s="7">
        <v>273.59999999999997</v>
      </c>
      <c r="G654" s="33">
        <f t="shared" si="43"/>
        <v>273.59999999999997</v>
      </c>
      <c r="H654" s="34">
        <f t="shared" si="44"/>
        <v>273.59999999999997</v>
      </c>
      <c r="I654" s="34">
        <f t="shared" si="45"/>
        <v>273.60000000000002</v>
      </c>
      <c r="J654" s="35">
        <f t="shared" si="46"/>
        <v>273.60000000000002</v>
      </c>
    </row>
    <row r="655" spans="1:10" ht="11.1" customHeight="1" x14ac:dyDescent="0.2">
      <c r="A655" s="21">
        <v>647</v>
      </c>
      <c r="B655" s="4" t="s">
        <v>864</v>
      </c>
      <c r="C655" s="4" t="s">
        <v>863</v>
      </c>
      <c r="D655" s="6" t="s">
        <v>2</v>
      </c>
      <c r="E655" s="5">
        <v>1</v>
      </c>
      <c r="F655" s="7">
        <v>112.8</v>
      </c>
      <c r="G655" s="33">
        <f t="shared" si="43"/>
        <v>112.8</v>
      </c>
      <c r="H655" s="34">
        <f t="shared" si="44"/>
        <v>112.8</v>
      </c>
      <c r="I655" s="34">
        <f t="shared" si="45"/>
        <v>112.8</v>
      </c>
      <c r="J655" s="35">
        <f t="shared" si="46"/>
        <v>112.8</v>
      </c>
    </row>
    <row r="656" spans="1:10" ht="11.1" customHeight="1" x14ac:dyDescent="0.2">
      <c r="A656" s="21">
        <v>648</v>
      </c>
      <c r="B656" s="4" t="s">
        <v>3459</v>
      </c>
      <c r="C656" s="4" t="s">
        <v>3458</v>
      </c>
      <c r="D656" s="6" t="s">
        <v>2</v>
      </c>
      <c r="E656" s="5">
        <v>1</v>
      </c>
      <c r="F656" s="7">
        <v>139.19999999999999</v>
      </c>
      <c r="G656" s="33">
        <f t="shared" si="43"/>
        <v>139.19999999999999</v>
      </c>
      <c r="H656" s="34">
        <f t="shared" si="44"/>
        <v>139.19999999999999</v>
      </c>
      <c r="I656" s="34">
        <f t="shared" si="45"/>
        <v>139.19999999999999</v>
      </c>
      <c r="J656" s="35">
        <f t="shared" si="46"/>
        <v>139.19999999999999</v>
      </c>
    </row>
    <row r="657" spans="1:10" ht="11.1" customHeight="1" x14ac:dyDescent="0.2">
      <c r="A657" s="21">
        <v>649</v>
      </c>
      <c r="B657" s="4" t="s">
        <v>866</v>
      </c>
      <c r="C657" s="4" t="s">
        <v>865</v>
      </c>
      <c r="D657" s="6" t="s">
        <v>2</v>
      </c>
      <c r="E657" s="5">
        <v>1</v>
      </c>
      <c r="F657" s="7">
        <v>67.2</v>
      </c>
      <c r="G657" s="33">
        <f t="shared" si="43"/>
        <v>67.2</v>
      </c>
      <c r="H657" s="34">
        <f t="shared" si="44"/>
        <v>67.2</v>
      </c>
      <c r="I657" s="34">
        <f t="shared" si="45"/>
        <v>67.2</v>
      </c>
      <c r="J657" s="35">
        <f t="shared" si="46"/>
        <v>67.2</v>
      </c>
    </row>
    <row r="658" spans="1:10" ht="11.1" customHeight="1" x14ac:dyDescent="0.2">
      <c r="A658" s="21">
        <v>650</v>
      </c>
      <c r="B658" s="4" t="s">
        <v>4075</v>
      </c>
      <c r="C658" s="4" t="s">
        <v>4074</v>
      </c>
      <c r="D658" s="6" t="s">
        <v>2</v>
      </c>
      <c r="E658" s="5">
        <v>1</v>
      </c>
      <c r="F658" s="7">
        <v>96</v>
      </c>
      <c r="G658" s="33">
        <f t="shared" si="43"/>
        <v>96</v>
      </c>
      <c r="H658" s="34">
        <f t="shared" si="44"/>
        <v>96</v>
      </c>
      <c r="I658" s="34">
        <f t="shared" si="45"/>
        <v>96</v>
      </c>
      <c r="J658" s="35">
        <f t="shared" si="46"/>
        <v>96</v>
      </c>
    </row>
    <row r="659" spans="1:10" ht="11.1" customHeight="1" x14ac:dyDescent="0.2">
      <c r="A659" s="21">
        <v>651</v>
      </c>
      <c r="B659" s="4" t="s">
        <v>868</v>
      </c>
      <c r="C659" s="4" t="s">
        <v>867</v>
      </c>
      <c r="D659" s="6" t="s">
        <v>2</v>
      </c>
      <c r="E659" s="5">
        <v>1</v>
      </c>
      <c r="F659" s="7">
        <v>62.4</v>
      </c>
      <c r="G659" s="33">
        <f t="shared" si="43"/>
        <v>62.4</v>
      </c>
      <c r="H659" s="34">
        <f t="shared" si="44"/>
        <v>62.4</v>
      </c>
      <c r="I659" s="34">
        <f t="shared" si="45"/>
        <v>62.4</v>
      </c>
      <c r="J659" s="35">
        <f t="shared" si="46"/>
        <v>62.4</v>
      </c>
    </row>
    <row r="660" spans="1:10" ht="11.1" customHeight="1" x14ac:dyDescent="0.2">
      <c r="A660" s="21">
        <v>652</v>
      </c>
      <c r="B660" s="4" t="s">
        <v>870</v>
      </c>
      <c r="C660" s="4" t="s">
        <v>869</v>
      </c>
      <c r="D660" s="6" t="s">
        <v>2</v>
      </c>
      <c r="E660" s="5">
        <v>1</v>
      </c>
      <c r="F660" s="7">
        <v>122.39999999999999</v>
      </c>
      <c r="G660" s="33">
        <f t="shared" si="43"/>
        <v>122.39999999999999</v>
      </c>
      <c r="H660" s="34">
        <f t="shared" si="44"/>
        <v>122.39999999999999</v>
      </c>
      <c r="I660" s="34">
        <f t="shared" si="45"/>
        <v>122.4</v>
      </c>
      <c r="J660" s="35">
        <f t="shared" si="46"/>
        <v>122.4</v>
      </c>
    </row>
    <row r="661" spans="1:10" ht="11.1" customHeight="1" x14ac:dyDescent="0.2">
      <c r="A661" s="21">
        <v>653</v>
      </c>
      <c r="B661" s="4" t="s">
        <v>872</v>
      </c>
      <c r="C661" s="4" t="s">
        <v>871</v>
      </c>
      <c r="D661" s="6" t="s">
        <v>2</v>
      </c>
      <c r="E661" s="5">
        <v>1</v>
      </c>
      <c r="F661" s="7">
        <v>57.599999999999994</v>
      </c>
      <c r="G661" s="33">
        <f t="shared" si="43"/>
        <v>57.599999999999994</v>
      </c>
      <c r="H661" s="34">
        <f t="shared" si="44"/>
        <v>57.599999999999994</v>
      </c>
      <c r="I661" s="34">
        <f t="shared" si="45"/>
        <v>57.6</v>
      </c>
      <c r="J661" s="35">
        <f t="shared" si="46"/>
        <v>57.6</v>
      </c>
    </row>
    <row r="662" spans="1:10" ht="11.1" customHeight="1" x14ac:dyDescent="0.2">
      <c r="A662" s="21">
        <v>654</v>
      </c>
      <c r="B662" s="4" t="s">
        <v>874</v>
      </c>
      <c r="C662" s="4" t="s">
        <v>873</v>
      </c>
      <c r="D662" s="6" t="s">
        <v>2</v>
      </c>
      <c r="E662" s="5">
        <v>1</v>
      </c>
      <c r="F662" s="7">
        <v>72</v>
      </c>
      <c r="G662" s="33">
        <f t="shared" si="43"/>
        <v>72</v>
      </c>
      <c r="H662" s="34">
        <f t="shared" si="44"/>
        <v>72</v>
      </c>
      <c r="I662" s="34">
        <f t="shared" si="45"/>
        <v>72</v>
      </c>
      <c r="J662" s="35">
        <f t="shared" si="46"/>
        <v>72</v>
      </c>
    </row>
    <row r="663" spans="1:10" ht="11.1" customHeight="1" x14ac:dyDescent="0.2">
      <c r="A663" s="21">
        <v>655</v>
      </c>
      <c r="B663" s="4" t="s">
        <v>876</v>
      </c>
      <c r="C663" s="4" t="s">
        <v>875</v>
      </c>
      <c r="D663" s="6" t="s">
        <v>2</v>
      </c>
      <c r="E663" s="5">
        <v>1</v>
      </c>
      <c r="F663" s="7">
        <v>201.6</v>
      </c>
      <c r="G663" s="33">
        <f t="shared" si="43"/>
        <v>201.6</v>
      </c>
      <c r="H663" s="34">
        <f t="shared" si="44"/>
        <v>201.6</v>
      </c>
      <c r="I663" s="34">
        <f t="shared" si="45"/>
        <v>201.6</v>
      </c>
      <c r="J663" s="35">
        <f t="shared" si="46"/>
        <v>201.6</v>
      </c>
    </row>
    <row r="664" spans="1:10" ht="11.1" customHeight="1" x14ac:dyDescent="0.2">
      <c r="A664" s="21">
        <v>656</v>
      </c>
      <c r="B664" s="4" t="s">
        <v>878</v>
      </c>
      <c r="C664" s="4" t="s">
        <v>877</v>
      </c>
      <c r="D664" s="6" t="s">
        <v>2</v>
      </c>
      <c r="E664" s="5">
        <v>1</v>
      </c>
      <c r="F664" s="7">
        <v>112.8</v>
      </c>
      <c r="G664" s="33">
        <f t="shared" si="43"/>
        <v>112.8</v>
      </c>
      <c r="H664" s="34">
        <f t="shared" si="44"/>
        <v>112.8</v>
      </c>
      <c r="I664" s="34">
        <f t="shared" si="45"/>
        <v>112.8</v>
      </c>
      <c r="J664" s="35">
        <f t="shared" si="46"/>
        <v>112.8</v>
      </c>
    </row>
    <row r="665" spans="1:10" ht="11.1" customHeight="1" x14ac:dyDescent="0.2">
      <c r="A665" s="21">
        <v>657</v>
      </c>
      <c r="B665" s="4" t="s">
        <v>880</v>
      </c>
      <c r="C665" s="4" t="s">
        <v>879</v>
      </c>
      <c r="D665" s="6" t="s">
        <v>2</v>
      </c>
      <c r="E665" s="5">
        <v>1</v>
      </c>
      <c r="F665" s="7">
        <v>108</v>
      </c>
      <c r="G665" s="33">
        <f t="shared" si="43"/>
        <v>108</v>
      </c>
      <c r="H665" s="34">
        <f t="shared" si="44"/>
        <v>108</v>
      </c>
      <c r="I665" s="34">
        <f t="shared" si="45"/>
        <v>108</v>
      </c>
      <c r="J665" s="35">
        <f t="shared" si="46"/>
        <v>108</v>
      </c>
    </row>
    <row r="666" spans="1:10" ht="11.1" customHeight="1" x14ac:dyDescent="0.2">
      <c r="A666" s="21">
        <v>658</v>
      </c>
      <c r="B666" s="4" t="s">
        <v>882</v>
      </c>
      <c r="C666" s="4" t="s">
        <v>881</v>
      </c>
      <c r="D666" s="6" t="s">
        <v>2</v>
      </c>
      <c r="E666" s="5">
        <v>1</v>
      </c>
      <c r="F666" s="7">
        <v>93.6</v>
      </c>
      <c r="G666" s="33">
        <f t="shared" si="43"/>
        <v>93.6</v>
      </c>
      <c r="H666" s="34">
        <f t="shared" si="44"/>
        <v>93.6</v>
      </c>
      <c r="I666" s="34">
        <f t="shared" si="45"/>
        <v>93.6</v>
      </c>
      <c r="J666" s="35">
        <f t="shared" si="46"/>
        <v>93.6</v>
      </c>
    </row>
    <row r="667" spans="1:10" ht="11.1" customHeight="1" x14ac:dyDescent="0.2">
      <c r="A667" s="21">
        <v>659</v>
      </c>
      <c r="B667" s="4" t="s">
        <v>884</v>
      </c>
      <c r="C667" s="4" t="s">
        <v>883</v>
      </c>
      <c r="D667" s="6" t="s">
        <v>2</v>
      </c>
      <c r="E667" s="5">
        <v>1</v>
      </c>
      <c r="F667" s="7">
        <v>100.8</v>
      </c>
      <c r="G667" s="33">
        <f t="shared" si="43"/>
        <v>100.8</v>
      </c>
      <c r="H667" s="34">
        <f t="shared" si="44"/>
        <v>100.8</v>
      </c>
      <c r="I667" s="34">
        <f t="shared" si="45"/>
        <v>100.8</v>
      </c>
      <c r="J667" s="35">
        <f t="shared" si="46"/>
        <v>100.8</v>
      </c>
    </row>
    <row r="668" spans="1:10" ht="11.1" customHeight="1" x14ac:dyDescent="0.2">
      <c r="A668" s="21">
        <v>660</v>
      </c>
      <c r="B668" s="4" t="s">
        <v>3414</v>
      </c>
      <c r="C668" s="4" t="s">
        <v>3413</v>
      </c>
      <c r="D668" s="6" t="s">
        <v>2</v>
      </c>
      <c r="E668" s="5">
        <v>1</v>
      </c>
      <c r="F668" s="7">
        <v>105.6</v>
      </c>
      <c r="G668" s="33">
        <f t="shared" si="43"/>
        <v>105.6</v>
      </c>
      <c r="H668" s="34">
        <f t="shared" si="44"/>
        <v>105.6</v>
      </c>
      <c r="I668" s="34">
        <f t="shared" si="45"/>
        <v>105.6</v>
      </c>
      <c r="J668" s="35">
        <f t="shared" si="46"/>
        <v>105.6</v>
      </c>
    </row>
    <row r="669" spans="1:10" ht="11.1" customHeight="1" x14ac:dyDescent="0.2">
      <c r="A669" s="21">
        <v>661</v>
      </c>
      <c r="B669" s="4" t="s">
        <v>886</v>
      </c>
      <c r="C669" s="4" t="s">
        <v>885</v>
      </c>
      <c r="D669" s="6" t="s">
        <v>2</v>
      </c>
      <c r="E669" s="5">
        <v>1</v>
      </c>
      <c r="F669" s="7">
        <v>168</v>
      </c>
      <c r="G669" s="33">
        <f t="shared" si="43"/>
        <v>168</v>
      </c>
      <c r="H669" s="34">
        <f t="shared" si="44"/>
        <v>168</v>
      </c>
      <c r="I669" s="34">
        <f t="shared" si="45"/>
        <v>168</v>
      </c>
      <c r="J669" s="35">
        <f t="shared" si="46"/>
        <v>168</v>
      </c>
    </row>
    <row r="670" spans="1:10" ht="11.1" customHeight="1" x14ac:dyDescent="0.2">
      <c r="A670" s="21">
        <v>662</v>
      </c>
      <c r="B670" s="4" t="s">
        <v>888</v>
      </c>
      <c r="C670" s="4" t="s">
        <v>887</v>
      </c>
      <c r="D670" s="6" t="s">
        <v>2</v>
      </c>
      <c r="E670" s="5">
        <v>1</v>
      </c>
      <c r="F670" s="7">
        <v>74.399999999999991</v>
      </c>
      <c r="G670" s="33">
        <f t="shared" si="43"/>
        <v>74.399999999999991</v>
      </c>
      <c r="H670" s="34">
        <f t="shared" si="44"/>
        <v>74.399999999999991</v>
      </c>
      <c r="I670" s="34">
        <f t="shared" si="45"/>
        <v>74.400000000000006</v>
      </c>
      <c r="J670" s="35">
        <f t="shared" si="46"/>
        <v>74.400000000000006</v>
      </c>
    </row>
    <row r="671" spans="1:10" ht="11.1" customHeight="1" x14ac:dyDescent="0.2">
      <c r="A671" s="21">
        <v>663</v>
      </c>
      <c r="B671" s="4" t="s">
        <v>890</v>
      </c>
      <c r="C671" s="4" t="s">
        <v>889</v>
      </c>
      <c r="D671" s="6" t="s">
        <v>2</v>
      </c>
      <c r="E671" s="5">
        <v>1</v>
      </c>
      <c r="F671" s="7">
        <v>62.4</v>
      </c>
      <c r="G671" s="33">
        <f t="shared" si="43"/>
        <v>62.4</v>
      </c>
      <c r="H671" s="34">
        <f t="shared" si="44"/>
        <v>62.4</v>
      </c>
      <c r="I671" s="34">
        <f t="shared" si="45"/>
        <v>62.4</v>
      </c>
      <c r="J671" s="35">
        <f t="shared" si="46"/>
        <v>62.4</v>
      </c>
    </row>
    <row r="672" spans="1:10" ht="11.1" customHeight="1" x14ac:dyDescent="0.2">
      <c r="A672" s="21">
        <v>664</v>
      </c>
      <c r="B672" s="4" t="s">
        <v>892</v>
      </c>
      <c r="C672" s="4" t="s">
        <v>891</v>
      </c>
      <c r="D672" s="6" t="s">
        <v>2</v>
      </c>
      <c r="E672" s="5">
        <v>1</v>
      </c>
      <c r="F672" s="7">
        <v>62.4</v>
      </c>
      <c r="G672" s="33">
        <f t="shared" si="43"/>
        <v>62.4</v>
      </c>
      <c r="H672" s="34">
        <f t="shared" si="44"/>
        <v>62.4</v>
      </c>
      <c r="I672" s="34">
        <f t="shared" si="45"/>
        <v>62.4</v>
      </c>
      <c r="J672" s="35">
        <f t="shared" si="46"/>
        <v>62.4</v>
      </c>
    </row>
    <row r="673" spans="1:10" ht="11.1" customHeight="1" x14ac:dyDescent="0.2">
      <c r="A673" s="21">
        <v>665</v>
      </c>
      <c r="B673" s="4" t="s">
        <v>894</v>
      </c>
      <c r="C673" s="4" t="s">
        <v>893</v>
      </c>
      <c r="D673" s="6" t="s">
        <v>2</v>
      </c>
      <c r="E673" s="5">
        <v>1</v>
      </c>
      <c r="F673" s="7">
        <v>115.19999999999999</v>
      </c>
      <c r="G673" s="33">
        <f t="shared" si="43"/>
        <v>115.19999999999999</v>
      </c>
      <c r="H673" s="34">
        <f t="shared" si="44"/>
        <v>115.19999999999999</v>
      </c>
      <c r="I673" s="34">
        <f t="shared" si="45"/>
        <v>115.2</v>
      </c>
      <c r="J673" s="35">
        <f t="shared" si="46"/>
        <v>115.2</v>
      </c>
    </row>
    <row r="674" spans="1:10" ht="11.1" customHeight="1" x14ac:dyDescent="0.2">
      <c r="A674" s="21">
        <v>666</v>
      </c>
      <c r="B674" s="4" t="s">
        <v>3161</v>
      </c>
      <c r="C674" s="4" t="s">
        <v>903</v>
      </c>
      <c r="D674" s="6" t="s">
        <v>2</v>
      </c>
      <c r="E674" s="5">
        <v>1</v>
      </c>
      <c r="F674" s="7">
        <v>115.19999999999999</v>
      </c>
      <c r="G674" s="33">
        <f t="shared" si="43"/>
        <v>115.19999999999999</v>
      </c>
      <c r="H674" s="34">
        <f t="shared" si="44"/>
        <v>115.19999999999999</v>
      </c>
      <c r="I674" s="34">
        <f t="shared" si="45"/>
        <v>115.2</v>
      </c>
      <c r="J674" s="35">
        <f t="shared" si="46"/>
        <v>115.2</v>
      </c>
    </row>
    <row r="675" spans="1:10" ht="11.1" customHeight="1" x14ac:dyDescent="0.2">
      <c r="A675" s="21">
        <v>667</v>
      </c>
      <c r="B675" s="4" t="s">
        <v>896</v>
      </c>
      <c r="C675" s="4" t="s">
        <v>895</v>
      </c>
      <c r="D675" s="6" t="s">
        <v>2</v>
      </c>
      <c r="E675" s="5">
        <v>1</v>
      </c>
      <c r="F675" s="7">
        <v>115.19999999999999</v>
      </c>
      <c r="G675" s="33">
        <f t="shared" si="43"/>
        <v>115.19999999999999</v>
      </c>
      <c r="H675" s="34">
        <f t="shared" si="44"/>
        <v>115.19999999999999</v>
      </c>
      <c r="I675" s="34">
        <f t="shared" si="45"/>
        <v>115.2</v>
      </c>
      <c r="J675" s="35">
        <f t="shared" si="46"/>
        <v>115.2</v>
      </c>
    </row>
    <row r="676" spans="1:10" ht="11.1" customHeight="1" x14ac:dyDescent="0.2">
      <c r="A676" s="21">
        <v>668</v>
      </c>
      <c r="B676" s="4" t="s">
        <v>898</v>
      </c>
      <c r="C676" s="4" t="s">
        <v>897</v>
      </c>
      <c r="D676" s="6" t="s">
        <v>2</v>
      </c>
      <c r="E676" s="5">
        <v>1</v>
      </c>
      <c r="F676" s="7">
        <v>249.6</v>
      </c>
      <c r="G676" s="33">
        <f t="shared" si="43"/>
        <v>249.6</v>
      </c>
      <c r="H676" s="34">
        <f t="shared" si="44"/>
        <v>249.6</v>
      </c>
      <c r="I676" s="34">
        <f t="shared" si="45"/>
        <v>249.6</v>
      </c>
      <c r="J676" s="35">
        <f t="shared" si="46"/>
        <v>249.6</v>
      </c>
    </row>
    <row r="677" spans="1:10" ht="11.1" customHeight="1" x14ac:dyDescent="0.2">
      <c r="A677" s="21">
        <v>669</v>
      </c>
      <c r="B677" s="4" t="s">
        <v>900</v>
      </c>
      <c r="C677" s="4" t="s">
        <v>899</v>
      </c>
      <c r="D677" s="6" t="s">
        <v>2</v>
      </c>
      <c r="E677" s="5">
        <v>1</v>
      </c>
      <c r="F677" s="7">
        <v>232.79999999999998</v>
      </c>
      <c r="G677" s="33">
        <f t="shared" si="43"/>
        <v>232.79999999999998</v>
      </c>
      <c r="H677" s="34">
        <f t="shared" si="44"/>
        <v>232.79999999999998</v>
      </c>
      <c r="I677" s="34">
        <f t="shared" si="45"/>
        <v>232.8</v>
      </c>
      <c r="J677" s="35">
        <f t="shared" si="46"/>
        <v>232.8</v>
      </c>
    </row>
    <row r="678" spans="1:10" ht="11.1" customHeight="1" x14ac:dyDescent="0.2">
      <c r="A678" s="21">
        <v>670</v>
      </c>
      <c r="B678" s="4" t="s">
        <v>902</v>
      </c>
      <c r="C678" s="4" t="s">
        <v>901</v>
      </c>
      <c r="D678" s="6" t="s">
        <v>2</v>
      </c>
      <c r="E678" s="5">
        <v>1</v>
      </c>
      <c r="F678" s="7">
        <v>386.4</v>
      </c>
      <c r="G678" s="33">
        <f t="shared" si="43"/>
        <v>386.4</v>
      </c>
      <c r="H678" s="34">
        <f t="shared" si="44"/>
        <v>386.4</v>
      </c>
      <c r="I678" s="34">
        <f t="shared" si="45"/>
        <v>386.4</v>
      </c>
      <c r="J678" s="35">
        <f t="shared" si="46"/>
        <v>386.4</v>
      </c>
    </row>
    <row r="679" spans="1:10" ht="11.1" customHeight="1" x14ac:dyDescent="0.2">
      <c r="A679" s="21">
        <v>671</v>
      </c>
      <c r="B679" s="4" t="s">
        <v>904</v>
      </c>
      <c r="C679" s="4" t="s">
        <v>903</v>
      </c>
      <c r="D679" s="6" t="s">
        <v>2</v>
      </c>
      <c r="E679" s="5">
        <v>1</v>
      </c>
      <c r="F679" s="7">
        <v>115.19999999999999</v>
      </c>
      <c r="G679" s="33">
        <f t="shared" si="43"/>
        <v>115.19999999999999</v>
      </c>
      <c r="H679" s="34">
        <f t="shared" si="44"/>
        <v>115.19999999999999</v>
      </c>
      <c r="I679" s="34">
        <f t="shared" si="45"/>
        <v>115.2</v>
      </c>
      <c r="J679" s="35">
        <f t="shared" si="46"/>
        <v>115.2</v>
      </c>
    </row>
    <row r="680" spans="1:10" ht="11.1" customHeight="1" x14ac:dyDescent="0.2">
      <c r="A680" s="21">
        <v>672</v>
      </c>
      <c r="B680" s="4" t="s">
        <v>906</v>
      </c>
      <c r="C680" s="4" t="s">
        <v>905</v>
      </c>
      <c r="D680" s="6" t="s">
        <v>2</v>
      </c>
      <c r="E680" s="5">
        <v>1</v>
      </c>
      <c r="F680" s="7">
        <v>115.19999999999999</v>
      </c>
      <c r="G680" s="33">
        <f t="shared" si="43"/>
        <v>115.19999999999999</v>
      </c>
      <c r="H680" s="34">
        <f t="shared" si="44"/>
        <v>115.19999999999999</v>
      </c>
      <c r="I680" s="34">
        <f t="shared" si="45"/>
        <v>115.2</v>
      </c>
      <c r="J680" s="35">
        <f t="shared" si="46"/>
        <v>115.2</v>
      </c>
    </row>
    <row r="681" spans="1:10" ht="11.1" customHeight="1" x14ac:dyDescent="0.2">
      <c r="A681" s="21">
        <v>673</v>
      </c>
      <c r="B681" s="4" t="s">
        <v>908</v>
      </c>
      <c r="C681" s="4" t="s">
        <v>907</v>
      </c>
      <c r="D681" s="6" t="s">
        <v>2</v>
      </c>
      <c r="E681" s="5">
        <v>1</v>
      </c>
      <c r="F681" s="7">
        <v>115.19999999999999</v>
      </c>
      <c r="G681" s="33">
        <f t="shared" si="43"/>
        <v>115.19999999999999</v>
      </c>
      <c r="H681" s="34">
        <f t="shared" si="44"/>
        <v>115.19999999999999</v>
      </c>
      <c r="I681" s="34">
        <f t="shared" si="45"/>
        <v>115.2</v>
      </c>
      <c r="J681" s="35">
        <f t="shared" si="46"/>
        <v>115.2</v>
      </c>
    </row>
    <row r="682" spans="1:10" ht="11.1" customHeight="1" x14ac:dyDescent="0.2">
      <c r="A682" s="21">
        <v>674</v>
      </c>
      <c r="B682" s="4" t="s">
        <v>910</v>
      </c>
      <c r="C682" s="4" t="s">
        <v>909</v>
      </c>
      <c r="D682" s="6" t="s">
        <v>2</v>
      </c>
      <c r="E682" s="5">
        <v>1</v>
      </c>
      <c r="F682" s="7">
        <v>340.8</v>
      </c>
      <c r="G682" s="33">
        <f t="shared" si="43"/>
        <v>340.8</v>
      </c>
      <c r="H682" s="34">
        <f t="shared" si="44"/>
        <v>340.8</v>
      </c>
      <c r="I682" s="34">
        <f t="shared" si="45"/>
        <v>340.8</v>
      </c>
      <c r="J682" s="35">
        <f t="shared" si="46"/>
        <v>340.8</v>
      </c>
    </row>
    <row r="683" spans="1:10" ht="11.1" customHeight="1" x14ac:dyDescent="0.2">
      <c r="A683" s="21">
        <v>675</v>
      </c>
      <c r="B683" s="4" t="s">
        <v>912</v>
      </c>
      <c r="C683" s="4" t="s">
        <v>911</v>
      </c>
      <c r="D683" s="6" t="s">
        <v>2</v>
      </c>
      <c r="E683" s="5">
        <v>1</v>
      </c>
      <c r="F683" s="7">
        <v>355.2</v>
      </c>
      <c r="G683" s="33">
        <f t="shared" si="43"/>
        <v>355.2</v>
      </c>
      <c r="H683" s="34">
        <f t="shared" si="44"/>
        <v>355.2</v>
      </c>
      <c r="I683" s="34">
        <f t="shared" si="45"/>
        <v>355.2</v>
      </c>
      <c r="J683" s="35">
        <f t="shared" si="46"/>
        <v>355.2</v>
      </c>
    </row>
    <row r="684" spans="1:10" ht="11.1" customHeight="1" x14ac:dyDescent="0.2">
      <c r="A684" s="21">
        <v>676</v>
      </c>
      <c r="B684" s="4" t="s">
        <v>914</v>
      </c>
      <c r="C684" s="4" t="s">
        <v>913</v>
      </c>
      <c r="D684" s="6" t="s">
        <v>2</v>
      </c>
      <c r="E684" s="5">
        <v>1</v>
      </c>
      <c r="F684" s="7">
        <v>120</v>
      </c>
      <c r="G684" s="33">
        <f t="shared" si="43"/>
        <v>120</v>
      </c>
      <c r="H684" s="34">
        <f t="shared" si="44"/>
        <v>120</v>
      </c>
      <c r="I684" s="34">
        <f t="shared" si="45"/>
        <v>120</v>
      </c>
      <c r="J684" s="35">
        <f t="shared" si="46"/>
        <v>120</v>
      </c>
    </row>
    <row r="685" spans="1:10" ht="11.1" customHeight="1" x14ac:dyDescent="0.2">
      <c r="A685" s="21">
        <v>677</v>
      </c>
      <c r="B685" s="4" t="s">
        <v>916</v>
      </c>
      <c r="C685" s="4" t="s">
        <v>915</v>
      </c>
      <c r="D685" s="6" t="s">
        <v>2</v>
      </c>
      <c r="E685" s="5">
        <v>1</v>
      </c>
      <c r="F685" s="7">
        <v>98.399999999999991</v>
      </c>
      <c r="G685" s="33">
        <f t="shared" si="43"/>
        <v>98.399999999999991</v>
      </c>
      <c r="H685" s="34">
        <f t="shared" si="44"/>
        <v>98.399999999999991</v>
      </c>
      <c r="I685" s="34">
        <f t="shared" si="45"/>
        <v>98.4</v>
      </c>
      <c r="J685" s="35">
        <f t="shared" si="46"/>
        <v>98.4</v>
      </c>
    </row>
    <row r="686" spans="1:10" ht="11.1" customHeight="1" x14ac:dyDescent="0.2">
      <c r="A686" s="21">
        <v>678</v>
      </c>
      <c r="B686" s="4" t="s">
        <v>918</v>
      </c>
      <c r="C686" s="4" t="s">
        <v>917</v>
      </c>
      <c r="D686" s="6" t="s">
        <v>2</v>
      </c>
      <c r="E686" s="5">
        <v>1</v>
      </c>
      <c r="F686" s="7">
        <v>105.6</v>
      </c>
      <c r="G686" s="33">
        <f t="shared" si="43"/>
        <v>105.6</v>
      </c>
      <c r="H686" s="34">
        <f t="shared" si="44"/>
        <v>105.6</v>
      </c>
      <c r="I686" s="34">
        <f t="shared" si="45"/>
        <v>105.6</v>
      </c>
      <c r="J686" s="35">
        <f t="shared" si="46"/>
        <v>105.6</v>
      </c>
    </row>
    <row r="687" spans="1:10" ht="11.1" customHeight="1" x14ac:dyDescent="0.2">
      <c r="A687" s="21">
        <v>679</v>
      </c>
      <c r="B687" s="4" t="s">
        <v>920</v>
      </c>
      <c r="C687" s="4" t="s">
        <v>919</v>
      </c>
      <c r="D687" s="6" t="s">
        <v>2</v>
      </c>
      <c r="E687" s="5">
        <v>1</v>
      </c>
      <c r="F687" s="7">
        <v>108</v>
      </c>
      <c r="G687" s="33">
        <f t="shared" si="43"/>
        <v>108</v>
      </c>
      <c r="H687" s="34">
        <f t="shared" si="44"/>
        <v>108</v>
      </c>
      <c r="I687" s="34">
        <f t="shared" si="45"/>
        <v>108</v>
      </c>
      <c r="J687" s="35">
        <f t="shared" si="46"/>
        <v>108</v>
      </c>
    </row>
    <row r="688" spans="1:10" ht="11.1" customHeight="1" x14ac:dyDescent="0.2">
      <c r="A688" s="21">
        <v>680</v>
      </c>
      <c r="B688" s="4" t="s">
        <v>3236</v>
      </c>
      <c r="C688" s="4" t="s">
        <v>3235</v>
      </c>
      <c r="D688" s="6" t="s">
        <v>2</v>
      </c>
      <c r="E688" s="5">
        <v>1</v>
      </c>
      <c r="F688" s="7">
        <v>403.2</v>
      </c>
      <c r="G688" s="33">
        <f t="shared" si="43"/>
        <v>403.2</v>
      </c>
      <c r="H688" s="34">
        <f t="shared" si="44"/>
        <v>403.2</v>
      </c>
      <c r="I688" s="34">
        <f t="shared" si="45"/>
        <v>403.2</v>
      </c>
      <c r="J688" s="35">
        <f t="shared" si="46"/>
        <v>403.2</v>
      </c>
    </row>
    <row r="689" spans="1:10" ht="11.1" customHeight="1" x14ac:dyDescent="0.2">
      <c r="A689" s="21">
        <v>681</v>
      </c>
      <c r="B689" s="4" t="s">
        <v>922</v>
      </c>
      <c r="C689" s="4" t="s">
        <v>921</v>
      </c>
      <c r="D689" s="6" t="s">
        <v>2</v>
      </c>
      <c r="E689" s="5">
        <v>1</v>
      </c>
      <c r="F689" s="7">
        <v>415.2</v>
      </c>
      <c r="G689" s="33">
        <f t="shared" si="43"/>
        <v>415.2</v>
      </c>
      <c r="H689" s="34">
        <f t="shared" si="44"/>
        <v>415.2</v>
      </c>
      <c r="I689" s="34">
        <f t="shared" si="45"/>
        <v>415.2</v>
      </c>
      <c r="J689" s="35">
        <f t="shared" si="46"/>
        <v>415.2</v>
      </c>
    </row>
    <row r="690" spans="1:10" ht="11.1" customHeight="1" x14ac:dyDescent="0.2">
      <c r="A690" s="21">
        <v>682</v>
      </c>
      <c r="B690" s="4" t="s">
        <v>924</v>
      </c>
      <c r="C690" s="4" t="s">
        <v>923</v>
      </c>
      <c r="D690" s="6" t="s">
        <v>2</v>
      </c>
      <c r="E690" s="5">
        <v>1</v>
      </c>
      <c r="F690" s="7">
        <v>103.2</v>
      </c>
      <c r="G690" s="33">
        <f t="shared" si="43"/>
        <v>103.2</v>
      </c>
      <c r="H690" s="34">
        <f t="shared" si="44"/>
        <v>103.2</v>
      </c>
      <c r="I690" s="34">
        <f t="shared" si="45"/>
        <v>103.2</v>
      </c>
      <c r="J690" s="35">
        <f t="shared" si="46"/>
        <v>103.2</v>
      </c>
    </row>
    <row r="691" spans="1:10" ht="11.1" customHeight="1" x14ac:dyDescent="0.2">
      <c r="A691" s="21">
        <v>683</v>
      </c>
      <c r="B691" s="4" t="s">
        <v>926</v>
      </c>
      <c r="C691" s="4" t="s">
        <v>925</v>
      </c>
      <c r="D691" s="6" t="s">
        <v>2</v>
      </c>
      <c r="E691" s="5">
        <v>1</v>
      </c>
      <c r="F691" s="7">
        <v>105.6</v>
      </c>
      <c r="G691" s="33">
        <f t="shared" si="43"/>
        <v>105.6</v>
      </c>
      <c r="H691" s="34">
        <f t="shared" si="44"/>
        <v>105.6</v>
      </c>
      <c r="I691" s="34">
        <f t="shared" si="45"/>
        <v>105.6</v>
      </c>
      <c r="J691" s="35">
        <f t="shared" si="46"/>
        <v>105.6</v>
      </c>
    </row>
    <row r="692" spans="1:10" ht="11.1" customHeight="1" x14ac:dyDescent="0.2">
      <c r="A692" s="21">
        <v>684</v>
      </c>
      <c r="B692" s="4" t="s">
        <v>928</v>
      </c>
      <c r="C692" s="4" t="s">
        <v>927</v>
      </c>
      <c r="D692" s="6" t="s">
        <v>2</v>
      </c>
      <c r="E692" s="5">
        <v>1</v>
      </c>
      <c r="F692" s="7">
        <v>112.8</v>
      </c>
      <c r="G692" s="33">
        <f t="shared" si="43"/>
        <v>112.8</v>
      </c>
      <c r="H692" s="34">
        <f t="shared" si="44"/>
        <v>112.8</v>
      </c>
      <c r="I692" s="34">
        <f t="shared" si="45"/>
        <v>112.8</v>
      </c>
      <c r="J692" s="35">
        <f t="shared" si="46"/>
        <v>112.8</v>
      </c>
    </row>
    <row r="693" spans="1:10" ht="11.1" customHeight="1" x14ac:dyDescent="0.2">
      <c r="A693" s="21">
        <v>685</v>
      </c>
      <c r="B693" s="4" t="s">
        <v>930</v>
      </c>
      <c r="C693" s="4" t="s">
        <v>929</v>
      </c>
      <c r="D693" s="6" t="s">
        <v>2</v>
      </c>
      <c r="E693" s="5">
        <v>1</v>
      </c>
      <c r="F693" s="7">
        <v>136.79999999999998</v>
      </c>
      <c r="G693" s="33">
        <f t="shared" si="43"/>
        <v>136.79999999999998</v>
      </c>
      <c r="H693" s="34">
        <f t="shared" si="44"/>
        <v>136.79999999999998</v>
      </c>
      <c r="I693" s="34">
        <f t="shared" si="45"/>
        <v>136.80000000000001</v>
      </c>
      <c r="J693" s="35">
        <f t="shared" si="46"/>
        <v>136.80000000000001</v>
      </c>
    </row>
    <row r="694" spans="1:10" ht="11.1" customHeight="1" x14ac:dyDescent="0.2">
      <c r="A694" s="21">
        <v>686</v>
      </c>
      <c r="B694" s="4" t="s">
        <v>931</v>
      </c>
      <c r="C694" s="4"/>
      <c r="D694" s="6" t="s">
        <v>2</v>
      </c>
      <c r="E694" s="5">
        <v>1</v>
      </c>
      <c r="F694" s="7">
        <v>55.199999999999996</v>
      </c>
      <c r="G694" s="33">
        <f t="shared" si="43"/>
        <v>55.199999999999996</v>
      </c>
      <c r="H694" s="34">
        <f t="shared" si="44"/>
        <v>55.199999999999996</v>
      </c>
      <c r="I694" s="34">
        <f t="shared" si="45"/>
        <v>55.2</v>
      </c>
      <c r="J694" s="35">
        <f t="shared" si="46"/>
        <v>55.2</v>
      </c>
    </row>
    <row r="695" spans="1:10" ht="11.1" customHeight="1" x14ac:dyDescent="0.2">
      <c r="A695" s="21">
        <v>687</v>
      </c>
      <c r="B695" s="4" t="s">
        <v>933</v>
      </c>
      <c r="C695" s="4" t="s">
        <v>932</v>
      </c>
      <c r="D695" s="6" t="s">
        <v>2</v>
      </c>
      <c r="E695" s="5">
        <v>1</v>
      </c>
      <c r="F695" s="7">
        <v>120</v>
      </c>
      <c r="G695" s="33">
        <f t="shared" si="43"/>
        <v>120</v>
      </c>
      <c r="H695" s="34">
        <f t="shared" si="44"/>
        <v>120</v>
      </c>
      <c r="I695" s="34">
        <f t="shared" si="45"/>
        <v>120</v>
      </c>
      <c r="J695" s="35">
        <f t="shared" si="46"/>
        <v>120</v>
      </c>
    </row>
    <row r="696" spans="1:10" ht="11.1" customHeight="1" x14ac:dyDescent="0.2">
      <c r="A696" s="21">
        <v>688</v>
      </c>
      <c r="B696" s="4" t="s">
        <v>935</v>
      </c>
      <c r="C696" s="4" t="s">
        <v>934</v>
      </c>
      <c r="D696" s="6" t="s">
        <v>2</v>
      </c>
      <c r="E696" s="5">
        <v>1</v>
      </c>
      <c r="F696" s="7">
        <v>84</v>
      </c>
      <c r="G696" s="33">
        <f t="shared" si="43"/>
        <v>84</v>
      </c>
      <c r="H696" s="34">
        <f t="shared" si="44"/>
        <v>84</v>
      </c>
      <c r="I696" s="34">
        <f t="shared" si="45"/>
        <v>84</v>
      </c>
      <c r="J696" s="35">
        <f t="shared" si="46"/>
        <v>84</v>
      </c>
    </row>
    <row r="697" spans="1:10" ht="11.1" customHeight="1" x14ac:dyDescent="0.2">
      <c r="A697" s="21">
        <v>689</v>
      </c>
      <c r="B697" s="4" t="s">
        <v>937</v>
      </c>
      <c r="C697" s="4" t="s">
        <v>936</v>
      </c>
      <c r="D697" s="6" t="s">
        <v>2</v>
      </c>
      <c r="E697" s="5">
        <v>1</v>
      </c>
      <c r="F697" s="7">
        <v>108</v>
      </c>
      <c r="G697" s="33">
        <f t="shared" si="43"/>
        <v>108</v>
      </c>
      <c r="H697" s="34">
        <f t="shared" si="44"/>
        <v>108</v>
      </c>
      <c r="I697" s="34">
        <f t="shared" si="45"/>
        <v>108</v>
      </c>
      <c r="J697" s="35">
        <f t="shared" si="46"/>
        <v>108</v>
      </c>
    </row>
    <row r="698" spans="1:10" ht="11.1" customHeight="1" x14ac:dyDescent="0.2">
      <c r="A698" s="21">
        <v>690</v>
      </c>
      <c r="B698" s="4" t="s">
        <v>939</v>
      </c>
      <c r="C698" s="4" t="s">
        <v>938</v>
      </c>
      <c r="D698" s="6" t="s">
        <v>2</v>
      </c>
      <c r="E698" s="5">
        <v>1</v>
      </c>
      <c r="F698" s="7">
        <v>88.8</v>
      </c>
      <c r="G698" s="33">
        <f t="shared" si="43"/>
        <v>88.8</v>
      </c>
      <c r="H698" s="34">
        <f t="shared" si="44"/>
        <v>88.8</v>
      </c>
      <c r="I698" s="34">
        <f t="shared" si="45"/>
        <v>88.8</v>
      </c>
      <c r="J698" s="35">
        <f t="shared" si="46"/>
        <v>88.8</v>
      </c>
    </row>
    <row r="699" spans="1:10" ht="11.1" customHeight="1" x14ac:dyDescent="0.2">
      <c r="A699" s="21">
        <v>691</v>
      </c>
      <c r="B699" s="4" t="s">
        <v>940</v>
      </c>
      <c r="C699" s="4" t="s">
        <v>938</v>
      </c>
      <c r="D699" s="6" t="s">
        <v>2</v>
      </c>
      <c r="E699" s="5">
        <v>1</v>
      </c>
      <c r="F699" s="7">
        <v>91.2</v>
      </c>
      <c r="G699" s="33">
        <f t="shared" si="43"/>
        <v>91.2</v>
      </c>
      <c r="H699" s="34">
        <f t="shared" si="44"/>
        <v>91.2</v>
      </c>
      <c r="I699" s="34">
        <f t="shared" si="45"/>
        <v>91.2</v>
      </c>
      <c r="J699" s="35">
        <f t="shared" si="46"/>
        <v>91.2</v>
      </c>
    </row>
    <row r="700" spans="1:10" ht="11.1" customHeight="1" x14ac:dyDescent="0.2">
      <c r="A700" s="21">
        <v>692</v>
      </c>
      <c r="B700" s="4" t="s">
        <v>3416</v>
      </c>
      <c r="C700" s="4" t="s">
        <v>3415</v>
      </c>
      <c r="D700" s="6" t="s">
        <v>2</v>
      </c>
      <c r="E700" s="5">
        <v>1</v>
      </c>
      <c r="F700" s="7">
        <v>84</v>
      </c>
      <c r="G700" s="33">
        <f t="shared" si="43"/>
        <v>84</v>
      </c>
      <c r="H700" s="34">
        <f t="shared" si="44"/>
        <v>84</v>
      </c>
      <c r="I700" s="34">
        <f t="shared" si="45"/>
        <v>84</v>
      </c>
      <c r="J700" s="35">
        <f t="shared" si="46"/>
        <v>84</v>
      </c>
    </row>
    <row r="701" spans="1:10" ht="11.1" customHeight="1" x14ac:dyDescent="0.2">
      <c r="A701" s="21">
        <v>693</v>
      </c>
      <c r="B701" s="4" t="s">
        <v>942</v>
      </c>
      <c r="C701" s="4" t="s">
        <v>941</v>
      </c>
      <c r="D701" s="6" t="s">
        <v>2</v>
      </c>
      <c r="E701" s="5">
        <v>1</v>
      </c>
      <c r="F701" s="7">
        <v>86.399999999999991</v>
      </c>
      <c r="G701" s="33">
        <f t="shared" si="43"/>
        <v>86.399999999999991</v>
      </c>
      <c r="H701" s="34">
        <f t="shared" si="44"/>
        <v>86.399999999999991</v>
      </c>
      <c r="I701" s="34">
        <f t="shared" si="45"/>
        <v>86.4</v>
      </c>
      <c r="J701" s="35">
        <f t="shared" si="46"/>
        <v>86.4</v>
      </c>
    </row>
    <row r="702" spans="1:10" ht="11.1" customHeight="1" x14ac:dyDescent="0.2">
      <c r="A702" s="21">
        <v>694</v>
      </c>
      <c r="B702" s="4" t="s">
        <v>944</v>
      </c>
      <c r="C702" s="4" t="s">
        <v>943</v>
      </c>
      <c r="D702" s="6" t="s">
        <v>2</v>
      </c>
      <c r="E702" s="5">
        <v>1</v>
      </c>
      <c r="F702" s="7">
        <v>148.79999999999998</v>
      </c>
      <c r="G702" s="33">
        <f t="shared" si="43"/>
        <v>148.79999999999998</v>
      </c>
      <c r="H702" s="34">
        <f t="shared" si="44"/>
        <v>148.79999999999998</v>
      </c>
      <c r="I702" s="34">
        <f t="shared" si="45"/>
        <v>148.80000000000001</v>
      </c>
      <c r="J702" s="35">
        <f t="shared" si="46"/>
        <v>148.80000000000001</v>
      </c>
    </row>
    <row r="703" spans="1:10" ht="11.1" customHeight="1" x14ac:dyDescent="0.2">
      <c r="A703" s="21">
        <v>695</v>
      </c>
      <c r="B703" s="4" t="s">
        <v>946</v>
      </c>
      <c r="C703" s="4" t="s">
        <v>945</v>
      </c>
      <c r="D703" s="6" t="s">
        <v>2</v>
      </c>
      <c r="E703" s="5">
        <v>1</v>
      </c>
      <c r="F703" s="7">
        <v>33.6</v>
      </c>
      <c r="G703" s="33">
        <f t="shared" si="43"/>
        <v>33.6</v>
      </c>
      <c r="H703" s="34">
        <f t="shared" si="44"/>
        <v>33.6</v>
      </c>
      <c r="I703" s="34">
        <f t="shared" si="45"/>
        <v>33.6</v>
      </c>
      <c r="J703" s="35">
        <f t="shared" si="46"/>
        <v>33.6</v>
      </c>
    </row>
    <row r="704" spans="1:10" ht="11.1" customHeight="1" x14ac:dyDescent="0.2">
      <c r="A704" s="21">
        <v>696</v>
      </c>
      <c r="B704" s="4" t="s">
        <v>948</v>
      </c>
      <c r="C704" s="4" t="s">
        <v>947</v>
      </c>
      <c r="D704" s="6" t="s">
        <v>2</v>
      </c>
      <c r="E704" s="5">
        <v>1</v>
      </c>
      <c r="F704" s="7">
        <v>50.4</v>
      </c>
      <c r="G704" s="33">
        <f t="shared" si="43"/>
        <v>50.4</v>
      </c>
      <c r="H704" s="34">
        <f t="shared" si="44"/>
        <v>50.4</v>
      </c>
      <c r="I704" s="34">
        <f t="shared" si="45"/>
        <v>50.4</v>
      </c>
      <c r="J704" s="35">
        <f t="shared" si="46"/>
        <v>50.4</v>
      </c>
    </row>
    <row r="705" spans="1:10" ht="11.1" customHeight="1" x14ac:dyDescent="0.2">
      <c r="A705" s="21">
        <v>697</v>
      </c>
      <c r="B705" s="4" t="s">
        <v>950</v>
      </c>
      <c r="C705" s="4" t="s">
        <v>949</v>
      </c>
      <c r="D705" s="6" t="s">
        <v>2</v>
      </c>
      <c r="E705" s="5">
        <v>1</v>
      </c>
      <c r="F705" s="7">
        <v>158.4</v>
      </c>
      <c r="G705" s="33">
        <f t="shared" si="43"/>
        <v>158.4</v>
      </c>
      <c r="H705" s="34">
        <f t="shared" si="44"/>
        <v>158.4</v>
      </c>
      <c r="I705" s="34">
        <f t="shared" si="45"/>
        <v>158.4</v>
      </c>
      <c r="J705" s="35">
        <f t="shared" si="46"/>
        <v>158.4</v>
      </c>
    </row>
    <row r="706" spans="1:10" ht="11.1" customHeight="1" x14ac:dyDescent="0.2">
      <c r="A706" s="21">
        <v>698</v>
      </c>
      <c r="B706" s="4" t="s">
        <v>952</v>
      </c>
      <c r="C706" s="4" t="s">
        <v>951</v>
      </c>
      <c r="D706" s="6" t="s">
        <v>2</v>
      </c>
      <c r="E706" s="5">
        <v>1</v>
      </c>
      <c r="F706" s="7">
        <v>57.599999999999994</v>
      </c>
      <c r="G706" s="33">
        <f t="shared" si="43"/>
        <v>57.599999999999994</v>
      </c>
      <c r="H706" s="34">
        <f t="shared" si="44"/>
        <v>57.599999999999994</v>
      </c>
      <c r="I706" s="34">
        <f t="shared" si="45"/>
        <v>57.6</v>
      </c>
      <c r="J706" s="35">
        <f t="shared" si="46"/>
        <v>57.6</v>
      </c>
    </row>
    <row r="707" spans="1:10" ht="11.1" customHeight="1" x14ac:dyDescent="0.2">
      <c r="A707" s="21">
        <v>699</v>
      </c>
      <c r="B707" s="4" t="s">
        <v>954</v>
      </c>
      <c r="C707" s="4" t="s">
        <v>953</v>
      </c>
      <c r="D707" s="6" t="s">
        <v>2</v>
      </c>
      <c r="E707" s="5">
        <v>1</v>
      </c>
      <c r="F707" s="7">
        <v>69.599999999999994</v>
      </c>
      <c r="G707" s="33">
        <f t="shared" si="43"/>
        <v>69.599999999999994</v>
      </c>
      <c r="H707" s="34">
        <f t="shared" si="44"/>
        <v>69.599999999999994</v>
      </c>
      <c r="I707" s="34">
        <f t="shared" si="45"/>
        <v>69.599999999999994</v>
      </c>
      <c r="J707" s="35">
        <f t="shared" si="46"/>
        <v>69.599999999999994</v>
      </c>
    </row>
    <row r="708" spans="1:10" ht="11.1" customHeight="1" x14ac:dyDescent="0.2">
      <c r="A708" s="21">
        <v>700</v>
      </c>
      <c r="B708" s="4" t="s">
        <v>3634</v>
      </c>
      <c r="C708" s="4" t="s">
        <v>3633</v>
      </c>
      <c r="D708" s="6" t="s">
        <v>2</v>
      </c>
      <c r="E708" s="5">
        <v>1</v>
      </c>
      <c r="F708" s="7">
        <v>225.6</v>
      </c>
      <c r="G708" s="33">
        <f t="shared" si="43"/>
        <v>225.6</v>
      </c>
      <c r="H708" s="34">
        <f t="shared" si="44"/>
        <v>225.6</v>
      </c>
      <c r="I708" s="34">
        <f t="shared" si="45"/>
        <v>225.6</v>
      </c>
      <c r="J708" s="35">
        <f t="shared" si="46"/>
        <v>225.6</v>
      </c>
    </row>
    <row r="709" spans="1:10" ht="11.1" customHeight="1" x14ac:dyDescent="0.2">
      <c r="A709" s="21">
        <v>701</v>
      </c>
      <c r="B709" s="4" t="s">
        <v>956</v>
      </c>
      <c r="C709" s="4" t="s">
        <v>955</v>
      </c>
      <c r="D709" s="6" t="s">
        <v>2</v>
      </c>
      <c r="E709" s="5">
        <v>1</v>
      </c>
      <c r="F709" s="7">
        <v>103.2</v>
      </c>
      <c r="G709" s="33">
        <f t="shared" si="43"/>
        <v>103.2</v>
      </c>
      <c r="H709" s="34">
        <f t="shared" si="44"/>
        <v>103.2</v>
      </c>
      <c r="I709" s="34">
        <f t="shared" si="45"/>
        <v>103.2</v>
      </c>
      <c r="J709" s="35">
        <f t="shared" si="46"/>
        <v>103.2</v>
      </c>
    </row>
    <row r="710" spans="1:10" ht="11.1" customHeight="1" x14ac:dyDescent="0.2">
      <c r="A710" s="21">
        <v>702</v>
      </c>
      <c r="B710" s="4" t="s">
        <v>958</v>
      </c>
      <c r="C710" s="4" t="s">
        <v>957</v>
      </c>
      <c r="D710" s="6" t="s">
        <v>2</v>
      </c>
      <c r="E710" s="5">
        <v>1</v>
      </c>
      <c r="F710" s="7">
        <v>96</v>
      </c>
      <c r="G710" s="33">
        <f t="shared" si="43"/>
        <v>96</v>
      </c>
      <c r="H710" s="34">
        <f t="shared" si="44"/>
        <v>96</v>
      </c>
      <c r="I710" s="34">
        <f t="shared" si="45"/>
        <v>96</v>
      </c>
      <c r="J710" s="35">
        <f t="shared" si="46"/>
        <v>96</v>
      </c>
    </row>
    <row r="711" spans="1:10" ht="11.1" customHeight="1" x14ac:dyDescent="0.2">
      <c r="A711" s="21">
        <v>703</v>
      </c>
      <c r="B711" s="4" t="s">
        <v>960</v>
      </c>
      <c r="C711" s="4" t="s">
        <v>959</v>
      </c>
      <c r="D711" s="6" t="s">
        <v>2</v>
      </c>
      <c r="E711" s="5">
        <v>1</v>
      </c>
      <c r="F711" s="7">
        <v>208.79999999999998</v>
      </c>
      <c r="G711" s="33">
        <f t="shared" si="43"/>
        <v>208.79999999999998</v>
      </c>
      <c r="H711" s="34">
        <f t="shared" si="44"/>
        <v>208.79999999999998</v>
      </c>
      <c r="I711" s="34">
        <f t="shared" si="45"/>
        <v>208.8</v>
      </c>
      <c r="J711" s="35">
        <f t="shared" si="46"/>
        <v>208.8</v>
      </c>
    </row>
    <row r="712" spans="1:10" ht="11.1" customHeight="1" x14ac:dyDescent="0.2">
      <c r="A712" s="21">
        <v>704</v>
      </c>
      <c r="B712" s="4" t="s">
        <v>962</v>
      </c>
      <c r="C712" s="4" t="s">
        <v>961</v>
      </c>
      <c r="D712" s="6" t="s">
        <v>2</v>
      </c>
      <c r="E712" s="5">
        <v>1</v>
      </c>
      <c r="F712" s="7">
        <v>108</v>
      </c>
      <c r="G712" s="33">
        <f t="shared" si="43"/>
        <v>108</v>
      </c>
      <c r="H712" s="34">
        <f t="shared" si="44"/>
        <v>108</v>
      </c>
      <c r="I712" s="34">
        <f t="shared" si="45"/>
        <v>108</v>
      </c>
      <c r="J712" s="35">
        <f t="shared" si="46"/>
        <v>108</v>
      </c>
    </row>
    <row r="713" spans="1:10" ht="11.1" customHeight="1" x14ac:dyDescent="0.2">
      <c r="A713" s="21">
        <v>705</v>
      </c>
      <c r="B713" s="4" t="s">
        <v>964</v>
      </c>
      <c r="C713" s="4" t="s">
        <v>963</v>
      </c>
      <c r="D713" s="6" t="s">
        <v>2</v>
      </c>
      <c r="E713" s="5">
        <v>1</v>
      </c>
      <c r="F713" s="7">
        <v>108</v>
      </c>
      <c r="G713" s="33">
        <f t="shared" si="43"/>
        <v>108</v>
      </c>
      <c r="H713" s="34">
        <f t="shared" si="44"/>
        <v>108</v>
      </c>
      <c r="I713" s="34">
        <f t="shared" si="45"/>
        <v>108</v>
      </c>
      <c r="J713" s="35">
        <f t="shared" si="46"/>
        <v>108</v>
      </c>
    </row>
    <row r="714" spans="1:10" ht="11.1" customHeight="1" x14ac:dyDescent="0.2">
      <c r="A714" s="21">
        <v>706</v>
      </c>
      <c r="B714" s="4" t="s">
        <v>966</v>
      </c>
      <c r="C714" s="4" t="s">
        <v>965</v>
      </c>
      <c r="D714" s="6" t="s">
        <v>2</v>
      </c>
      <c r="E714" s="5">
        <v>1</v>
      </c>
      <c r="F714" s="7">
        <v>84</v>
      </c>
      <c r="G714" s="33">
        <f t="shared" ref="G714:G777" si="47">((E714/1)*(SUM(F714:F714)))</f>
        <v>84</v>
      </c>
      <c r="H714" s="34">
        <f t="shared" ref="H714:H777" si="48">G714/E714</f>
        <v>84</v>
      </c>
      <c r="I714" s="34">
        <f t="shared" ref="I714:I777" si="49">ROUNDDOWN(H714,2)</f>
        <v>84</v>
      </c>
      <c r="J714" s="35">
        <f t="shared" ref="J714:J777" si="50">I714*E714</f>
        <v>84</v>
      </c>
    </row>
    <row r="715" spans="1:10" ht="11.1" customHeight="1" x14ac:dyDescent="0.2">
      <c r="A715" s="21">
        <v>707</v>
      </c>
      <c r="B715" s="4" t="s">
        <v>968</v>
      </c>
      <c r="C715" s="4" t="s">
        <v>967</v>
      </c>
      <c r="D715" s="6" t="s">
        <v>2</v>
      </c>
      <c r="E715" s="5">
        <v>1</v>
      </c>
      <c r="F715" s="7">
        <v>96</v>
      </c>
      <c r="G715" s="33">
        <f t="shared" si="47"/>
        <v>96</v>
      </c>
      <c r="H715" s="34">
        <f t="shared" si="48"/>
        <v>96</v>
      </c>
      <c r="I715" s="34">
        <f t="shared" si="49"/>
        <v>96</v>
      </c>
      <c r="J715" s="35">
        <f t="shared" si="50"/>
        <v>96</v>
      </c>
    </row>
    <row r="716" spans="1:10" ht="11.1" customHeight="1" x14ac:dyDescent="0.2">
      <c r="A716" s="21">
        <v>708</v>
      </c>
      <c r="B716" s="4" t="s">
        <v>4198</v>
      </c>
      <c r="C716" s="4" t="s">
        <v>4197</v>
      </c>
      <c r="D716" s="6" t="s">
        <v>2</v>
      </c>
      <c r="E716" s="5">
        <v>1</v>
      </c>
      <c r="F716" s="7">
        <v>74.399999999999991</v>
      </c>
      <c r="G716" s="33">
        <f t="shared" si="47"/>
        <v>74.399999999999991</v>
      </c>
      <c r="H716" s="34">
        <f t="shared" si="48"/>
        <v>74.399999999999991</v>
      </c>
      <c r="I716" s="34">
        <f t="shared" si="49"/>
        <v>74.400000000000006</v>
      </c>
      <c r="J716" s="35">
        <f t="shared" si="50"/>
        <v>74.400000000000006</v>
      </c>
    </row>
    <row r="717" spans="1:10" ht="11.1" customHeight="1" x14ac:dyDescent="0.2">
      <c r="A717" s="21">
        <v>709</v>
      </c>
      <c r="B717" s="4" t="s">
        <v>970</v>
      </c>
      <c r="C717" s="4" t="s">
        <v>969</v>
      </c>
      <c r="D717" s="6" t="s">
        <v>2</v>
      </c>
      <c r="E717" s="5">
        <v>1</v>
      </c>
      <c r="F717" s="7">
        <v>1185.5999999999999</v>
      </c>
      <c r="G717" s="33">
        <f t="shared" si="47"/>
        <v>1185.5999999999999</v>
      </c>
      <c r="H717" s="34">
        <f t="shared" si="48"/>
        <v>1185.5999999999999</v>
      </c>
      <c r="I717" s="34">
        <f t="shared" si="49"/>
        <v>1185.5999999999999</v>
      </c>
      <c r="J717" s="35">
        <f t="shared" si="50"/>
        <v>1185.5999999999999</v>
      </c>
    </row>
    <row r="718" spans="1:10" ht="11.1" customHeight="1" x14ac:dyDescent="0.2">
      <c r="A718" s="21">
        <v>710</v>
      </c>
      <c r="B718" s="4" t="s">
        <v>972</v>
      </c>
      <c r="C718" s="4" t="s">
        <v>971</v>
      </c>
      <c r="D718" s="6" t="s">
        <v>2</v>
      </c>
      <c r="E718" s="5">
        <v>1</v>
      </c>
      <c r="F718" s="7">
        <v>950.4</v>
      </c>
      <c r="G718" s="33">
        <f t="shared" si="47"/>
        <v>950.4</v>
      </c>
      <c r="H718" s="34">
        <f t="shared" si="48"/>
        <v>950.4</v>
      </c>
      <c r="I718" s="34">
        <f t="shared" si="49"/>
        <v>950.4</v>
      </c>
      <c r="J718" s="35">
        <f t="shared" si="50"/>
        <v>950.4</v>
      </c>
    </row>
    <row r="719" spans="1:10" ht="11.1" customHeight="1" x14ac:dyDescent="0.2">
      <c r="A719" s="21">
        <v>711</v>
      </c>
      <c r="B719" s="4" t="s">
        <v>974</v>
      </c>
      <c r="C719" s="4" t="s">
        <v>973</v>
      </c>
      <c r="D719" s="6" t="s">
        <v>2</v>
      </c>
      <c r="E719" s="5">
        <v>1</v>
      </c>
      <c r="F719" s="7">
        <v>1089.5999999999999</v>
      </c>
      <c r="G719" s="33">
        <f t="shared" si="47"/>
        <v>1089.5999999999999</v>
      </c>
      <c r="H719" s="34">
        <f t="shared" si="48"/>
        <v>1089.5999999999999</v>
      </c>
      <c r="I719" s="34">
        <f t="shared" si="49"/>
        <v>1089.5999999999999</v>
      </c>
      <c r="J719" s="35">
        <f t="shared" si="50"/>
        <v>1089.5999999999999</v>
      </c>
    </row>
    <row r="720" spans="1:10" ht="11.1" customHeight="1" x14ac:dyDescent="0.2">
      <c r="A720" s="21">
        <v>712</v>
      </c>
      <c r="B720" s="4" t="s">
        <v>976</v>
      </c>
      <c r="C720" s="4" t="s">
        <v>975</v>
      </c>
      <c r="D720" s="6" t="s">
        <v>2</v>
      </c>
      <c r="E720" s="5">
        <v>1</v>
      </c>
      <c r="F720" s="7">
        <v>696</v>
      </c>
      <c r="G720" s="33">
        <f t="shared" si="47"/>
        <v>696</v>
      </c>
      <c r="H720" s="34">
        <f t="shared" si="48"/>
        <v>696</v>
      </c>
      <c r="I720" s="34">
        <f t="shared" si="49"/>
        <v>696</v>
      </c>
      <c r="J720" s="35">
        <f t="shared" si="50"/>
        <v>696</v>
      </c>
    </row>
    <row r="721" spans="1:10" ht="11.1" customHeight="1" x14ac:dyDescent="0.2">
      <c r="A721" s="21">
        <v>713</v>
      </c>
      <c r="B721" s="4" t="s">
        <v>978</v>
      </c>
      <c r="C721" s="4" t="s">
        <v>977</v>
      </c>
      <c r="D721" s="6" t="s">
        <v>2</v>
      </c>
      <c r="E721" s="5">
        <v>1</v>
      </c>
      <c r="F721" s="7">
        <v>588</v>
      </c>
      <c r="G721" s="33">
        <f t="shared" si="47"/>
        <v>588</v>
      </c>
      <c r="H721" s="34">
        <f t="shared" si="48"/>
        <v>588</v>
      </c>
      <c r="I721" s="34">
        <f t="shared" si="49"/>
        <v>588</v>
      </c>
      <c r="J721" s="35">
        <f t="shared" si="50"/>
        <v>588</v>
      </c>
    </row>
    <row r="722" spans="1:10" ht="11.1" customHeight="1" x14ac:dyDescent="0.2">
      <c r="A722" s="21">
        <v>714</v>
      </c>
      <c r="B722" s="4" t="s">
        <v>979</v>
      </c>
      <c r="C722" s="4"/>
      <c r="D722" s="6" t="s">
        <v>2</v>
      </c>
      <c r="E722" s="5">
        <v>1</v>
      </c>
      <c r="F722" s="7">
        <v>705.6</v>
      </c>
      <c r="G722" s="33">
        <f t="shared" si="47"/>
        <v>705.6</v>
      </c>
      <c r="H722" s="34">
        <f t="shared" si="48"/>
        <v>705.6</v>
      </c>
      <c r="I722" s="34">
        <f t="shared" si="49"/>
        <v>705.6</v>
      </c>
      <c r="J722" s="35">
        <f t="shared" si="50"/>
        <v>705.6</v>
      </c>
    </row>
    <row r="723" spans="1:10" ht="11.1" customHeight="1" x14ac:dyDescent="0.2">
      <c r="A723" s="21">
        <v>715</v>
      </c>
      <c r="B723" s="4" t="s">
        <v>981</v>
      </c>
      <c r="C723" s="4" t="s">
        <v>980</v>
      </c>
      <c r="D723" s="6" t="s">
        <v>2</v>
      </c>
      <c r="E723" s="5">
        <v>1</v>
      </c>
      <c r="F723" s="7">
        <v>374.4</v>
      </c>
      <c r="G723" s="33">
        <f t="shared" si="47"/>
        <v>374.4</v>
      </c>
      <c r="H723" s="34">
        <f t="shared" si="48"/>
        <v>374.4</v>
      </c>
      <c r="I723" s="34">
        <f t="shared" si="49"/>
        <v>374.4</v>
      </c>
      <c r="J723" s="35">
        <f t="shared" si="50"/>
        <v>374.4</v>
      </c>
    </row>
    <row r="724" spans="1:10" ht="11.1" customHeight="1" x14ac:dyDescent="0.2">
      <c r="A724" s="21">
        <v>716</v>
      </c>
      <c r="B724" s="4" t="s">
        <v>983</v>
      </c>
      <c r="C724" s="4" t="s">
        <v>982</v>
      </c>
      <c r="D724" s="6" t="s">
        <v>2</v>
      </c>
      <c r="E724" s="5">
        <v>1</v>
      </c>
      <c r="F724" s="7">
        <v>712.8</v>
      </c>
      <c r="G724" s="33">
        <f t="shared" si="47"/>
        <v>712.8</v>
      </c>
      <c r="H724" s="34">
        <f t="shared" si="48"/>
        <v>712.8</v>
      </c>
      <c r="I724" s="34">
        <f t="shared" si="49"/>
        <v>712.8</v>
      </c>
      <c r="J724" s="35">
        <f t="shared" si="50"/>
        <v>712.8</v>
      </c>
    </row>
    <row r="725" spans="1:10" ht="11.1" customHeight="1" x14ac:dyDescent="0.2">
      <c r="A725" s="21">
        <v>717</v>
      </c>
      <c r="B725" s="4" t="s">
        <v>985</v>
      </c>
      <c r="C725" s="4" t="s">
        <v>984</v>
      </c>
      <c r="D725" s="6" t="s">
        <v>2</v>
      </c>
      <c r="E725" s="5">
        <v>1</v>
      </c>
      <c r="F725" s="7">
        <v>650.4</v>
      </c>
      <c r="G725" s="33">
        <f t="shared" si="47"/>
        <v>650.4</v>
      </c>
      <c r="H725" s="34">
        <f t="shared" si="48"/>
        <v>650.4</v>
      </c>
      <c r="I725" s="34">
        <f t="shared" si="49"/>
        <v>650.4</v>
      </c>
      <c r="J725" s="35">
        <f t="shared" si="50"/>
        <v>650.4</v>
      </c>
    </row>
    <row r="726" spans="1:10" ht="11.1" customHeight="1" x14ac:dyDescent="0.2">
      <c r="A726" s="21">
        <v>718</v>
      </c>
      <c r="B726" s="4" t="s">
        <v>987</v>
      </c>
      <c r="C726" s="4" t="s">
        <v>986</v>
      </c>
      <c r="D726" s="6" t="s">
        <v>2</v>
      </c>
      <c r="E726" s="5">
        <v>1</v>
      </c>
      <c r="F726" s="7">
        <v>1192.8</v>
      </c>
      <c r="G726" s="33">
        <f t="shared" si="47"/>
        <v>1192.8</v>
      </c>
      <c r="H726" s="34">
        <f t="shared" si="48"/>
        <v>1192.8</v>
      </c>
      <c r="I726" s="34">
        <f t="shared" si="49"/>
        <v>1192.8</v>
      </c>
      <c r="J726" s="35">
        <f t="shared" si="50"/>
        <v>1192.8</v>
      </c>
    </row>
    <row r="727" spans="1:10" ht="11.1" customHeight="1" x14ac:dyDescent="0.2">
      <c r="A727" s="21">
        <v>719</v>
      </c>
      <c r="B727" s="4" t="s">
        <v>989</v>
      </c>
      <c r="C727" s="4" t="s">
        <v>988</v>
      </c>
      <c r="D727" s="6" t="s">
        <v>2</v>
      </c>
      <c r="E727" s="5">
        <v>1</v>
      </c>
      <c r="F727" s="7">
        <v>710.4</v>
      </c>
      <c r="G727" s="33">
        <f t="shared" si="47"/>
        <v>710.4</v>
      </c>
      <c r="H727" s="34">
        <f t="shared" si="48"/>
        <v>710.4</v>
      </c>
      <c r="I727" s="34">
        <f t="shared" si="49"/>
        <v>710.4</v>
      </c>
      <c r="J727" s="35">
        <f t="shared" si="50"/>
        <v>710.4</v>
      </c>
    </row>
    <row r="728" spans="1:10" ht="11.1" customHeight="1" x14ac:dyDescent="0.2">
      <c r="A728" s="21">
        <v>720</v>
      </c>
      <c r="B728" s="4" t="s">
        <v>991</v>
      </c>
      <c r="C728" s="4" t="s">
        <v>990</v>
      </c>
      <c r="D728" s="6" t="s">
        <v>2</v>
      </c>
      <c r="E728" s="5">
        <v>1</v>
      </c>
      <c r="F728" s="7">
        <v>638.4</v>
      </c>
      <c r="G728" s="33">
        <f t="shared" si="47"/>
        <v>638.4</v>
      </c>
      <c r="H728" s="34">
        <f t="shared" si="48"/>
        <v>638.4</v>
      </c>
      <c r="I728" s="34">
        <f t="shared" si="49"/>
        <v>638.4</v>
      </c>
      <c r="J728" s="35">
        <f t="shared" si="50"/>
        <v>638.4</v>
      </c>
    </row>
    <row r="729" spans="1:10" ht="11.1" customHeight="1" x14ac:dyDescent="0.2">
      <c r="A729" s="21">
        <v>721</v>
      </c>
      <c r="B729" s="4" t="s">
        <v>993</v>
      </c>
      <c r="C729" s="4" t="s">
        <v>992</v>
      </c>
      <c r="D729" s="6" t="s">
        <v>2</v>
      </c>
      <c r="E729" s="5">
        <v>1</v>
      </c>
      <c r="F729" s="7">
        <v>624</v>
      </c>
      <c r="G729" s="33">
        <f t="shared" si="47"/>
        <v>624</v>
      </c>
      <c r="H729" s="34">
        <f t="shared" si="48"/>
        <v>624</v>
      </c>
      <c r="I729" s="34">
        <f t="shared" si="49"/>
        <v>624</v>
      </c>
      <c r="J729" s="35">
        <f t="shared" si="50"/>
        <v>624</v>
      </c>
    </row>
    <row r="730" spans="1:10" ht="11.1" customHeight="1" x14ac:dyDescent="0.2">
      <c r="A730" s="21">
        <v>722</v>
      </c>
      <c r="B730" s="4" t="s">
        <v>995</v>
      </c>
      <c r="C730" s="4" t="s">
        <v>994</v>
      </c>
      <c r="D730" s="6" t="s">
        <v>2</v>
      </c>
      <c r="E730" s="5">
        <v>1</v>
      </c>
      <c r="F730" s="7">
        <v>456</v>
      </c>
      <c r="G730" s="33">
        <f t="shared" si="47"/>
        <v>456</v>
      </c>
      <c r="H730" s="34">
        <f t="shared" si="48"/>
        <v>456</v>
      </c>
      <c r="I730" s="34">
        <f t="shared" si="49"/>
        <v>456</v>
      </c>
      <c r="J730" s="35">
        <f t="shared" si="50"/>
        <v>456</v>
      </c>
    </row>
    <row r="731" spans="1:10" ht="11.1" customHeight="1" x14ac:dyDescent="0.2">
      <c r="A731" s="21">
        <v>723</v>
      </c>
      <c r="B731" s="4" t="s">
        <v>997</v>
      </c>
      <c r="C731" s="4" t="s">
        <v>996</v>
      </c>
      <c r="D731" s="6" t="s">
        <v>2</v>
      </c>
      <c r="E731" s="5">
        <v>1</v>
      </c>
      <c r="F731" s="7">
        <v>746.4</v>
      </c>
      <c r="G731" s="33">
        <f t="shared" si="47"/>
        <v>746.4</v>
      </c>
      <c r="H731" s="34">
        <f t="shared" si="48"/>
        <v>746.4</v>
      </c>
      <c r="I731" s="34">
        <f t="shared" si="49"/>
        <v>746.4</v>
      </c>
      <c r="J731" s="35">
        <f t="shared" si="50"/>
        <v>746.4</v>
      </c>
    </row>
    <row r="732" spans="1:10" ht="11.1" customHeight="1" x14ac:dyDescent="0.2">
      <c r="A732" s="21">
        <v>724</v>
      </c>
      <c r="B732" s="4" t="s">
        <v>999</v>
      </c>
      <c r="C732" s="4" t="s">
        <v>998</v>
      </c>
      <c r="D732" s="6" t="s">
        <v>2</v>
      </c>
      <c r="E732" s="5">
        <v>1</v>
      </c>
      <c r="F732" s="7">
        <v>602.4</v>
      </c>
      <c r="G732" s="33">
        <f t="shared" si="47"/>
        <v>602.4</v>
      </c>
      <c r="H732" s="34">
        <f t="shared" si="48"/>
        <v>602.4</v>
      </c>
      <c r="I732" s="34">
        <f t="shared" si="49"/>
        <v>602.4</v>
      </c>
      <c r="J732" s="35">
        <f t="shared" si="50"/>
        <v>602.4</v>
      </c>
    </row>
    <row r="733" spans="1:10" ht="11.1" customHeight="1" x14ac:dyDescent="0.2">
      <c r="A733" s="21">
        <v>725</v>
      </c>
      <c r="B733" s="4" t="s">
        <v>1001</v>
      </c>
      <c r="C733" s="4" t="s">
        <v>1000</v>
      </c>
      <c r="D733" s="6" t="s">
        <v>2</v>
      </c>
      <c r="E733" s="5">
        <v>1</v>
      </c>
      <c r="F733" s="7">
        <v>444</v>
      </c>
      <c r="G733" s="33">
        <f t="shared" si="47"/>
        <v>444</v>
      </c>
      <c r="H733" s="34">
        <f t="shared" si="48"/>
        <v>444</v>
      </c>
      <c r="I733" s="34">
        <f t="shared" si="49"/>
        <v>444</v>
      </c>
      <c r="J733" s="35">
        <f t="shared" si="50"/>
        <v>444</v>
      </c>
    </row>
    <row r="734" spans="1:10" ht="11.1" customHeight="1" x14ac:dyDescent="0.2">
      <c r="A734" s="21">
        <v>726</v>
      </c>
      <c r="B734" s="4" t="s">
        <v>1003</v>
      </c>
      <c r="C734" s="4" t="s">
        <v>1002</v>
      </c>
      <c r="D734" s="6" t="s">
        <v>2</v>
      </c>
      <c r="E734" s="5">
        <v>1</v>
      </c>
      <c r="F734" s="7">
        <v>540</v>
      </c>
      <c r="G734" s="33">
        <f t="shared" si="47"/>
        <v>540</v>
      </c>
      <c r="H734" s="34">
        <f t="shared" si="48"/>
        <v>540</v>
      </c>
      <c r="I734" s="34">
        <f t="shared" si="49"/>
        <v>540</v>
      </c>
      <c r="J734" s="35">
        <f t="shared" si="50"/>
        <v>540</v>
      </c>
    </row>
    <row r="735" spans="1:10" ht="11.1" customHeight="1" x14ac:dyDescent="0.2">
      <c r="A735" s="21">
        <v>727</v>
      </c>
      <c r="B735" s="4" t="s">
        <v>1005</v>
      </c>
      <c r="C735" s="4" t="s">
        <v>1004</v>
      </c>
      <c r="D735" s="6" t="s">
        <v>2</v>
      </c>
      <c r="E735" s="5">
        <v>1</v>
      </c>
      <c r="F735" s="7">
        <v>338.4</v>
      </c>
      <c r="G735" s="33">
        <f t="shared" si="47"/>
        <v>338.4</v>
      </c>
      <c r="H735" s="34">
        <f t="shared" si="48"/>
        <v>338.4</v>
      </c>
      <c r="I735" s="34">
        <f t="shared" si="49"/>
        <v>338.4</v>
      </c>
      <c r="J735" s="35">
        <f t="shared" si="50"/>
        <v>338.4</v>
      </c>
    </row>
    <row r="736" spans="1:10" ht="11.1" customHeight="1" x14ac:dyDescent="0.2">
      <c r="A736" s="21">
        <v>728</v>
      </c>
      <c r="B736" s="4" t="s">
        <v>1007</v>
      </c>
      <c r="C736" s="4" t="s">
        <v>1006</v>
      </c>
      <c r="D736" s="6" t="s">
        <v>2</v>
      </c>
      <c r="E736" s="5">
        <v>1</v>
      </c>
      <c r="F736" s="7">
        <v>252</v>
      </c>
      <c r="G736" s="33">
        <f t="shared" si="47"/>
        <v>252</v>
      </c>
      <c r="H736" s="34">
        <f t="shared" si="48"/>
        <v>252</v>
      </c>
      <c r="I736" s="34">
        <f t="shared" si="49"/>
        <v>252</v>
      </c>
      <c r="J736" s="35">
        <f t="shared" si="50"/>
        <v>252</v>
      </c>
    </row>
    <row r="737" spans="1:10" ht="11.1" customHeight="1" x14ac:dyDescent="0.2">
      <c r="A737" s="21">
        <v>729</v>
      </c>
      <c r="B737" s="4" t="s">
        <v>1009</v>
      </c>
      <c r="C737" s="4" t="s">
        <v>1008</v>
      </c>
      <c r="D737" s="6" t="s">
        <v>2</v>
      </c>
      <c r="E737" s="5">
        <v>1</v>
      </c>
      <c r="F737" s="7">
        <v>614.4</v>
      </c>
      <c r="G737" s="33">
        <f t="shared" si="47"/>
        <v>614.4</v>
      </c>
      <c r="H737" s="34">
        <f t="shared" si="48"/>
        <v>614.4</v>
      </c>
      <c r="I737" s="34">
        <f t="shared" si="49"/>
        <v>614.4</v>
      </c>
      <c r="J737" s="35">
        <f t="shared" si="50"/>
        <v>614.4</v>
      </c>
    </row>
    <row r="738" spans="1:10" ht="11.1" customHeight="1" x14ac:dyDescent="0.2">
      <c r="A738" s="21">
        <v>730</v>
      </c>
      <c r="B738" s="4" t="s">
        <v>1011</v>
      </c>
      <c r="C738" s="4" t="s">
        <v>1010</v>
      </c>
      <c r="D738" s="6" t="s">
        <v>2</v>
      </c>
      <c r="E738" s="5">
        <v>1</v>
      </c>
      <c r="F738" s="7">
        <v>352.8</v>
      </c>
      <c r="G738" s="33">
        <f t="shared" si="47"/>
        <v>352.8</v>
      </c>
      <c r="H738" s="34">
        <f t="shared" si="48"/>
        <v>352.8</v>
      </c>
      <c r="I738" s="34">
        <f t="shared" si="49"/>
        <v>352.8</v>
      </c>
      <c r="J738" s="35">
        <f t="shared" si="50"/>
        <v>352.8</v>
      </c>
    </row>
    <row r="739" spans="1:10" ht="11.1" customHeight="1" x14ac:dyDescent="0.2">
      <c r="A739" s="21">
        <v>731</v>
      </c>
      <c r="B739" s="4" t="s">
        <v>1013</v>
      </c>
      <c r="C739" s="4" t="s">
        <v>1012</v>
      </c>
      <c r="D739" s="6" t="s">
        <v>2</v>
      </c>
      <c r="E739" s="5">
        <v>1</v>
      </c>
      <c r="F739" s="7">
        <v>396</v>
      </c>
      <c r="G739" s="33">
        <f t="shared" si="47"/>
        <v>396</v>
      </c>
      <c r="H739" s="34">
        <f t="shared" si="48"/>
        <v>396</v>
      </c>
      <c r="I739" s="34">
        <f t="shared" si="49"/>
        <v>396</v>
      </c>
      <c r="J739" s="35">
        <f t="shared" si="50"/>
        <v>396</v>
      </c>
    </row>
    <row r="740" spans="1:10" ht="11.1" customHeight="1" x14ac:dyDescent="0.2">
      <c r="A740" s="21">
        <v>732</v>
      </c>
      <c r="B740" s="4" t="s">
        <v>1015</v>
      </c>
      <c r="C740" s="4" t="s">
        <v>1014</v>
      </c>
      <c r="D740" s="6" t="s">
        <v>2</v>
      </c>
      <c r="E740" s="5">
        <v>1</v>
      </c>
      <c r="F740" s="7">
        <v>345.59999999999997</v>
      </c>
      <c r="G740" s="33">
        <f t="shared" si="47"/>
        <v>345.59999999999997</v>
      </c>
      <c r="H740" s="34">
        <f t="shared" si="48"/>
        <v>345.59999999999997</v>
      </c>
      <c r="I740" s="34">
        <f t="shared" si="49"/>
        <v>345.6</v>
      </c>
      <c r="J740" s="35">
        <f t="shared" si="50"/>
        <v>345.6</v>
      </c>
    </row>
    <row r="741" spans="1:10" ht="11.1" customHeight="1" x14ac:dyDescent="0.2">
      <c r="A741" s="21">
        <v>733</v>
      </c>
      <c r="B741" s="4" t="s">
        <v>3610</v>
      </c>
      <c r="C741" s="4" t="s">
        <v>3609</v>
      </c>
      <c r="D741" s="6" t="s">
        <v>2</v>
      </c>
      <c r="E741" s="5">
        <v>1</v>
      </c>
      <c r="F741" s="7">
        <v>9984</v>
      </c>
      <c r="G741" s="33">
        <f t="shared" si="47"/>
        <v>9984</v>
      </c>
      <c r="H741" s="34">
        <f t="shared" si="48"/>
        <v>9984</v>
      </c>
      <c r="I741" s="34">
        <f t="shared" si="49"/>
        <v>9984</v>
      </c>
      <c r="J741" s="35">
        <f t="shared" si="50"/>
        <v>9984</v>
      </c>
    </row>
    <row r="742" spans="1:10" ht="11.1" customHeight="1" x14ac:dyDescent="0.2">
      <c r="A742" s="21">
        <v>734</v>
      </c>
      <c r="B742" s="4" t="s">
        <v>3612</v>
      </c>
      <c r="C742" s="4" t="s">
        <v>3611</v>
      </c>
      <c r="D742" s="6" t="s">
        <v>2</v>
      </c>
      <c r="E742" s="5">
        <v>1</v>
      </c>
      <c r="F742" s="7">
        <v>6288</v>
      </c>
      <c r="G742" s="33">
        <f t="shared" si="47"/>
        <v>6288</v>
      </c>
      <c r="H742" s="34">
        <f t="shared" si="48"/>
        <v>6288</v>
      </c>
      <c r="I742" s="34">
        <f t="shared" si="49"/>
        <v>6288</v>
      </c>
      <c r="J742" s="35">
        <f t="shared" si="50"/>
        <v>6288</v>
      </c>
    </row>
    <row r="743" spans="1:10" ht="11.1" customHeight="1" x14ac:dyDescent="0.2">
      <c r="A743" s="21">
        <v>735</v>
      </c>
      <c r="B743" s="4" t="s">
        <v>3614</v>
      </c>
      <c r="C743" s="4" t="s">
        <v>3613</v>
      </c>
      <c r="D743" s="6" t="s">
        <v>2</v>
      </c>
      <c r="E743" s="5">
        <v>1</v>
      </c>
      <c r="F743" s="7">
        <v>7392</v>
      </c>
      <c r="G743" s="33">
        <f t="shared" si="47"/>
        <v>7392</v>
      </c>
      <c r="H743" s="34">
        <f t="shared" si="48"/>
        <v>7392</v>
      </c>
      <c r="I743" s="34">
        <f t="shared" si="49"/>
        <v>7392</v>
      </c>
      <c r="J743" s="35">
        <f t="shared" si="50"/>
        <v>7392</v>
      </c>
    </row>
    <row r="744" spans="1:10" ht="11.1" customHeight="1" x14ac:dyDescent="0.2">
      <c r="A744" s="21">
        <v>736</v>
      </c>
      <c r="B744" s="4" t="s">
        <v>1017</v>
      </c>
      <c r="C744" s="4" t="s">
        <v>1016</v>
      </c>
      <c r="D744" s="6" t="s">
        <v>2</v>
      </c>
      <c r="E744" s="5">
        <v>1</v>
      </c>
      <c r="F744" s="7">
        <v>28656</v>
      </c>
      <c r="G744" s="33">
        <f t="shared" si="47"/>
        <v>28656</v>
      </c>
      <c r="H744" s="34">
        <f t="shared" si="48"/>
        <v>28656</v>
      </c>
      <c r="I744" s="34">
        <f t="shared" si="49"/>
        <v>28656</v>
      </c>
      <c r="J744" s="35">
        <f t="shared" si="50"/>
        <v>28656</v>
      </c>
    </row>
    <row r="745" spans="1:10" ht="11.1" customHeight="1" x14ac:dyDescent="0.2">
      <c r="A745" s="21">
        <v>737</v>
      </c>
      <c r="B745" s="4" t="s">
        <v>1019</v>
      </c>
      <c r="C745" s="4" t="s">
        <v>1018</v>
      </c>
      <c r="D745" s="6" t="s">
        <v>2</v>
      </c>
      <c r="E745" s="5">
        <v>1</v>
      </c>
      <c r="F745" s="7">
        <v>46584</v>
      </c>
      <c r="G745" s="33">
        <f t="shared" si="47"/>
        <v>46584</v>
      </c>
      <c r="H745" s="34">
        <f t="shared" si="48"/>
        <v>46584</v>
      </c>
      <c r="I745" s="34">
        <f t="shared" si="49"/>
        <v>46584</v>
      </c>
      <c r="J745" s="35">
        <f t="shared" si="50"/>
        <v>46584</v>
      </c>
    </row>
    <row r="746" spans="1:10" ht="11.1" customHeight="1" x14ac:dyDescent="0.2">
      <c r="A746" s="21">
        <v>738</v>
      </c>
      <c r="B746" s="4" t="s">
        <v>1021</v>
      </c>
      <c r="C746" s="4" t="s">
        <v>1020</v>
      </c>
      <c r="D746" s="6" t="s">
        <v>2</v>
      </c>
      <c r="E746" s="5">
        <v>1</v>
      </c>
      <c r="F746" s="7">
        <v>172.79999999999998</v>
      </c>
      <c r="G746" s="33">
        <f t="shared" si="47"/>
        <v>172.79999999999998</v>
      </c>
      <c r="H746" s="34">
        <f t="shared" si="48"/>
        <v>172.79999999999998</v>
      </c>
      <c r="I746" s="34">
        <f t="shared" si="49"/>
        <v>172.8</v>
      </c>
      <c r="J746" s="35">
        <f t="shared" si="50"/>
        <v>172.8</v>
      </c>
    </row>
    <row r="747" spans="1:10" ht="11.1" customHeight="1" x14ac:dyDescent="0.2">
      <c r="A747" s="21">
        <v>739</v>
      </c>
      <c r="B747" s="4" t="s">
        <v>3555</v>
      </c>
      <c r="C747" s="4" t="s">
        <v>3554</v>
      </c>
      <c r="D747" s="6" t="s">
        <v>2</v>
      </c>
      <c r="E747" s="5">
        <v>1</v>
      </c>
      <c r="F747" s="7">
        <v>292.8</v>
      </c>
      <c r="G747" s="33">
        <f t="shared" si="47"/>
        <v>292.8</v>
      </c>
      <c r="H747" s="34">
        <f t="shared" si="48"/>
        <v>292.8</v>
      </c>
      <c r="I747" s="34">
        <f t="shared" si="49"/>
        <v>292.8</v>
      </c>
      <c r="J747" s="35">
        <f t="shared" si="50"/>
        <v>292.8</v>
      </c>
    </row>
    <row r="748" spans="1:10" ht="11.1" customHeight="1" x14ac:dyDescent="0.2">
      <c r="A748" s="21">
        <v>740</v>
      </c>
      <c r="B748" s="4" t="s">
        <v>1023</v>
      </c>
      <c r="C748" s="4" t="s">
        <v>1022</v>
      </c>
      <c r="D748" s="6" t="s">
        <v>2</v>
      </c>
      <c r="E748" s="5">
        <v>1</v>
      </c>
      <c r="F748" s="7">
        <v>204</v>
      </c>
      <c r="G748" s="33">
        <f t="shared" si="47"/>
        <v>204</v>
      </c>
      <c r="H748" s="34">
        <f t="shared" si="48"/>
        <v>204</v>
      </c>
      <c r="I748" s="34">
        <f t="shared" si="49"/>
        <v>204</v>
      </c>
      <c r="J748" s="35">
        <f t="shared" si="50"/>
        <v>204</v>
      </c>
    </row>
    <row r="749" spans="1:10" ht="11.1" customHeight="1" x14ac:dyDescent="0.2">
      <c r="A749" s="21">
        <v>741</v>
      </c>
      <c r="B749" s="4" t="s">
        <v>1025</v>
      </c>
      <c r="C749" s="4" t="s">
        <v>1024</v>
      </c>
      <c r="D749" s="6" t="s">
        <v>2</v>
      </c>
      <c r="E749" s="5">
        <v>1</v>
      </c>
      <c r="F749" s="7">
        <v>36</v>
      </c>
      <c r="G749" s="33">
        <f t="shared" si="47"/>
        <v>36</v>
      </c>
      <c r="H749" s="34">
        <f t="shared" si="48"/>
        <v>36</v>
      </c>
      <c r="I749" s="34">
        <f t="shared" si="49"/>
        <v>36</v>
      </c>
      <c r="J749" s="35">
        <f t="shared" si="50"/>
        <v>36</v>
      </c>
    </row>
    <row r="750" spans="1:10" ht="11.1" customHeight="1" x14ac:dyDescent="0.2">
      <c r="A750" s="21">
        <v>742</v>
      </c>
      <c r="B750" s="4" t="s">
        <v>1027</v>
      </c>
      <c r="C750" s="4" t="s">
        <v>1026</v>
      </c>
      <c r="D750" s="6" t="s">
        <v>2</v>
      </c>
      <c r="E750" s="5">
        <v>1</v>
      </c>
      <c r="F750" s="7">
        <v>103.2</v>
      </c>
      <c r="G750" s="33">
        <f t="shared" si="47"/>
        <v>103.2</v>
      </c>
      <c r="H750" s="34">
        <f t="shared" si="48"/>
        <v>103.2</v>
      </c>
      <c r="I750" s="34">
        <f t="shared" si="49"/>
        <v>103.2</v>
      </c>
      <c r="J750" s="35">
        <f t="shared" si="50"/>
        <v>103.2</v>
      </c>
    </row>
    <row r="751" spans="1:10" ht="11.1" customHeight="1" x14ac:dyDescent="0.2">
      <c r="A751" s="21">
        <v>743</v>
      </c>
      <c r="B751" s="4" t="s">
        <v>1029</v>
      </c>
      <c r="C751" s="4" t="s">
        <v>1028</v>
      </c>
      <c r="D751" s="6" t="s">
        <v>2</v>
      </c>
      <c r="E751" s="5">
        <v>1</v>
      </c>
      <c r="F751" s="7">
        <v>1884</v>
      </c>
      <c r="G751" s="33">
        <f t="shared" si="47"/>
        <v>1884</v>
      </c>
      <c r="H751" s="34">
        <f t="shared" si="48"/>
        <v>1884</v>
      </c>
      <c r="I751" s="34">
        <f t="shared" si="49"/>
        <v>1884</v>
      </c>
      <c r="J751" s="35">
        <f t="shared" si="50"/>
        <v>1884</v>
      </c>
    </row>
    <row r="752" spans="1:10" ht="11.1" customHeight="1" x14ac:dyDescent="0.2">
      <c r="A752" s="21">
        <v>744</v>
      </c>
      <c r="B752" s="4" t="s">
        <v>3937</v>
      </c>
      <c r="C752" s="4" t="s">
        <v>3936</v>
      </c>
      <c r="D752" s="6" t="s">
        <v>2</v>
      </c>
      <c r="E752" s="5">
        <v>1</v>
      </c>
      <c r="F752" s="7">
        <v>1629.6</v>
      </c>
      <c r="G752" s="33">
        <f t="shared" si="47"/>
        <v>1629.6</v>
      </c>
      <c r="H752" s="34">
        <f t="shared" si="48"/>
        <v>1629.6</v>
      </c>
      <c r="I752" s="34">
        <f t="shared" si="49"/>
        <v>1629.6</v>
      </c>
      <c r="J752" s="35">
        <f t="shared" si="50"/>
        <v>1629.6</v>
      </c>
    </row>
    <row r="753" spans="1:10" ht="11.1" customHeight="1" x14ac:dyDescent="0.2">
      <c r="A753" s="21">
        <v>745</v>
      </c>
      <c r="B753" s="4" t="s">
        <v>1031</v>
      </c>
      <c r="C753" s="4" t="s">
        <v>1030</v>
      </c>
      <c r="D753" s="6" t="s">
        <v>2</v>
      </c>
      <c r="E753" s="5">
        <v>1</v>
      </c>
      <c r="F753" s="7">
        <v>648</v>
      </c>
      <c r="G753" s="33">
        <f t="shared" si="47"/>
        <v>648</v>
      </c>
      <c r="H753" s="34">
        <f t="shared" si="48"/>
        <v>648</v>
      </c>
      <c r="I753" s="34">
        <f t="shared" si="49"/>
        <v>648</v>
      </c>
      <c r="J753" s="35">
        <f t="shared" si="50"/>
        <v>648</v>
      </c>
    </row>
    <row r="754" spans="1:10" ht="11.1" customHeight="1" x14ac:dyDescent="0.2">
      <c r="A754" s="21">
        <v>746</v>
      </c>
      <c r="B754" s="4" t="s">
        <v>3739</v>
      </c>
      <c r="C754" s="4" t="s">
        <v>3738</v>
      </c>
      <c r="D754" s="6" t="s">
        <v>2</v>
      </c>
      <c r="E754" s="5">
        <v>1</v>
      </c>
      <c r="F754" s="7">
        <v>696</v>
      </c>
      <c r="G754" s="33">
        <f t="shared" si="47"/>
        <v>696</v>
      </c>
      <c r="H754" s="34">
        <f t="shared" si="48"/>
        <v>696</v>
      </c>
      <c r="I754" s="34">
        <f t="shared" si="49"/>
        <v>696</v>
      </c>
      <c r="J754" s="35">
        <f t="shared" si="50"/>
        <v>696</v>
      </c>
    </row>
    <row r="755" spans="1:10" ht="11.1" customHeight="1" x14ac:dyDescent="0.2">
      <c r="A755" s="21">
        <v>747</v>
      </c>
      <c r="B755" s="4" t="s">
        <v>1033</v>
      </c>
      <c r="C755" s="4" t="s">
        <v>1032</v>
      </c>
      <c r="D755" s="6" t="s">
        <v>2</v>
      </c>
      <c r="E755" s="5">
        <v>1</v>
      </c>
      <c r="F755" s="7">
        <v>1812</v>
      </c>
      <c r="G755" s="33">
        <f t="shared" si="47"/>
        <v>1812</v>
      </c>
      <c r="H755" s="34">
        <f t="shared" si="48"/>
        <v>1812</v>
      </c>
      <c r="I755" s="34">
        <f t="shared" si="49"/>
        <v>1812</v>
      </c>
      <c r="J755" s="35">
        <f t="shared" si="50"/>
        <v>1812</v>
      </c>
    </row>
    <row r="756" spans="1:10" ht="11.1" customHeight="1" x14ac:dyDescent="0.2">
      <c r="A756" s="21">
        <v>748</v>
      </c>
      <c r="B756" s="4" t="s">
        <v>3642</v>
      </c>
      <c r="C756" s="4" t="s">
        <v>3641</v>
      </c>
      <c r="D756" s="6" t="s">
        <v>2</v>
      </c>
      <c r="E756" s="5">
        <v>1</v>
      </c>
      <c r="F756" s="7">
        <v>1663.2</v>
      </c>
      <c r="G756" s="33">
        <f t="shared" si="47"/>
        <v>1663.2</v>
      </c>
      <c r="H756" s="34">
        <f t="shared" si="48"/>
        <v>1663.2</v>
      </c>
      <c r="I756" s="34">
        <f t="shared" si="49"/>
        <v>1663.2</v>
      </c>
      <c r="J756" s="35">
        <f t="shared" si="50"/>
        <v>1663.2</v>
      </c>
    </row>
    <row r="757" spans="1:10" ht="11.1" customHeight="1" x14ac:dyDescent="0.2">
      <c r="A757" s="21">
        <v>749</v>
      </c>
      <c r="B757" s="4" t="s">
        <v>1035</v>
      </c>
      <c r="C757" s="4" t="s">
        <v>1034</v>
      </c>
      <c r="D757" s="6" t="s">
        <v>2</v>
      </c>
      <c r="E757" s="5">
        <v>1</v>
      </c>
      <c r="F757" s="7">
        <v>3384</v>
      </c>
      <c r="G757" s="33">
        <f t="shared" si="47"/>
        <v>3384</v>
      </c>
      <c r="H757" s="34">
        <f t="shared" si="48"/>
        <v>3384</v>
      </c>
      <c r="I757" s="34">
        <f t="shared" si="49"/>
        <v>3384</v>
      </c>
      <c r="J757" s="35">
        <f t="shared" si="50"/>
        <v>3384</v>
      </c>
    </row>
    <row r="758" spans="1:10" ht="11.1" customHeight="1" x14ac:dyDescent="0.2">
      <c r="A758" s="21">
        <v>750</v>
      </c>
      <c r="B758" s="4" t="s">
        <v>1037</v>
      </c>
      <c r="C758" s="4" t="s">
        <v>1036</v>
      </c>
      <c r="D758" s="6" t="s">
        <v>2</v>
      </c>
      <c r="E758" s="5">
        <v>1</v>
      </c>
      <c r="F758" s="7">
        <v>4632</v>
      </c>
      <c r="G758" s="33">
        <f t="shared" si="47"/>
        <v>4632</v>
      </c>
      <c r="H758" s="34">
        <f t="shared" si="48"/>
        <v>4632</v>
      </c>
      <c r="I758" s="34">
        <f t="shared" si="49"/>
        <v>4632</v>
      </c>
      <c r="J758" s="35">
        <f t="shared" si="50"/>
        <v>4632</v>
      </c>
    </row>
    <row r="759" spans="1:10" ht="11.1" customHeight="1" x14ac:dyDescent="0.2">
      <c r="A759" s="21">
        <v>751</v>
      </c>
      <c r="B759" s="4" t="s">
        <v>1041</v>
      </c>
      <c r="C759" s="4" t="s">
        <v>1040</v>
      </c>
      <c r="D759" s="6" t="s">
        <v>2</v>
      </c>
      <c r="E759" s="5">
        <v>1</v>
      </c>
      <c r="F759" s="7">
        <v>1608</v>
      </c>
      <c r="G759" s="33">
        <f t="shared" si="47"/>
        <v>1608</v>
      </c>
      <c r="H759" s="34">
        <f t="shared" si="48"/>
        <v>1608</v>
      </c>
      <c r="I759" s="34">
        <f t="shared" si="49"/>
        <v>1608</v>
      </c>
      <c r="J759" s="35">
        <f t="shared" si="50"/>
        <v>1608</v>
      </c>
    </row>
    <row r="760" spans="1:10" ht="11.1" customHeight="1" x14ac:dyDescent="0.2">
      <c r="A760" s="21">
        <v>752</v>
      </c>
      <c r="B760" s="4" t="s">
        <v>1043</v>
      </c>
      <c r="C760" s="4" t="s">
        <v>1042</v>
      </c>
      <c r="D760" s="6" t="s">
        <v>2</v>
      </c>
      <c r="E760" s="5">
        <v>1</v>
      </c>
      <c r="F760" s="7">
        <v>936</v>
      </c>
      <c r="G760" s="33">
        <f t="shared" si="47"/>
        <v>936</v>
      </c>
      <c r="H760" s="34">
        <f t="shared" si="48"/>
        <v>936</v>
      </c>
      <c r="I760" s="34">
        <f t="shared" si="49"/>
        <v>936</v>
      </c>
      <c r="J760" s="35">
        <f t="shared" si="50"/>
        <v>936</v>
      </c>
    </row>
    <row r="761" spans="1:10" ht="11.1" customHeight="1" x14ac:dyDescent="0.2">
      <c r="A761" s="21">
        <v>753</v>
      </c>
      <c r="B761" s="4" t="s">
        <v>1045</v>
      </c>
      <c r="C761" s="4" t="s">
        <v>1044</v>
      </c>
      <c r="D761" s="6" t="s">
        <v>2</v>
      </c>
      <c r="E761" s="5">
        <v>1</v>
      </c>
      <c r="F761" s="7">
        <v>672</v>
      </c>
      <c r="G761" s="33">
        <f t="shared" si="47"/>
        <v>672</v>
      </c>
      <c r="H761" s="34">
        <f t="shared" si="48"/>
        <v>672</v>
      </c>
      <c r="I761" s="34">
        <f t="shared" si="49"/>
        <v>672</v>
      </c>
      <c r="J761" s="35">
        <f t="shared" si="50"/>
        <v>672</v>
      </c>
    </row>
    <row r="762" spans="1:10" ht="11.1" customHeight="1" x14ac:dyDescent="0.2">
      <c r="A762" s="21">
        <v>754</v>
      </c>
      <c r="B762" s="4" t="s">
        <v>1039</v>
      </c>
      <c r="C762" s="4" t="s">
        <v>1038</v>
      </c>
      <c r="D762" s="6" t="s">
        <v>2</v>
      </c>
      <c r="E762" s="5">
        <v>1</v>
      </c>
      <c r="F762" s="7">
        <v>840</v>
      </c>
      <c r="G762" s="33">
        <f t="shared" si="47"/>
        <v>840</v>
      </c>
      <c r="H762" s="34">
        <f t="shared" si="48"/>
        <v>840</v>
      </c>
      <c r="I762" s="34">
        <f t="shared" si="49"/>
        <v>840</v>
      </c>
      <c r="J762" s="35">
        <f t="shared" si="50"/>
        <v>840</v>
      </c>
    </row>
    <row r="763" spans="1:10" ht="11.1" customHeight="1" x14ac:dyDescent="0.2">
      <c r="A763" s="21">
        <v>755</v>
      </c>
      <c r="B763" s="4" t="s">
        <v>3308</v>
      </c>
      <c r="C763" s="4" t="s">
        <v>3307</v>
      </c>
      <c r="D763" s="6" t="s">
        <v>2</v>
      </c>
      <c r="E763" s="5">
        <v>1</v>
      </c>
      <c r="F763" s="7">
        <v>1104</v>
      </c>
      <c r="G763" s="33">
        <f t="shared" si="47"/>
        <v>1104</v>
      </c>
      <c r="H763" s="34">
        <f t="shared" si="48"/>
        <v>1104</v>
      </c>
      <c r="I763" s="34">
        <f t="shared" si="49"/>
        <v>1104</v>
      </c>
      <c r="J763" s="35">
        <f t="shared" si="50"/>
        <v>1104</v>
      </c>
    </row>
    <row r="764" spans="1:10" ht="11.1" customHeight="1" x14ac:dyDescent="0.2">
      <c r="A764" s="21">
        <v>756</v>
      </c>
      <c r="B764" s="4" t="s">
        <v>1047</v>
      </c>
      <c r="C764" s="4" t="s">
        <v>1046</v>
      </c>
      <c r="D764" s="6" t="s">
        <v>2</v>
      </c>
      <c r="E764" s="5">
        <v>1</v>
      </c>
      <c r="F764" s="7">
        <v>4680</v>
      </c>
      <c r="G764" s="33">
        <f t="shared" si="47"/>
        <v>4680</v>
      </c>
      <c r="H764" s="34">
        <f t="shared" si="48"/>
        <v>4680</v>
      </c>
      <c r="I764" s="34">
        <f t="shared" si="49"/>
        <v>4680</v>
      </c>
      <c r="J764" s="35">
        <f t="shared" si="50"/>
        <v>4680</v>
      </c>
    </row>
    <row r="765" spans="1:10" ht="11.1" customHeight="1" x14ac:dyDescent="0.2">
      <c r="A765" s="21">
        <v>757</v>
      </c>
      <c r="B765" s="4" t="s">
        <v>1049</v>
      </c>
      <c r="C765" s="4" t="s">
        <v>1048</v>
      </c>
      <c r="D765" s="6" t="s">
        <v>2</v>
      </c>
      <c r="E765" s="5">
        <v>1</v>
      </c>
      <c r="F765" s="7">
        <v>6360</v>
      </c>
      <c r="G765" s="33">
        <f t="shared" si="47"/>
        <v>6360</v>
      </c>
      <c r="H765" s="34">
        <f t="shared" si="48"/>
        <v>6360</v>
      </c>
      <c r="I765" s="34">
        <f t="shared" si="49"/>
        <v>6360</v>
      </c>
      <c r="J765" s="35">
        <f t="shared" si="50"/>
        <v>6360</v>
      </c>
    </row>
    <row r="766" spans="1:10" ht="11.1" customHeight="1" x14ac:dyDescent="0.2">
      <c r="A766" s="21">
        <v>758</v>
      </c>
      <c r="B766" s="4" t="s">
        <v>1051</v>
      </c>
      <c r="C766" s="4" t="s">
        <v>1050</v>
      </c>
      <c r="D766" s="6" t="s">
        <v>2</v>
      </c>
      <c r="E766" s="5">
        <v>1</v>
      </c>
      <c r="F766" s="7">
        <v>5240</v>
      </c>
      <c r="G766" s="33">
        <f t="shared" si="47"/>
        <v>5240</v>
      </c>
      <c r="H766" s="34">
        <f t="shared" si="48"/>
        <v>5240</v>
      </c>
      <c r="I766" s="34">
        <f t="shared" si="49"/>
        <v>5240</v>
      </c>
      <c r="J766" s="35">
        <f t="shared" si="50"/>
        <v>5240</v>
      </c>
    </row>
    <row r="767" spans="1:10" ht="11.1" customHeight="1" x14ac:dyDescent="0.2">
      <c r="A767" s="21">
        <v>759</v>
      </c>
      <c r="B767" s="4" t="s">
        <v>4011</v>
      </c>
      <c r="C767" s="4" t="s">
        <v>4010</v>
      </c>
      <c r="D767" s="6" t="s">
        <v>2</v>
      </c>
      <c r="E767" s="5">
        <v>1</v>
      </c>
      <c r="F767" s="7">
        <v>1176</v>
      </c>
      <c r="G767" s="33">
        <f t="shared" si="47"/>
        <v>1176</v>
      </c>
      <c r="H767" s="34">
        <f t="shared" si="48"/>
        <v>1176</v>
      </c>
      <c r="I767" s="34">
        <f t="shared" si="49"/>
        <v>1176</v>
      </c>
      <c r="J767" s="35">
        <f t="shared" si="50"/>
        <v>1176</v>
      </c>
    </row>
    <row r="768" spans="1:10" ht="11.1" customHeight="1" x14ac:dyDescent="0.2">
      <c r="A768" s="21">
        <v>760</v>
      </c>
      <c r="B768" s="4" t="s">
        <v>1053</v>
      </c>
      <c r="C768" s="4" t="s">
        <v>1052</v>
      </c>
      <c r="D768" s="6" t="s">
        <v>2</v>
      </c>
      <c r="E768" s="5">
        <v>1</v>
      </c>
      <c r="F768" s="7">
        <v>50688</v>
      </c>
      <c r="G768" s="33">
        <f t="shared" si="47"/>
        <v>50688</v>
      </c>
      <c r="H768" s="34">
        <f t="shared" si="48"/>
        <v>50688</v>
      </c>
      <c r="I768" s="34">
        <f t="shared" si="49"/>
        <v>50688</v>
      </c>
      <c r="J768" s="35">
        <f t="shared" si="50"/>
        <v>50688</v>
      </c>
    </row>
    <row r="769" spans="1:10" ht="11.1" customHeight="1" x14ac:dyDescent="0.2">
      <c r="A769" s="21">
        <v>761</v>
      </c>
      <c r="B769" s="4" t="s">
        <v>1055</v>
      </c>
      <c r="C769" s="4" t="s">
        <v>1054</v>
      </c>
      <c r="D769" s="6" t="s">
        <v>2</v>
      </c>
      <c r="E769" s="5">
        <v>1</v>
      </c>
      <c r="F769" s="7">
        <v>4272</v>
      </c>
      <c r="G769" s="33">
        <f t="shared" si="47"/>
        <v>4272</v>
      </c>
      <c r="H769" s="34">
        <f t="shared" si="48"/>
        <v>4272</v>
      </c>
      <c r="I769" s="34">
        <f t="shared" si="49"/>
        <v>4272</v>
      </c>
      <c r="J769" s="35">
        <f t="shared" si="50"/>
        <v>4272</v>
      </c>
    </row>
    <row r="770" spans="1:10" ht="11.1" customHeight="1" x14ac:dyDescent="0.2">
      <c r="A770" s="21">
        <v>762</v>
      </c>
      <c r="B770" s="4" t="s">
        <v>1057</v>
      </c>
      <c r="C770" s="4" t="s">
        <v>1056</v>
      </c>
      <c r="D770" s="6" t="s">
        <v>2</v>
      </c>
      <c r="E770" s="5">
        <v>1</v>
      </c>
      <c r="F770" s="7">
        <v>12288</v>
      </c>
      <c r="G770" s="33">
        <f t="shared" si="47"/>
        <v>12288</v>
      </c>
      <c r="H770" s="34">
        <f t="shared" si="48"/>
        <v>12288</v>
      </c>
      <c r="I770" s="34">
        <f t="shared" si="49"/>
        <v>12288</v>
      </c>
      <c r="J770" s="35">
        <f t="shared" si="50"/>
        <v>12288</v>
      </c>
    </row>
    <row r="771" spans="1:10" ht="11.1" customHeight="1" x14ac:dyDescent="0.2">
      <c r="A771" s="21">
        <v>763</v>
      </c>
      <c r="B771" s="4" t="s">
        <v>1059</v>
      </c>
      <c r="C771" s="4" t="s">
        <v>1058</v>
      </c>
      <c r="D771" s="6" t="s">
        <v>2</v>
      </c>
      <c r="E771" s="5">
        <v>1</v>
      </c>
      <c r="F771" s="7">
        <v>10680</v>
      </c>
      <c r="G771" s="33">
        <f t="shared" si="47"/>
        <v>10680</v>
      </c>
      <c r="H771" s="34">
        <f t="shared" si="48"/>
        <v>10680</v>
      </c>
      <c r="I771" s="34">
        <f t="shared" si="49"/>
        <v>10680</v>
      </c>
      <c r="J771" s="35">
        <f t="shared" si="50"/>
        <v>10680</v>
      </c>
    </row>
    <row r="772" spans="1:10" ht="11.1" customHeight="1" x14ac:dyDescent="0.2">
      <c r="A772" s="21">
        <v>764</v>
      </c>
      <c r="B772" s="4" t="s">
        <v>1061</v>
      </c>
      <c r="C772" s="4" t="s">
        <v>1060</v>
      </c>
      <c r="D772" s="6" t="s">
        <v>2</v>
      </c>
      <c r="E772" s="5">
        <v>1</v>
      </c>
      <c r="F772" s="7">
        <v>51984</v>
      </c>
      <c r="G772" s="33">
        <f t="shared" si="47"/>
        <v>51984</v>
      </c>
      <c r="H772" s="34">
        <f t="shared" si="48"/>
        <v>51984</v>
      </c>
      <c r="I772" s="34">
        <f t="shared" si="49"/>
        <v>51984</v>
      </c>
      <c r="J772" s="35">
        <f t="shared" si="50"/>
        <v>51984</v>
      </c>
    </row>
    <row r="773" spans="1:10" ht="11.1" customHeight="1" x14ac:dyDescent="0.2">
      <c r="A773" s="21">
        <v>765</v>
      </c>
      <c r="B773" s="4" t="s">
        <v>1063</v>
      </c>
      <c r="C773" s="4" t="s">
        <v>1062</v>
      </c>
      <c r="D773" s="6" t="s">
        <v>2</v>
      </c>
      <c r="E773" s="5">
        <v>1</v>
      </c>
      <c r="F773" s="7">
        <v>554</v>
      </c>
      <c r="G773" s="33">
        <f t="shared" si="47"/>
        <v>554</v>
      </c>
      <c r="H773" s="34">
        <f t="shared" si="48"/>
        <v>554</v>
      </c>
      <c r="I773" s="34">
        <f t="shared" si="49"/>
        <v>554</v>
      </c>
      <c r="J773" s="35">
        <f t="shared" si="50"/>
        <v>554</v>
      </c>
    </row>
    <row r="774" spans="1:10" ht="11.1" customHeight="1" x14ac:dyDescent="0.2">
      <c r="A774" s="21">
        <v>766</v>
      </c>
      <c r="B774" s="4" t="s">
        <v>1064</v>
      </c>
      <c r="C774" s="4" t="s">
        <v>1062</v>
      </c>
      <c r="D774" s="6" t="s">
        <v>2</v>
      </c>
      <c r="E774" s="5">
        <v>1</v>
      </c>
      <c r="F774" s="7">
        <v>2952</v>
      </c>
      <c r="G774" s="33">
        <f t="shared" si="47"/>
        <v>2952</v>
      </c>
      <c r="H774" s="34">
        <f t="shared" si="48"/>
        <v>2952</v>
      </c>
      <c r="I774" s="34">
        <f t="shared" si="49"/>
        <v>2952</v>
      </c>
      <c r="J774" s="35">
        <f t="shared" si="50"/>
        <v>2952</v>
      </c>
    </row>
    <row r="775" spans="1:10" ht="11.1" customHeight="1" x14ac:dyDescent="0.2">
      <c r="A775" s="21">
        <v>767</v>
      </c>
      <c r="B775" s="4" t="s">
        <v>1066</v>
      </c>
      <c r="C775" s="4" t="s">
        <v>1065</v>
      </c>
      <c r="D775" s="6" t="s">
        <v>2</v>
      </c>
      <c r="E775" s="5">
        <v>1</v>
      </c>
      <c r="F775" s="7">
        <v>444</v>
      </c>
      <c r="G775" s="33">
        <f t="shared" si="47"/>
        <v>444</v>
      </c>
      <c r="H775" s="34">
        <f t="shared" si="48"/>
        <v>444</v>
      </c>
      <c r="I775" s="34">
        <f t="shared" si="49"/>
        <v>444</v>
      </c>
      <c r="J775" s="35">
        <f t="shared" si="50"/>
        <v>444</v>
      </c>
    </row>
    <row r="776" spans="1:10" ht="11.1" customHeight="1" x14ac:dyDescent="0.2">
      <c r="A776" s="21">
        <v>768</v>
      </c>
      <c r="B776" s="4" t="s">
        <v>4053</v>
      </c>
      <c r="C776" s="4" t="s">
        <v>4052</v>
      </c>
      <c r="D776" s="6" t="s">
        <v>2</v>
      </c>
      <c r="E776" s="5">
        <v>1</v>
      </c>
      <c r="F776" s="7">
        <v>1255.2</v>
      </c>
      <c r="G776" s="33">
        <f t="shared" si="47"/>
        <v>1255.2</v>
      </c>
      <c r="H776" s="34">
        <f t="shared" si="48"/>
        <v>1255.2</v>
      </c>
      <c r="I776" s="34">
        <f t="shared" si="49"/>
        <v>1255.2</v>
      </c>
      <c r="J776" s="35">
        <f t="shared" si="50"/>
        <v>1255.2</v>
      </c>
    </row>
    <row r="777" spans="1:10" ht="11.1" customHeight="1" x14ac:dyDescent="0.2">
      <c r="A777" s="21">
        <v>769</v>
      </c>
      <c r="B777" s="4" t="s">
        <v>3809</v>
      </c>
      <c r="C777" s="4" t="s">
        <v>3808</v>
      </c>
      <c r="D777" s="6" t="s">
        <v>2</v>
      </c>
      <c r="E777" s="5">
        <v>1</v>
      </c>
      <c r="F777" s="7">
        <v>172.79999999999998</v>
      </c>
      <c r="G777" s="33">
        <f t="shared" si="47"/>
        <v>172.79999999999998</v>
      </c>
      <c r="H777" s="34">
        <f t="shared" si="48"/>
        <v>172.79999999999998</v>
      </c>
      <c r="I777" s="34">
        <f t="shared" si="49"/>
        <v>172.8</v>
      </c>
      <c r="J777" s="35">
        <f t="shared" si="50"/>
        <v>172.8</v>
      </c>
    </row>
    <row r="778" spans="1:10" ht="11.1" customHeight="1" x14ac:dyDescent="0.2">
      <c r="A778" s="21">
        <v>770</v>
      </c>
      <c r="B778" s="4" t="s">
        <v>1068</v>
      </c>
      <c r="C778" s="4" t="s">
        <v>1067</v>
      </c>
      <c r="D778" s="6" t="s">
        <v>2</v>
      </c>
      <c r="E778" s="5">
        <v>1</v>
      </c>
      <c r="F778" s="7">
        <v>19824</v>
      </c>
      <c r="G778" s="33">
        <f t="shared" ref="G778:G841" si="51">((E778/1)*(SUM(F778:F778)))</f>
        <v>19824</v>
      </c>
      <c r="H778" s="34">
        <f t="shared" ref="H778:H841" si="52">G778/E778</f>
        <v>19824</v>
      </c>
      <c r="I778" s="34">
        <f t="shared" ref="I778:I841" si="53">ROUNDDOWN(H778,2)</f>
        <v>19824</v>
      </c>
      <c r="J778" s="35">
        <f t="shared" ref="J778:J841" si="54">I778*E778</f>
        <v>19824</v>
      </c>
    </row>
    <row r="779" spans="1:10" ht="11.1" customHeight="1" x14ac:dyDescent="0.2">
      <c r="A779" s="21">
        <v>771</v>
      </c>
      <c r="B779" s="4" t="s">
        <v>1069</v>
      </c>
      <c r="C779" s="4"/>
      <c r="D779" s="6" t="s">
        <v>207</v>
      </c>
      <c r="E779" s="5">
        <v>1</v>
      </c>
      <c r="F779" s="7">
        <v>360</v>
      </c>
      <c r="G779" s="33">
        <f t="shared" si="51"/>
        <v>360</v>
      </c>
      <c r="H779" s="34">
        <f t="shared" si="52"/>
        <v>360</v>
      </c>
      <c r="I779" s="34">
        <f t="shared" si="53"/>
        <v>360</v>
      </c>
      <c r="J779" s="35">
        <f t="shared" si="54"/>
        <v>360</v>
      </c>
    </row>
    <row r="780" spans="1:10" ht="11.1" customHeight="1" x14ac:dyDescent="0.2">
      <c r="A780" s="21">
        <v>772</v>
      </c>
      <c r="B780" s="4" t="s">
        <v>1071</v>
      </c>
      <c r="C780" s="4" t="s">
        <v>1070</v>
      </c>
      <c r="D780" s="6" t="s">
        <v>2</v>
      </c>
      <c r="E780" s="5">
        <v>1</v>
      </c>
      <c r="F780" s="7">
        <v>960</v>
      </c>
      <c r="G780" s="33">
        <f t="shared" si="51"/>
        <v>960</v>
      </c>
      <c r="H780" s="34">
        <f t="shared" si="52"/>
        <v>960</v>
      </c>
      <c r="I780" s="34">
        <f t="shared" si="53"/>
        <v>960</v>
      </c>
      <c r="J780" s="35">
        <f t="shared" si="54"/>
        <v>960</v>
      </c>
    </row>
    <row r="781" spans="1:10" ht="11.1" customHeight="1" x14ac:dyDescent="0.2">
      <c r="A781" s="21">
        <v>773</v>
      </c>
      <c r="B781" s="4" t="s">
        <v>1073</v>
      </c>
      <c r="C781" s="4" t="s">
        <v>1072</v>
      </c>
      <c r="D781" s="6" t="s">
        <v>207</v>
      </c>
      <c r="E781" s="5">
        <v>1</v>
      </c>
      <c r="F781" s="7">
        <v>624</v>
      </c>
      <c r="G781" s="33">
        <f t="shared" si="51"/>
        <v>624</v>
      </c>
      <c r="H781" s="34">
        <f t="shared" si="52"/>
        <v>624</v>
      </c>
      <c r="I781" s="34">
        <f t="shared" si="53"/>
        <v>624</v>
      </c>
      <c r="J781" s="35">
        <f t="shared" si="54"/>
        <v>624</v>
      </c>
    </row>
    <row r="782" spans="1:10" ht="11.1" customHeight="1" x14ac:dyDescent="0.2">
      <c r="A782" s="21">
        <v>774</v>
      </c>
      <c r="B782" s="4" t="s">
        <v>1075</v>
      </c>
      <c r="C782" s="4" t="s">
        <v>1074</v>
      </c>
      <c r="D782" s="6" t="s">
        <v>207</v>
      </c>
      <c r="E782" s="5">
        <v>1</v>
      </c>
      <c r="F782" s="7">
        <v>7344</v>
      </c>
      <c r="G782" s="33">
        <f t="shared" si="51"/>
        <v>7344</v>
      </c>
      <c r="H782" s="34">
        <f t="shared" si="52"/>
        <v>7344</v>
      </c>
      <c r="I782" s="34">
        <f t="shared" si="53"/>
        <v>7344</v>
      </c>
      <c r="J782" s="35">
        <f t="shared" si="54"/>
        <v>7344</v>
      </c>
    </row>
    <row r="783" spans="1:10" ht="11.1" customHeight="1" x14ac:dyDescent="0.2">
      <c r="A783" s="21">
        <v>775</v>
      </c>
      <c r="B783" s="4" t="s">
        <v>1076</v>
      </c>
      <c r="C783" s="4" t="s">
        <v>1074</v>
      </c>
      <c r="D783" s="6" t="s">
        <v>2</v>
      </c>
      <c r="E783" s="5">
        <v>1</v>
      </c>
      <c r="F783" s="7">
        <v>892.8</v>
      </c>
      <c r="G783" s="33">
        <f t="shared" si="51"/>
        <v>892.8</v>
      </c>
      <c r="H783" s="34">
        <f t="shared" si="52"/>
        <v>892.8</v>
      </c>
      <c r="I783" s="34">
        <f t="shared" si="53"/>
        <v>892.8</v>
      </c>
      <c r="J783" s="35">
        <f t="shared" si="54"/>
        <v>892.8</v>
      </c>
    </row>
    <row r="784" spans="1:10" ht="11.1" customHeight="1" x14ac:dyDescent="0.2">
      <c r="A784" s="21">
        <v>776</v>
      </c>
      <c r="B784" s="4" t="s">
        <v>1078</v>
      </c>
      <c r="C784" s="4" t="s">
        <v>1077</v>
      </c>
      <c r="D784" s="6" t="s">
        <v>207</v>
      </c>
      <c r="E784" s="5">
        <v>1</v>
      </c>
      <c r="F784" s="7">
        <v>7340</v>
      </c>
      <c r="G784" s="33">
        <f t="shared" si="51"/>
        <v>7340</v>
      </c>
      <c r="H784" s="34">
        <f t="shared" si="52"/>
        <v>7340</v>
      </c>
      <c r="I784" s="34">
        <f t="shared" si="53"/>
        <v>7340</v>
      </c>
      <c r="J784" s="35">
        <f t="shared" si="54"/>
        <v>7340</v>
      </c>
    </row>
    <row r="785" spans="1:10" ht="11.1" customHeight="1" x14ac:dyDescent="0.2">
      <c r="A785" s="21">
        <v>777</v>
      </c>
      <c r="B785" s="4" t="s">
        <v>1080</v>
      </c>
      <c r="C785" s="4" t="s">
        <v>1079</v>
      </c>
      <c r="D785" s="6" t="s">
        <v>2</v>
      </c>
      <c r="E785" s="5">
        <v>1</v>
      </c>
      <c r="F785" s="7">
        <v>9600</v>
      </c>
      <c r="G785" s="33">
        <f t="shared" si="51"/>
        <v>9600</v>
      </c>
      <c r="H785" s="34">
        <f t="shared" si="52"/>
        <v>9600</v>
      </c>
      <c r="I785" s="34">
        <f t="shared" si="53"/>
        <v>9600</v>
      </c>
      <c r="J785" s="35">
        <f t="shared" si="54"/>
        <v>9600</v>
      </c>
    </row>
    <row r="786" spans="1:10" ht="11.1" customHeight="1" x14ac:dyDescent="0.2">
      <c r="A786" s="21">
        <v>778</v>
      </c>
      <c r="B786" s="4" t="s">
        <v>1082</v>
      </c>
      <c r="C786" s="4" t="s">
        <v>1081</v>
      </c>
      <c r="D786" s="6" t="s">
        <v>207</v>
      </c>
      <c r="E786" s="5">
        <v>1</v>
      </c>
      <c r="F786" s="7">
        <v>9240</v>
      </c>
      <c r="G786" s="33">
        <f t="shared" si="51"/>
        <v>9240</v>
      </c>
      <c r="H786" s="34">
        <f t="shared" si="52"/>
        <v>9240</v>
      </c>
      <c r="I786" s="34">
        <f t="shared" si="53"/>
        <v>9240</v>
      </c>
      <c r="J786" s="35">
        <f t="shared" si="54"/>
        <v>9240</v>
      </c>
    </row>
    <row r="787" spans="1:10" ht="11.1" customHeight="1" x14ac:dyDescent="0.2">
      <c r="A787" s="21">
        <v>779</v>
      </c>
      <c r="B787" s="4" t="s">
        <v>1084</v>
      </c>
      <c r="C787" s="4" t="s">
        <v>1083</v>
      </c>
      <c r="D787" s="6" t="s">
        <v>207</v>
      </c>
      <c r="E787" s="5">
        <v>1</v>
      </c>
      <c r="F787" s="7">
        <v>9240</v>
      </c>
      <c r="G787" s="33">
        <f t="shared" si="51"/>
        <v>9240</v>
      </c>
      <c r="H787" s="34">
        <f t="shared" si="52"/>
        <v>9240</v>
      </c>
      <c r="I787" s="34">
        <f t="shared" si="53"/>
        <v>9240</v>
      </c>
      <c r="J787" s="35">
        <f t="shared" si="54"/>
        <v>9240</v>
      </c>
    </row>
    <row r="788" spans="1:10" ht="11.1" customHeight="1" x14ac:dyDescent="0.2">
      <c r="A788" s="21">
        <v>780</v>
      </c>
      <c r="B788" s="4" t="s">
        <v>1086</v>
      </c>
      <c r="C788" s="4" t="s">
        <v>1085</v>
      </c>
      <c r="D788" s="6" t="s">
        <v>2</v>
      </c>
      <c r="E788" s="5">
        <v>1</v>
      </c>
      <c r="F788" s="7">
        <v>808.8</v>
      </c>
      <c r="G788" s="33">
        <f t="shared" si="51"/>
        <v>808.8</v>
      </c>
      <c r="H788" s="34">
        <f t="shared" si="52"/>
        <v>808.8</v>
      </c>
      <c r="I788" s="34">
        <f t="shared" si="53"/>
        <v>808.8</v>
      </c>
      <c r="J788" s="35">
        <f t="shared" si="54"/>
        <v>808.8</v>
      </c>
    </row>
    <row r="789" spans="1:10" ht="11.1" customHeight="1" x14ac:dyDescent="0.2">
      <c r="A789" s="21">
        <v>781</v>
      </c>
      <c r="B789" s="4" t="s">
        <v>1088</v>
      </c>
      <c r="C789" s="4" t="s">
        <v>1087</v>
      </c>
      <c r="D789" s="6" t="s">
        <v>2</v>
      </c>
      <c r="E789" s="5">
        <v>1</v>
      </c>
      <c r="F789" s="7">
        <v>28080</v>
      </c>
      <c r="G789" s="33">
        <f t="shared" si="51"/>
        <v>28080</v>
      </c>
      <c r="H789" s="34">
        <f t="shared" si="52"/>
        <v>28080</v>
      </c>
      <c r="I789" s="34">
        <f t="shared" si="53"/>
        <v>28080</v>
      </c>
      <c r="J789" s="35">
        <f t="shared" si="54"/>
        <v>28080</v>
      </c>
    </row>
    <row r="790" spans="1:10" ht="11.1" customHeight="1" x14ac:dyDescent="0.2">
      <c r="A790" s="21">
        <v>782</v>
      </c>
      <c r="B790" s="4" t="s">
        <v>1090</v>
      </c>
      <c r="C790" s="4" t="s">
        <v>1089</v>
      </c>
      <c r="D790" s="6" t="s">
        <v>2</v>
      </c>
      <c r="E790" s="5">
        <v>1</v>
      </c>
      <c r="F790" s="7">
        <v>13464</v>
      </c>
      <c r="G790" s="33">
        <f t="shared" si="51"/>
        <v>13464</v>
      </c>
      <c r="H790" s="34">
        <f t="shared" si="52"/>
        <v>13464</v>
      </c>
      <c r="I790" s="34">
        <f t="shared" si="53"/>
        <v>13464</v>
      </c>
      <c r="J790" s="35">
        <f t="shared" si="54"/>
        <v>13464</v>
      </c>
    </row>
    <row r="791" spans="1:10" ht="11.1" customHeight="1" x14ac:dyDescent="0.2">
      <c r="A791" s="21">
        <v>783</v>
      </c>
      <c r="B791" s="4" t="s">
        <v>1092</v>
      </c>
      <c r="C791" s="4" t="s">
        <v>1091</v>
      </c>
      <c r="D791" s="6" t="s">
        <v>2</v>
      </c>
      <c r="E791" s="5">
        <v>1</v>
      </c>
      <c r="F791" s="7">
        <v>15792</v>
      </c>
      <c r="G791" s="33">
        <f t="shared" si="51"/>
        <v>15792</v>
      </c>
      <c r="H791" s="34">
        <f t="shared" si="52"/>
        <v>15792</v>
      </c>
      <c r="I791" s="34">
        <f t="shared" si="53"/>
        <v>15792</v>
      </c>
      <c r="J791" s="35">
        <f t="shared" si="54"/>
        <v>15792</v>
      </c>
    </row>
    <row r="792" spans="1:10" ht="11.1" customHeight="1" x14ac:dyDescent="0.2">
      <c r="A792" s="21">
        <v>784</v>
      </c>
      <c r="B792" s="4" t="s">
        <v>3495</v>
      </c>
      <c r="C792" s="4" t="s">
        <v>3494</v>
      </c>
      <c r="D792" s="6" t="s">
        <v>2</v>
      </c>
      <c r="E792" s="5">
        <v>1</v>
      </c>
      <c r="F792" s="7">
        <v>15264</v>
      </c>
      <c r="G792" s="33">
        <f t="shared" si="51"/>
        <v>15264</v>
      </c>
      <c r="H792" s="34">
        <f t="shared" si="52"/>
        <v>15264</v>
      </c>
      <c r="I792" s="34">
        <f t="shared" si="53"/>
        <v>15264</v>
      </c>
      <c r="J792" s="35">
        <f t="shared" si="54"/>
        <v>15264</v>
      </c>
    </row>
    <row r="793" spans="1:10" ht="11.1" customHeight="1" x14ac:dyDescent="0.2">
      <c r="A793" s="21">
        <v>785</v>
      </c>
      <c r="B793" s="4" t="s">
        <v>3171</v>
      </c>
      <c r="C793" s="4" t="s">
        <v>3170</v>
      </c>
      <c r="D793" s="6" t="s">
        <v>2</v>
      </c>
      <c r="E793" s="5">
        <v>1</v>
      </c>
      <c r="F793" s="7">
        <v>14712</v>
      </c>
      <c r="G793" s="33">
        <f t="shared" si="51"/>
        <v>14712</v>
      </c>
      <c r="H793" s="34">
        <f t="shared" si="52"/>
        <v>14712</v>
      </c>
      <c r="I793" s="34">
        <f t="shared" si="53"/>
        <v>14712</v>
      </c>
      <c r="J793" s="35">
        <f t="shared" si="54"/>
        <v>14712</v>
      </c>
    </row>
    <row r="794" spans="1:10" ht="11.1" customHeight="1" x14ac:dyDescent="0.2">
      <c r="A794" s="21">
        <v>786</v>
      </c>
      <c r="B794" s="4" t="s">
        <v>1094</v>
      </c>
      <c r="C794" s="4" t="s">
        <v>1093</v>
      </c>
      <c r="D794" s="6" t="s">
        <v>2</v>
      </c>
      <c r="E794" s="5">
        <v>1</v>
      </c>
      <c r="F794" s="7">
        <v>13224</v>
      </c>
      <c r="G794" s="33">
        <f t="shared" si="51"/>
        <v>13224</v>
      </c>
      <c r="H794" s="34">
        <f t="shared" si="52"/>
        <v>13224</v>
      </c>
      <c r="I794" s="34">
        <f t="shared" si="53"/>
        <v>13224</v>
      </c>
      <c r="J794" s="35">
        <f t="shared" si="54"/>
        <v>13224</v>
      </c>
    </row>
    <row r="795" spans="1:10" ht="11.1" customHeight="1" x14ac:dyDescent="0.2">
      <c r="A795" s="21">
        <v>787</v>
      </c>
      <c r="B795" s="4" t="s">
        <v>1096</v>
      </c>
      <c r="C795" s="4" t="s">
        <v>1095</v>
      </c>
      <c r="D795" s="6" t="s">
        <v>2</v>
      </c>
      <c r="E795" s="5">
        <v>1</v>
      </c>
      <c r="F795" s="7">
        <v>20040</v>
      </c>
      <c r="G795" s="33">
        <f t="shared" si="51"/>
        <v>20040</v>
      </c>
      <c r="H795" s="34">
        <f t="shared" si="52"/>
        <v>20040</v>
      </c>
      <c r="I795" s="34">
        <f t="shared" si="53"/>
        <v>20040</v>
      </c>
      <c r="J795" s="35">
        <f t="shared" si="54"/>
        <v>20040</v>
      </c>
    </row>
    <row r="796" spans="1:10" ht="11.1" customHeight="1" x14ac:dyDescent="0.2">
      <c r="A796" s="21">
        <v>788</v>
      </c>
      <c r="B796" s="4" t="s">
        <v>1097</v>
      </c>
      <c r="C796" s="4"/>
      <c r="D796" s="6" t="s">
        <v>2</v>
      </c>
      <c r="E796" s="5">
        <v>1</v>
      </c>
      <c r="F796" s="7">
        <v>14544</v>
      </c>
      <c r="G796" s="33">
        <f t="shared" si="51"/>
        <v>14544</v>
      </c>
      <c r="H796" s="34">
        <f t="shared" si="52"/>
        <v>14544</v>
      </c>
      <c r="I796" s="34">
        <f t="shared" si="53"/>
        <v>14544</v>
      </c>
      <c r="J796" s="35">
        <f t="shared" si="54"/>
        <v>14544</v>
      </c>
    </row>
    <row r="797" spans="1:10" ht="11.1" customHeight="1" x14ac:dyDescent="0.2">
      <c r="A797" s="21">
        <v>789</v>
      </c>
      <c r="B797" s="4" t="s">
        <v>1099</v>
      </c>
      <c r="C797" s="4" t="s">
        <v>1098</v>
      </c>
      <c r="D797" s="6" t="s">
        <v>2</v>
      </c>
      <c r="E797" s="5">
        <v>1</v>
      </c>
      <c r="F797" s="7">
        <v>12984</v>
      </c>
      <c r="G797" s="33">
        <f t="shared" si="51"/>
        <v>12984</v>
      </c>
      <c r="H797" s="34">
        <f t="shared" si="52"/>
        <v>12984</v>
      </c>
      <c r="I797" s="34">
        <f t="shared" si="53"/>
        <v>12984</v>
      </c>
      <c r="J797" s="35">
        <f t="shared" si="54"/>
        <v>12984</v>
      </c>
    </row>
    <row r="798" spans="1:10" ht="11.1" customHeight="1" x14ac:dyDescent="0.2">
      <c r="A798" s="21">
        <v>790</v>
      </c>
      <c r="B798" s="4" t="s">
        <v>1100</v>
      </c>
      <c r="C798" s="4"/>
      <c r="D798" s="6" t="s">
        <v>2</v>
      </c>
      <c r="E798" s="5">
        <v>1</v>
      </c>
      <c r="F798" s="7">
        <v>16032</v>
      </c>
      <c r="G798" s="33">
        <f t="shared" si="51"/>
        <v>16032</v>
      </c>
      <c r="H798" s="34">
        <f t="shared" si="52"/>
        <v>16032</v>
      </c>
      <c r="I798" s="34">
        <f t="shared" si="53"/>
        <v>16032</v>
      </c>
      <c r="J798" s="35">
        <f t="shared" si="54"/>
        <v>16032</v>
      </c>
    </row>
    <row r="799" spans="1:10" ht="11.1" customHeight="1" x14ac:dyDescent="0.2">
      <c r="A799" s="21">
        <v>791</v>
      </c>
      <c r="B799" s="4" t="s">
        <v>1101</v>
      </c>
      <c r="C799" s="4"/>
      <c r="D799" s="6" t="s">
        <v>2</v>
      </c>
      <c r="E799" s="5">
        <v>1</v>
      </c>
      <c r="F799" s="7">
        <v>16776</v>
      </c>
      <c r="G799" s="33">
        <f t="shared" si="51"/>
        <v>16776</v>
      </c>
      <c r="H799" s="34">
        <f t="shared" si="52"/>
        <v>16776</v>
      </c>
      <c r="I799" s="34">
        <f t="shared" si="53"/>
        <v>16776</v>
      </c>
      <c r="J799" s="35">
        <f t="shared" si="54"/>
        <v>16776</v>
      </c>
    </row>
    <row r="800" spans="1:10" ht="11.1" customHeight="1" x14ac:dyDescent="0.2">
      <c r="A800" s="21">
        <v>792</v>
      </c>
      <c r="B800" s="4" t="s">
        <v>1103</v>
      </c>
      <c r="C800" s="4" t="s">
        <v>1102</v>
      </c>
      <c r="D800" s="6" t="s">
        <v>2</v>
      </c>
      <c r="E800" s="5">
        <v>1</v>
      </c>
      <c r="F800" s="7">
        <v>16032</v>
      </c>
      <c r="G800" s="33">
        <f t="shared" si="51"/>
        <v>16032</v>
      </c>
      <c r="H800" s="34">
        <f t="shared" si="52"/>
        <v>16032</v>
      </c>
      <c r="I800" s="34">
        <f t="shared" si="53"/>
        <v>16032</v>
      </c>
      <c r="J800" s="35">
        <f t="shared" si="54"/>
        <v>16032</v>
      </c>
    </row>
    <row r="801" spans="1:10" ht="11.1" customHeight="1" x14ac:dyDescent="0.2">
      <c r="A801" s="21">
        <v>793</v>
      </c>
      <c r="B801" s="4" t="s">
        <v>1105</v>
      </c>
      <c r="C801" s="4" t="s">
        <v>1104</v>
      </c>
      <c r="D801" s="6" t="s">
        <v>2</v>
      </c>
      <c r="E801" s="5">
        <v>1</v>
      </c>
      <c r="F801" s="7">
        <v>15552</v>
      </c>
      <c r="G801" s="33">
        <f t="shared" si="51"/>
        <v>15552</v>
      </c>
      <c r="H801" s="34">
        <f t="shared" si="52"/>
        <v>15552</v>
      </c>
      <c r="I801" s="34">
        <f t="shared" si="53"/>
        <v>15552</v>
      </c>
      <c r="J801" s="35">
        <f t="shared" si="54"/>
        <v>15552</v>
      </c>
    </row>
    <row r="802" spans="1:10" ht="11.1" customHeight="1" x14ac:dyDescent="0.2">
      <c r="A802" s="21">
        <v>794</v>
      </c>
      <c r="B802" s="4" t="s">
        <v>3951</v>
      </c>
      <c r="C802" s="4" t="s">
        <v>3950</v>
      </c>
      <c r="D802" s="6" t="s">
        <v>2</v>
      </c>
      <c r="E802" s="5">
        <v>1</v>
      </c>
      <c r="F802" s="7">
        <v>13152</v>
      </c>
      <c r="G802" s="33">
        <f t="shared" si="51"/>
        <v>13152</v>
      </c>
      <c r="H802" s="34">
        <f t="shared" si="52"/>
        <v>13152</v>
      </c>
      <c r="I802" s="34">
        <f t="shared" si="53"/>
        <v>13152</v>
      </c>
      <c r="J802" s="35">
        <f t="shared" si="54"/>
        <v>13152</v>
      </c>
    </row>
    <row r="803" spans="1:10" ht="11.1" customHeight="1" x14ac:dyDescent="0.2">
      <c r="A803" s="21">
        <v>795</v>
      </c>
      <c r="B803" s="4" t="s">
        <v>1107</v>
      </c>
      <c r="C803" s="4" t="s">
        <v>1106</v>
      </c>
      <c r="D803" s="6" t="s">
        <v>2</v>
      </c>
      <c r="E803" s="5">
        <v>1</v>
      </c>
      <c r="F803" s="7">
        <v>14232</v>
      </c>
      <c r="G803" s="33">
        <f t="shared" si="51"/>
        <v>14232</v>
      </c>
      <c r="H803" s="34">
        <f t="shared" si="52"/>
        <v>14232</v>
      </c>
      <c r="I803" s="34">
        <f t="shared" si="53"/>
        <v>14232</v>
      </c>
      <c r="J803" s="35">
        <f t="shared" si="54"/>
        <v>14232</v>
      </c>
    </row>
    <row r="804" spans="1:10" ht="11.1" customHeight="1" x14ac:dyDescent="0.2">
      <c r="A804" s="21">
        <v>796</v>
      </c>
      <c r="B804" s="4" t="s">
        <v>1109</v>
      </c>
      <c r="C804" s="4" t="s">
        <v>1108</v>
      </c>
      <c r="D804" s="6" t="s">
        <v>207</v>
      </c>
      <c r="E804" s="5">
        <v>1</v>
      </c>
      <c r="F804" s="7">
        <v>11856</v>
      </c>
      <c r="G804" s="33">
        <f t="shared" si="51"/>
        <v>11856</v>
      </c>
      <c r="H804" s="34">
        <f t="shared" si="52"/>
        <v>11856</v>
      </c>
      <c r="I804" s="34">
        <f t="shared" si="53"/>
        <v>11856</v>
      </c>
      <c r="J804" s="35">
        <f t="shared" si="54"/>
        <v>11856</v>
      </c>
    </row>
    <row r="805" spans="1:10" ht="11.1" customHeight="1" x14ac:dyDescent="0.2">
      <c r="A805" s="21">
        <v>797</v>
      </c>
      <c r="B805" s="4" t="s">
        <v>3677</v>
      </c>
      <c r="C805" s="4" t="s">
        <v>3676</v>
      </c>
      <c r="D805" s="6" t="s">
        <v>2</v>
      </c>
      <c r="E805" s="5">
        <v>1</v>
      </c>
      <c r="F805" s="7">
        <v>364.8</v>
      </c>
      <c r="G805" s="33">
        <f t="shared" si="51"/>
        <v>364.8</v>
      </c>
      <c r="H805" s="34">
        <f t="shared" si="52"/>
        <v>364.8</v>
      </c>
      <c r="I805" s="34">
        <f t="shared" si="53"/>
        <v>364.8</v>
      </c>
      <c r="J805" s="35">
        <f t="shared" si="54"/>
        <v>364.8</v>
      </c>
    </row>
    <row r="806" spans="1:10" ht="11.1" customHeight="1" x14ac:dyDescent="0.2">
      <c r="A806" s="21">
        <v>798</v>
      </c>
      <c r="B806" s="4" t="s">
        <v>3854</v>
      </c>
      <c r="C806" s="4" t="s">
        <v>3853</v>
      </c>
      <c r="D806" s="6" t="s">
        <v>2</v>
      </c>
      <c r="E806" s="5">
        <v>1</v>
      </c>
      <c r="F806" s="7">
        <v>192</v>
      </c>
      <c r="G806" s="33">
        <f t="shared" si="51"/>
        <v>192</v>
      </c>
      <c r="H806" s="34">
        <f t="shared" si="52"/>
        <v>192</v>
      </c>
      <c r="I806" s="34">
        <f t="shared" si="53"/>
        <v>192</v>
      </c>
      <c r="J806" s="35">
        <f t="shared" si="54"/>
        <v>192</v>
      </c>
    </row>
    <row r="807" spans="1:10" ht="11.1" customHeight="1" x14ac:dyDescent="0.2">
      <c r="A807" s="21">
        <v>799</v>
      </c>
      <c r="B807" s="4" t="s">
        <v>3346</v>
      </c>
      <c r="C807" s="4" t="s">
        <v>3345</v>
      </c>
      <c r="D807" s="6" t="s">
        <v>2</v>
      </c>
      <c r="E807" s="5">
        <v>1</v>
      </c>
      <c r="F807" s="7">
        <v>355.2</v>
      </c>
      <c r="G807" s="33">
        <f t="shared" si="51"/>
        <v>355.2</v>
      </c>
      <c r="H807" s="34">
        <f t="shared" si="52"/>
        <v>355.2</v>
      </c>
      <c r="I807" s="34">
        <f t="shared" si="53"/>
        <v>355.2</v>
      </c>
      <c r="J807" s="35">
        <f t="shared" si="54"/>
        <v>355.2</v>
      </c>
    </row>
    <row r="808" spans="1:10" ht="11.1" customHeight="1" x14ac:dyDescent="0.2">
      <c r="A808" s="21">
        <v>800</v>
      </c>
      <c r="B808" s="4" t="s">
        <v>1111</v>
      </c>
      <c r="C808" s="4" t="s">
        <v>1110</v>
      </c>
      <c r="D808" s="6" t="s">
        <v>2</v>
      </c>
      <c r="E808" s="5">
        <v>1</v>
      </c>
      <c r="F808" s="7">
        <v>5136</v>
      </c>
      <c r="G808" s="33">
        <f t="shared" si="51"/>
        <v>5136</v>
      </c>
      <c r="H808" s="34">
        <f t="shared" si="52"/>
        <v>5136</v>
      </c>
      <c r="I808" s="34">
        <f t="shared" si="53"/>
        <v>5136</v>
      </c>
      <c r="J808" s="35">
        <f t="shared" si="54"/>
        <v>5136</v>
      </c>
    </row>
    <row r="809" spans="1:10" ht="11.1" customHeight="1" x14ac:dyDescent="0.2">
      <c r="A809" s="21">
        <v>801</v>
      </c>
      <c r="B809" s="4" t="s">
        <v>1113</v>
      </c>
      <c r="C809" s="4" t="s">
        <v>1112</v>
      </c>
      <c r="D809" s="6" t="s">
        <v>2</v>
      </c>
      <c r="E809" s="5">
        <v>1</v>
      </c>
      <c r="F809" s="7">
        <v>3048</v>
      </c>
      <c r="G809" s="33">
        <f t="shared" si="51"/>
        <v>3048</v>
      </c>
      <c r="H809" s="34">
        <f t="shared" si="52"/>
        <v>3048</v>
      </c>
      <c r="I809" s="34">
        <f t="shared" si="53"/>
        <v>3048</v>
      </c>
      <c r="J809" s="35">
        <f t="shared" si="54"/>
        <v>3048</v>
      </c>
    </row>
    <row r="810" spans="1:10" ht="11.1" customHeight="1" x14ac:dyDescent="0.2">
      <c r="A810" s="21">
        <v>802</v>
      </c>
      <c r="B810" s="4" t="s">
        <v>1115</v>
      </c>
      <c r="C810" s="4" t="s">
        <v>1114</v>
      </c>
      <c r="D810" s="6" t="s">
        <v>2</v>
      </c>
      <c r="E810" s="5">
        <v>1</v>
      </c>
      <c r="F810" s="7">
        <v>3312</v>
      </c>
      <c r="G810" s="33">
        <f t="shared" si="51"/>
        <v>3312</v>
      </c>
      <c r="H810" s="34">
        <f t="shared" si="52"/>
        <v>3312</v>
      </c>
      <c r="I810" s="34">
        <f t="shared" si="53"/>
        <v>3312</v>
      </c>
      <c r="J810" s="35">
        <f t="shared" si="54"/>
        <v>3312</v>
      </c>
    </row>
    <row r="811" spans="1:10" ht="11.1" customHeight="1" x14ac:dyDescent="0.2">
      <c r="A811" s="21">
        <v>803</v>
      </c>
      <c r="B811" s="4" t="s">
        <v>1117</v>
      </c>
      <c r="C811" s="4" t="s">
        <v>1116</v>
      </c>
      <c r="D811" s="6" t="s">
        <v>2</v>
      </c>
      <c r="E811" s="5">
        <v>1</v>
      </c>
      <c r="F811" s="7">
        <v>6192</v>
      </c>
      <c r="G811" s="33">
        <f t="shared" si="51"/>
        <v>6192</v>
      </c>
      <c r="H811" s="34">
        <f t="shared" si="52"/>
        <v>6192</v>
      </c>
      <c r="I811" s="34">
        <f t="shared" si="53"/>
        <v>6192</v>
      </c>
      <c r="J811" s="35">
        <f t="shared" si="54"/>
        <v>6192</v>
      </c>
    </row>
    <row r="812" spans="1:10" ht="11.1" customHeight="1" x14ac:dyDescent="0.2">
      <c r="A812" s="21">
        <v>804</v>
      </c>
      <c r="B812" s="4" t="s">
        <v>1119</v>
      </c>
      <c r="C812" s="4" t="s">
        <v>1118</v>
      </c>
      <c r="D812" s="6" t="s">
        <v>2</v>
      </c>
      <c r="E812" s="5">
        <v>1</v>
      </c>
      <c r="F812" s="7">
        <v>5616</v>
      </c>
      <c r="G812" s="33">
        <f t="shared" si="51"/>
        <v>5616</v>
      </c>
      <c r="H812" s="34">
        <f t="shared" si="52"/>
        <v>5616</v>
      </c>
      <c r="I812" s="34">
        <f t="shared" si="53"/>
        <v>5616</v>
      </c>
      <c r="J812" s="35">
        <f t="shared" si="54"/>
        <v>5616</v>
      </c>
    </row>
    <row r="813" spans="1:10" ht="11.1" customHeight="1" x14ac:dyDescent="0.2">
      <c r="A813" s="21">
        <v>805</v>
      </c>
      <c r="B813" s="4" t="s">
        <v>1121</v>
      </c>
      <c r="C813" s="4" t="s">
        <v>1120</v>
      </c>
      <c r="D813" s="6" t="s">
        <v>2</v>
      </c>
      <c r="E813" s="5">
        <v>1</v>
      </c>
      <c r="F813" s="7">
        <v>5616</v>
      </c>
      <c r="G813" s="33">
        <f t="shared" si="51"/>
        <v>5616</v>
      </c>
      <c r="H813" s="34">
        <f t="shared" si="52"/>
        <v>5616</v>
      </c>
      <c r="I813" s="34">
        <f t="shared" si="53"/>
        <v>5616</v>
      </c>
      <c r="J813" s="35">
        <f t="shared" si="54"/>
        <v>5616</v>
      </c>
    </row>
    <row r="814" spans="1:10" ht="11.1" customHeight="1" x14ac:dyDescent="0.2">
      <c r="A814" s="21">
        <v>806</v>
      </c>
      <c r="B814" s="4" t="s">
        <v>1127</v>
      </c>
      <c r="C814" s="4" t="s">
        <v>1126</v>
      </c>
      <c r="D814" s="6" t="s">
        <v>2</v>
      </c>
      <c r="E814" s="5">
        <v>1</v>
      </c>
      <c r="F814" s="7">
        <v>5112</v>
      </c>
      <c r="G814" s="33">
        <f t="shared" si="51"/>
        <v>5112</v>
      </c>
      <c r="H814" s="34">
        <f t="shared" si="52"/>
        <v>5112</v>
      </c>
      <c r="I814" s="34">
        <f t="shared" si="53"/>
        <v>5112</v>
      </c>
      <c r="J814" s="35">
        <f t="shared" si="54"/>
        <v>5112</v>
      </c>
    </row>
    <row r="815" spans="1:10" ht="11.1" customHeight="1" x14ac:dyDescent="0.2">
      <c r="A815" s="21">
        <v>807</v>
      </c>
      <c r="B815" s="4" t="s">
        <v>3218</v>
      </c>
      <c r="C815" s="4" t="s">
        <v>1116</v>
      </c>
      <c r="D815" s="6" t="s">
        <v>2</v>
      </c>
      <c r="E815" s="5">
        <v>1</v>
      </c>
      <c r="F815" s="7">
        <v>4416</v>
      </c>
      <c r="G815" s="33">
        <f t="shared" si="51"/>
        <v>4416</v>
      </c>
      <c r="H815" s="34">
        <f t="shared" si="52"/>
        <v>4416</v>
      </c>
      <c r="I815" s="34">
        <f t="shared" si="53"/>
        <v>4416</v>
      </c>
      <c r="J815" s="35">
        <f t="shared" si="54"/>
        <v>4416</v>
      </c>
    </row>
    <row r="816" spans="1:10" ht="11.1" customHeight="1" x14ac:dyDescent="0.2">
      <c r="A816" s="21">
        <v>808</v>
      </c>
      <c r="B816" s="4" t="s">
        <v>4300</v>
      </c>
      <c r="C816" s="4" t="s">
        <v>4299</v>
      </c>
      <c r="D816" s="6" t="s">
        <v>2</v>
      </c>
      <c r="E816" s="5">
        <v>1</v>
      </c>
      <c r="F816" s="7">
        <v>3864</v>
      </c>
      <c r="G816" s="33">
        <f t="shared" si="51"/>
        <v>3864</v>
      </c>
      <c r="H816" s="34">
        <f t="shared" si="52"/>
        <v>3864</v>
      </c>
      <c r="I816" s="34">
        <f t="shared" si="53"/>
        <v>3864</v>
      </c>
      <c r="J816" s="35">
        <f t="shared" si="54"/>
        <v>3864</v>
      </c>
    </row>
    <row r="817" spans="1:10" ht="11.1" customHeight="1" x14ac:dyDescent="0.2">
      <c r="A817" s="21">
        <v>809</v>
      </c>
      <c r="B817" s="4" t="s">
        <v>1123</v>
      </c>
      <c r="C817" s="4" t="s">
        <v>1122</v>
      </c>
      <c r="D817" s="6" t="s">
        <v>2</v>
      </c>
      <c r="E817" s="5">
        <v>1</v>
      </c>
      <c r="F817" s="7">
        <v>3528</v>
      </c>
      <c r="G817" s="33">
        <f t="shared" si="51"/>
        <v>3528</v>
      </c>
      <c r="H817" s="34">
        <f t="shared" si="52"/>
        <v>3528</v>
      </c>
      <c r="I817" s="34">
        <f t="shared" si="53"/>
        <v>3528</v>
      </c>
      <c r="J817" s="35">
        <f t="shared" si="54"/>
        <v>3528</v>
      </c>
    </row>
    <row r="818" spans="1:10" ht="11.1" customHeight="1" x14ac:dyDescent="0.2">
      <c r="A818" s="21">
        <v>810</v>
      </c>
      <c r="B818" s="4" t="s">
        <v>1125</v>
      </c>
      <c r="C818" s="4" t="s">
        <v>1124</v>
      </c>
      <c r="D818" s="6" t="s">
        <v>2</v>
      </c>
      <c r="E818" s="5">
        <v>1</v>
      </c>
      <c r="F818" s="7">
        <v>4464</v>
      </c>
      <c r="G818" s="33">
        <f t="shared" si="51"/>
        <v>4464</v>
      </c>
      <c r="H818" s="34">
        <f t="shared" si="52"/>
        <v>4464</v>
      </c>
      <c r="I818" s="34">
        <f t="shared" si="53"/>
        <v>4464</v>
      </c>
      <c r="J818" s="35">
        <f t="shared" si="54"/>
        <v>4464</v>
      </c>
    </row>
    <row r="819" spans="1:10" ht="11.1" customHeight="1" x14ac:dyDescent="0.2">
      <c r="A819" s="21">
        <v>811</v>
      </c>
      <c r="B819" s="4" t="s">
        <v>1129</v>
      </c>
      <c r="C819" s="4" t="s">
        <v>1128</v>
      </c>
      <c r="D819" s="6" t="s">
        <v>207</v>
      </c>
      <c r="E819" s="5">
        <v>1</v>
      </c>
      <c r="F819" s="7">
        <v>1046.3999999999999</v>
      </c>
      <c r="G819" s="33">
        <f t="shared" si="51"/>
        <v>1046.3999999999999</v>
      </c>
      <c r="H819" s="34">
        <f t="shared" si="52"/>
        <v>1046.3999999999999</v>
      </c>
      <c r="I819" s="34">
        <f t="shared" si="53"/>
        <v>1046.4000000000001</v>
      </c>
      <c r="J819" s="35">
        <f t="shared" si="54"/>
        <v>1046.4000000000001</v>
      </c>
    </row>
    <row r="820" spans="1:10" ht="11.1" customHeight="1" x14ac:dyDescent="0.2">
      <c r="A820" s="21">
        <v>812</v>
      </c>
      <c r="B820" s="4" t="s">
        <v>1131</v>
      </c>
      <c r="C820" s="4" t="s">
        <v>1130</v>
      </c>
      <c r="D820" s="6" t="s">
        <v>2</v>
      </c>
      <c r="E820" s="5">
        <v>1</v>
      </c>
      <c r="F820" s="7">
        <v>736.8</v>
      </c>
      <c r="G820" s="33">
        <f t="shared" si="51"/>
        <v>736.8</v>
      </c>
      <c r="H820" s="34">
        <f t="shared" si="52"/>
        <v>736.8</v>
      </c>
      <c r="I820" s="34">
        <f t="shared" si="53"/>
        <v>736.8</v>
      </c>
      <c r="J820" s="35">
        <f t="shared" si="54"/>
        <v>736.8</v>
      </c>
    </row>
    <row r="821" spans="1:10" ht="11.1" customHeight="1" x14ac:dyDescent="0.2">
      <c r="A821" s="21">
        <v>813</v>
      </c>
      <c r="B821" s="4" t="s">
        <v>1133</v>
      </c>
      <c r="C821" s="4" t="s">
        <v>1132</v>
      </c>
      <c r="D821" s="6" t="s">
        <v>2</v>
      </c>
      <c r="E821" s="5">
        <v>1</v>
      </c>
      <c r="F821" s="7">
        <v>336</v>
      </c>
      <c r="G821" s="33">
        <f t="shared" si="51"/>
        <v>336</v>
      </c>
      <c r="H821" s="34">
        <f t="shared" si="52"/>
        <v>336</v>
      </c>
      <c r="I821" s="34">
        <f t="shared" si="53"/>
        <v>336</v>
      </c>
      <c r="J821" s="35">
        <f t="shared" si="54"/>
        <v>336</v>
      </c>
    </row>
    <row r="822" spans="1:10" ht="11.1" customHeight="1" x14ac:dyDescent="0.2">
      <c r="A822" s="21">
        <v>814</v>
      </c>
      <c r="B822" s="4" t="s">
        <v>1135</v>
      </c>
      <c r="C822" s="4" t="s">
        <v>1134</v>
      </c>
      <c r="D822" s="6" t="s">
        <v>2</v>
      </c>
      <c r="E822" s="5">
        <v>1</v>
      </c>
      <c r="F822" s="7">
        <v>984</v>
      </c>
      <c r="G822" s="33">
        <f t="shared" si="51"/>
        <v>984</v>
      </c>
      <c r="H822" s="34">
        <f t="shared" si="52"/>
        <v>984</v>
      </c>
      <c r="I822" s="34">
        <f t="shared" si="53"/>
        <v>984</v>
      </c>
      <c r="J822" s="35">
        <f t="shared" si="54"/>
        <v>984</v>
      </c>
    </row>
    <row r="823" spans="1:10" ht="11.1" customHeight="1" x14ac:dyDescent="0.2">
      <c r="A823" s="21">
        <v>815</v>
      </c>
      <c r="B823" s="4" t="s">
        <v>1137</v>
      </c>
      <c r="C823" s="4" t="s">
        <v>1136</v>
      </c>
      <c r="D823" s="6" t="s">
        <v>2</v>
      </c>
      <c r="E823" s="5">
        <v>1</v>
      </c>
      <c r="F823" s="7">
        <v>696</v>
      </c>
      <c r="G823" s="33">
        <f t="shared" si="51"/>
        <v>696</v>
      </c>
      <c r="H823" s="34">
        <f t="shared" si="52"/>
        <v>696</v>
      </c>
      <c r="I823" s="34">
        <f t="shared" si="53"/>
        <v>696</v>
      </c>
      <c r="J823" s="35">
        <f t="shared" si="54"/>
        <v>696</v>
      </c>
    </row>
    <row r="824" spans="1:10" ht="11.1" customHeight="1" x14ac:dyDescent="0.2">
      <c r="A824" s="21">
        <v>816</v>
      </c>
      <c r="B824" s="4" t="s">
        <v>3222</v>
      </c>
      <c r="C824" s="4" t="s">
        <v>3221</v>
      </c>
      <c r="D824" s="6" t="s">
        <v>207</v>
      </c>
      <c r="E824" s="5">
        <v>1</v>
      </c>
      <c r="F824" s="7">
        <v>177.6</v>
      </c>
      <c r="G824" s="33">
        <f t="shared" si="51"/>
        <v>177.6</v>
      </c>
      <c r="H824" s="34">
        <f t="shared" si="52"/>
        <v>177.6</v>
      </c>
      <c r="I824" s="34">
        <f t="shared" si="53"/>
        <v>177.6</v>
      </c>
      <c r="J824" s="35">
        <f t="shared" si="54"/>
        <v>177.6</v>
      </c>
    </row>
    <row r="825" spans="1:10" ht="11.1" customHeight="1" x14ac:dyDescent="0.2">
      <c r="A825" s="21">
        <v>817</v>
      </c>
      <c r="B825" s="4" t="s">
        <v>1139</v>
      </c>
      <c r="C825" s="4" t="s">
        <v>1138</v>
      </c>
      <c r="D825" s="6" t="s">
        <v>2</v>
      </c>
      <c r="E825" s="5">
        <v>1</v>
      </c>
      <c r="F825" s="7">
        <v>364.8</v>
      </c>
      <c r="G825" s="33">
        <f t="shared" si="51"/>
        <v>364.8</v>
      </c>
      <c r="H825" s="34">
        <f t="shared" si="52"/>
        <v>364.8</v>
      </c>
      <c r="I825" s="34">
        <f t="shared" si="53"/>
        <v>364.8</v>
      </c>
      <c r="J825" s="35">
        <f t="shared" si="54"/>
        <v>364.8</v>
      </c>
    </row>
    <row r="826" spans="1:10" ht="11.1" customHeight="1" x14ac:dyDescent="0.2">
      <c r="A826" s="21">
        <v>818</v>
      </c>
      <c r="B826" s="4" t="s">
        <v>1141</v>
      </c>
      <c r="C826" s="4" t="s">
        <v>1140</v>
      </c>
      <c r="D826" s="6" t="s">
        <v>2</v>
      </c>
      <c r="E826" s="5">
        <v>1</v>
      </c>
      <c r="F826" s="7">
        <v>1440</v>
      </c>
      <c r="G826" s="33">
        <f t="shared" si="51"/>
        <v>1440</v>
      </c>
      <c r="H826" s="34">
        <f t="shared" si="52"/>
        <v>1440</v>
      </c>
      <c r="I826" s="34">
        <f t="shared" si="53"/>
        <v>1440</v>
      </c>
      <c r="J826" s="35">
        <f t="shared" si="54"/>
        <v>1440</v>
      </c>
    </row>
    <row r="827" spans="1:10" ht="11.1" customHeight="1" x14ac:dyDescent="0.2">
      <c r="A827" s="21">
        <v>819</v>
      </c>
      <c r="B827" s="4" t="s">
        <v>1143</v>
      </c>
      <c r="C827" s="4" t="s">
        <v>1142</v>
      </c>
      <c r="D827" s="6" t="s">
        <v>2</v>
      </c>
      <c r="E827" s="5">
        <v>1</v>
      </c>
      <c r="F827" s="7">
        <v>1200</v>
      </c>
      <c r="G827" s="33">
        <f t="shared" si="51"/>
        <v>1200</v>
      </c>
      <c r="H827" s="34">
        <f t="shared" si="52"/>
        <v>1200</v>
      </c>
      <c r="I827" s="34">
        <f t="shared" si="53"/>
        <v>1200</v>
      </c>
      <c r="J827" s="35">
        <f t="shared" si="54"/>
        <v>1200</v>
      </c>
    </row>
    <row r="828" spans="1:10" ht="11.1" customHeight="1" x14ac:dyDescent="0.2">
      <c r="A828" s="21">
        <v>820</v>
      </c>
      <c r="B828" s="4" t="s">
        <v>1145</v>
      </c>
      <c r="C828" s="4" t="s">
        <v>1144</v>
      </c>
      <c r="D828" s="6" t="s">
        <v>2</v>
      </c>
      <c r="E828" s="5">
        <v>1</v>
      </c>
      <c r="F828" s="7">
        <v>20280</v>
      </c>
      <c r="G828" s="33">
        <f t="shared" si="51"/>
        <v>20280</v>
      </c>
      <c r="H828" s="34">
        <f t="shared" si="52"/>
        <v>20280</v>
      </c>
      <c r="I828" s="34">
        <f t="shared" si="53"/>
        <v>20280</v>
      </c>
      <c r="J828" s="35">
        <f t="shared" si="54"/>
        <v>20280</v>
      </c>
    </row>
    <row r="829" spans="1:10" ht="11.1" customHeight="1" x14ac:dyDescent="0.2">
      <c r="A829" s="21">
        <v>821</v>
      </c>
      <c r="B829" s="4" t="s">
        <v>1147</v>
      </c>
      <c r="C829" s="4" t="s">
        <v>1146</v>
      </c>
      <c r="D829" s="6" t="s">
        <v>2</v>
      </c>
      <c r="E829" s="5">
        <v>1</v>
      </c>
      <c r="F829" s="7">
        <v>32808</v>
      </c>
      <c r="G829" s="33">
        <f t="shared" si="51"/>
        <v>32808</v>
      </c>
      <c r="H829" s="34">
        <f t="shared" si="52"/>
        <v>32808</v>
      </c>
      <c r="I829" s="34">
        <f t="shared" si="53"/>
        <v>32808</v>
      </c>
      <c r="J829" s="35">
        <f t="shared" si="54"/>
        <v>32808</v>
      </c>
    </row>
    <row r="830" spans="1:10" ht="11.1" customHeight="1" x14ac:dyDescent="0.2">
      <c r="A830" s="21">
        <v>822</v>
      </c>
      <c r="B830" s="4" t="s">
        <v>1149</v>
      </c>
      <c r="C830" s="4" t="s">
        <v>1148</v>
      </c>
      <c r="D830" s="6" t="s">
        <v>2</v>
      </c>
      <c r="E830" s="5">
        <v>1</v>
      </c>
      <c r="F830" s="7">
        <v>7224</v>
      </c>
      <c r="G830" s="33">
        <f t="shared" si="51"/>
        <v>7224</v>
      </c>
      <c r="H830" s="34">
        <f t="shared" si="52"/>
        <v>7224</v>
      </c>
      <c r="I830" s="34">
        <f t="shared" si="53"/>
        <v>7224</v>
      </c>
      <c r="J830" s="35">
        <f t="shared" si="54"/>
        <v>7224</v>
      </c>
    </row>
    <row r="831" spans="1:10" ht="11.1" customHeight="1" x14ac:dyDescent="0.2">
      <c r="A831" s="21">
        <v>823</v>
      </c>
      <c r="B831" s="4" t="s">
        <v>1151</v>
      </c>
      <c r="C831" s="4" t="s">
        <v>1150</v>
      </c>
      <c r="D831" s="6" t="s">
        <v>2</v>
      </c>
      <c r="E831" s="5">
        <v>1</v>
      </c>
      <c r="F831" s="7">
        <v>11016</v>
      </c>
      <c r="G831" s="33">
        <f t="shared" si="51"/>
        <v>11016</v>
      </c>
      <c r="H831" s="34">
        <f t="shared" si="52"/>
        <v>11016</v>
      </c>
      <c r="I831" s="34">
        <f t="shared" si="53"/>
        <v>11016</v>
      </c>
      <c r="J831" s="35">
        <f t="shared" si="54"/>
        <v>11016</v>
      </c>
    </row>
    <row r="832" spans="1:10" ht="11.1" customHeight="1" x14ac:dyDescent="0.2">
      <c r="A832" s="21">
        <v>824</v>
      </c>
      <c r="B832" s="4" t="s">
        <v>1153</v>
      </c>
      <c r="C832" s="4" t="s">
        <v>1152</v>
      </c>
      <c r="D832" s="6" t="s">
        <v>2</v>
      </c>
      <c r="E832" s="5">
        <v>1</v>
      </c>
      <c r="F832" s="7">
        <v>23112</v>
      </c>
      <c r="G832" s="33">
        <f t="shared" si="51"/>
        <v>23112</v>
      </c>
      <c r="H832" s="34">
        <f t="shared" si="52"/>
        <v>23112</v>
      </c>
      <c r="I832" s="34">
        <f t="shared" si="53"/>
        <v>23112</v>
      </c>
      <c r="J832" s="35">
        <f t="shared" si="54"/>
        <v>23112</v>
      </c>
    </row>
    <row r="833" spans="1:10" ht="11.1" customHeight="1" x14ac:dyDescent="0.2">
      <c r="A833" s="21">
        <v>825</v>
      </c>
      <c r="B833" s="4" t="s">
        <v>1155</v>
      </c>
      <c r="C833" s="4" t="s">
        <v>1154</v>
      </c>
      <c r="D833" s="6" t="s">
        <v>2</v>
      </c>
      <c r="E833" s="5">
        <v>1</v>
      </c>
      <c r="F833" s="7">
        <v>48360</v>
      </c>
      <c r="G833" s="33">
        <f t="shared" si="51"/>
        <v>48360</v>
      </c>
      <c r="H833" s="34">
        <f t="shared" si="52"/>
        <v>48360</v>
      </c>
      <c r="I833" s="34">
        <f t="shared" si="53"/>
        <v>48360</v>
      </c>
      <c r="J833" s="35">
        <f t="shared" si="54"/>
        <v>48360</v>
      </c>
    </row>
    <row r="834" spans="1:10" ht="11.1" customHeight="1" x14ac:dyDescent="0.2">
      <c r="A834" s="21">
        <v>826</v>
      </c>
      <c r="B834" s="4" t="s">
        <v>1157</v>
      </c>
      <c r="C834" s="4" t="s">
        <v>1156</v>
      </c>
      <c r="D834" s="6" t="s">
        <v>2</v>
      </c>
      <c r="E834" s="5">
        <v>1</v>
      </c>
      <c r="F834" s="7">
        <v>32424</v>
      </c>
      <c r="G834" s="33">
        <f t="shared" si="51"/>
        <v>32424</v>
      </c>
      <c r="H834" s="34">
        <f t="shared" si="52"/>
        <v>32424</v>
      </c>
      <c r="I834" s="34">
        <f t="shared" si="53"/>
        <v>32424</v>
      </c>
      <c r="J834" s="35">
        <f t="shared" si="54"/>
        <v>32424</v>
      </c>
    </row>
    <row r="835" spans="1:10" ht="11.1" customHeight="1" x14ac:dyDescent="0.2">
      <c r="A835" s="21">
        <v>827</v>
      </c>
      <c r="B835" s="4" t="s">
        <v>1159</v>
      </c>
      <c r="C835" s="4" t="s">
        <v>1158</v>
      </c>
      <c r="D835" s="6" t="s">
        <v>2</v>
      </c>
      <c r="E835" s="5">
        <v>1</v>
      </c>
      <c r="F835" s="7">
        <v>27168</v>
      </c>
      <c r="G835" s="33">
        <f t="shared" si="51"/>
        <v>27168</v>
      </c>
      <c r="H835" s="34">
        <f t="shared" si="52"/>
        <v>27168</v>
      </c>
      <c r="I835" s="34">
        <f t="shared" si="53"/>
        <v>27168</v>
      </c>
      <c r="J835" s="35">
        <f t="shared" si="54"/>
        <v>27168</v>
      </c>
    </row>
    <row r="836" spans="1:10" ht="11.1" customHeight="1" x14ac:dyDescent="0.2">
      <c r="A836" s="21">
        <v>828</v>
      </c>
      <c r="B836" s="4" t="s">
        <v>1161</v>
      </c>
      <c r="C836" s="4" t="s">
        <v>1160</v>
      </c>
      <c r="D836" s="6" t="s">
        <v>2</v>
      </c>
      <c r="E836" s="5">
        <v>1</v>
      </c>
      <c r="F836" s="7">
        <v>30260</v>
      </c>
      <c r="G836" s="33">
        <f t="shared" si="51"/>
        <v>30260</v>
      </c>
      <c r="H836" s="34">
        <f t="shared" si="52"/>
        <v>30260</v>
      </c>
      <c r="I836" s="34">
        <f t="shared" si="53"/>
        <v>30260</v>
      </c>
      <c r="J836" s="35">
        <f t="shared" si="54"/>
        <v>30260</v>
      </c>
    </row>
    <row r="837" spans="1:10" ht="11.1" customHeight="1" x14ac:dyDescent="0.2">
      <c r="A837" s="21">
        <v>829</v>
      </c>
      <c r="B837" s="4" t="s">
        <v>4276</v>
      </c>
      <c r="C837" s="4" t="s">
        <v>4275</v>
      </c>
      <c r="D837" s="6" t="s">
        <v>2</v>
      </c>
      <c r="E837" s="5">
        <v>1</v>
      </c>
      <c r="F837" s="7">
        <v>21240</v>
      </c>
      <c r="G837" s="33">
        <f t="shared" si="51"/>
        <v>21240</v>
      </c>
      <c r="H837" s="34">
        <f t="shared" si="52"/>
        <v>21240</v>
      </c>
      <c r="I837" s="34">
        <f t="shared" si="53"/>
        <v>21240</v>
      </c>
      <c r="J837" s="35">
        <f t="shared" si="54"/>
        <v>21240</v>
      </c>
    </row>
    <row r="838" spans="1:10" ht="11.1" customHeight="1" x14ac:dyDescent="0.2">
      <c r="A838" s="21">
        <v>830</v>
      </c>
      <c r="B838" s="4" t="s">
        <v>4171</v>
      </c>
      <c r="C838" s="4" t="s">
        <v>4170</v>
      </c>
      <c r="D838" s="6" t="s">
        <v>2</v>
      </c>
      <c r="E838" s="5">
        <v>1</v>
      </c>
      <c r="F838" s="7">
        <v>31056</v>
      </c>
      <c r="G838" s="33">
        <f t="shared" si="51"/>
        <v>31056</v>
      </c>
      <c r="H838" s="34">
        <f t="shared" si="52"/>
        <v>31056</v>
      </c>
      <c r="I838" s="34">
        <f t="shared" si="53"/>
        <v>31056</v>
      </c>
      <c r="J838" s="35">
        <f t="shared" si="54"/>
        <v>31056</v>
      </c>
    </row>
    <row r="839" spans="1:10" ht="11.1" customHeight="1" x14ac:dyDescent="0.2">
      <c r="A839" s="21">
        <v>831</v>
      </c>
      <c r="B839" s="4" t="s">
        <v>1163</v>
      </c>
      <c r="C839" s="4" t="s">
        <v>1162</v>
      </c>
      <c r="D839" s="6" t="s">
        <v>2</v>
      </c>
      <c r="E839" s="5">
        <v>1</v>
      </c>
      <c r="F839" s="7">
        <v>2020.8</v>
      </c>
      <c r="G839" s="33">
        <f t="shared" si="51"/>
        <v>2020.8</v>
      </c>
      <c r="H839" s="34">
        <f t="shared" si="52"/>
        <v>2020.8</v>
      </c>
      <c r="I839" s="34">
        <f t="shared" si="53"/>
        <v>2020.8</v>
      </c>
      <c r="J839" s="35">
        <f t="shared" si="54"/>
        <v>2020.8</v>
      </c>
    </row>
    <row r="840" spans="1:10" ht="11.1" customHeight="1" x14ac:dyDescent="0.2">
      <c r="A840" s="21">
        <v>832</v>
      </c>
      <c r="B840" s="4" t="s">
        <v>1165</v>
      </c>
      <c r="C840" s="4" t="s">
        <v>1164</v>
      </c>
      <c r="D840" s="6" t="s">
        <v>2</v>
      </c>
      <c r="E840" s="5">
        <v>1</v>
      </c>
      <c r="F840" s="7">
        <v>16464</v>
      </c>
      <c r="G840" s="33">
        <f t="shared" si="51"/>
        <v>16464</v>
      </c>
      <c r="H840" s="34">
        <f t="shared" si="52"/>
        <v>16464</v>
      </c>
      <c r="I840" s="34">
        <f t="shared" si="53"/>
        <v>16464</v>
      </c>
      <c r="J840" s="35">
        <f t="shared" si="54"/>
        <v>16464</v>
      </c>
    </row>
    <row r="841" spans="1:10" ht="11.1" customHeight="1" x14ac:dyDescent="0.2">
      <c r="A841" s="21">
        <v>833</v>
      </c>
      <c r="B841" s="4" t="s">
        <v>3254</v>
      </c>
      <c r="C841" s="4" t="s">
        <v>3253</v>
      </c>
      <c r="D841" s="6" t="s">
        <v>2</v>
      </c>
      <c r="E841" s="5">
        <v>1</v>
      </c>
      <c r="F841" s="7">
        <v>724.8</v>
      </c>
      <c r="G841" s="33">
        <f t="shared" si="51"/>
        <v>724.8</v>
      </c>
      <c r="H841" s="34">
        <f t="shared" si="52"/>
        <v>724.8</v>
      </c>
      <c r="I841" s="34">
        <f t="shared" si="53"/>
        <v>724.8</v>
      </c>
      <c r="J841" s="35">
        <f t="shared" si="54"/>
        <v>724.8</v>
      </c>
    </row>
    <row r="842" spans="1:10" ht="11.1" customHeight="1" x14ac:dyDescent="0.2">
      <c r="A842" s="21">
        <v>834</v>
      </c>
      <c r="B842" s="4" t="s">
        <v>1167</v>
      </c>
      <c r="C842" s="4" t="s">
        <v>1166</v>
      </c>
      <c r="D842" s="6" t="s">
        <v>2</v>
      </c>
      <c r="E842" s="5">
        <v>1</v>
      </c>
      <c r="F842" s="7">
        <v>772.8</v>
      </c>
      <c r="G842" s="33">
        <f t="shared" ref="G842:G905" si="55">((E842/1)*(SUM(F842:F842)))</f>
        <v>772.8</v>
      </c>
      <c r="H842" s="34">
        <f t="shared" ref="H842:H905" si="56">G842/E842</f>
        <v>772.8</v>
      </c>
      <c r="I842" s="34">
        <f t="shared" ref="I842:I905" si="57">ROUNDDOWN(H842,2)</f>
        <v>772.8</v>
      </c>
      <c r="J842" s="35">
        <f t="shared" ref="J842:J905" si="58">I842*E842</f>
        <v>772.8</v>
      </c>
    </row>
    <row r="843" spans="1:10" ht="11.1" customHeight="1" x14ac:dyDescent="0.2">
      <c r="A843" s="21">
        <v>835</v>
      </c>
      <c r="B843" s="4" t="s">
        <v>1169</v>
      </c>
      <c r="C843" s="4" t="s">
        <v>1168</v>
      </c>
      <c r="D843" s="6" t="s">
        <v>2</v>
      </c>
      <c r="E843" s="5">
        <v>1</v>
      </c>
      <c r="F843" s="7">
        <v>6960</v>
      </c>
      <c r="G843" s="33">
        <f t="shared" si="55"/>
        <v>6960</v>
      </c>
      <c r="H843" s="34">
        <f t="shared" si="56"/>
        <v>6960</v>
      </c>
      <c r="I843" s="34">
        <f t="shared" si="57"/>
        <v>6960</v>
      </c>
      <c r="J843" s="35">
        <f t="shared" si="58"/>
        <v>6960</v>
      </c>
    </row>
    <row r="844" spans="1:10" ht="11.1" customHeight="1" x14ac:dyDescent="0.2">
      <c r="A844" s="21">
        <v>836</v>
      </c>
      <c r="B844" s="4" t="s">
        <v>1171</v>
      </c>
      <c r="C844" s="4" t="s">
        <v>1170</v>
      </c>
      <c r="D844" s="6" t="s">
        <v>2</v>
      </c>
      <c r="E844" s="5">
        <v>1</v>
      </c>
      <c r="F844" s="7">
        <v>7200</v>
      </c>
      <c r="G844" s="33">
        <f t="shared" si="55"/>
        <v>7200</v>
      </c>
      <c r="H844" s="34">
        <f t="shared" si="56"/>
        <v>7200</v>
      </c>
      <c r="I844" s="34">
        <f t="shared" si="57"/>
        <v>7200</v>
      </c>
      <c r="J844" s="35">
        <f t="shared" si="58"/>
        <v>7200</v>
      </c>
    </row>
    <row r="845" spans="1:10" ht="11.1" customHeight="1" x14ac:dyDescent="0.2">
      <c r="A845" s="21">
        <v>837</v>
      </c>
      <c r="B845" s="4" t="s">
        <v>1173</v>
      </c>
      <c r="C845" s="4" t="s">
        <v>1172</v>
      </c>
      <c r="D845" s="6" t="s">
        <v>2</v>
      </c>
      <c r="E845" s="5">
        <v>1</v>
      </c>
      <c r="F845" s="7">
        <v>4608</v>
      </c>
      <c r="G845" s="33">
        <f t="shared" si="55"/>
        <v>4608</v>
      </c>
      <c r="H845" s="34">
        <f t="shared" si="56"/>
        <v>4608</v>
      </c>
      <c r="I845" s="34">
        <f t="shared" si="57"/>
        <v>4608</v>
      </c>
      <c r="J845" s="35">
        <f t="shared" si="58"/>
        <v>4608</v>
      </c>
    </row>
    <row r="846" spans="1:10" ht="11.1" customHeight="1" x14ac:dyDescent="0.2">
      <c r="A846" s="21">
        <v>838</v>
      </c>
      <c r="B846" s="4" t="s">
        <v>3270</v>
      </c>
      <c r="C846" s="4" t="s">
        <v>3269</v>
      </c>
      <c r="D846" s="6" t="s">
        <v>2</v>
      </c>
      <c r="E846" s="5">
        <v>1</v>
      </c>
      <c r="F846" s="7">
        <v>11064</v>
      </c>
      <c r="G846" s="33">
        <f t="shared" si="55"/>
        <v>11064</v>
      </c>
      <c r="H846" s="34">
        <f t="shared" si="56"/>
        <v>11064</v>
      </c>
      <c r="I846" s="34">
        <f t="shared" si="57"/>
        <v>11064</v>
      </c>
      <c r="J846" s="35">
        <f t="shared" si="58"/>
        <v>11064</v>
      </c>
    </row>
    <row r="847" spans="1:10" ht="11.1" customHeight="1" x14ac:dyDescent="0.2">
      <c r="A847" s="21">
        <v>839</v>
      </c>
      <c r="B847" s="4" t="s">
        <v>1175</v>
      </c>
      <c r="C847" s="4" t="s">
        <v>1174</v>
      </c>
      <c r="D847" s="6" t="s">
        <v>2</v>
      </c>
      <c r="E847" s="5">
        <v>1</v>
      </c>
      <c r="F847" s="7">
        <v>23256</v>
      </c>
      <c r="G847" s="33">
        <f t="shared" si="55"/>
        <v>23256</v>
      </c>
      <c r="H847" s="34">
        <f t="shared" si="56"/>
        <v>23256</v>
      </c>
      <c r="I847" s="34">
        <f t="shared" si="57"/>
        <v>23256</v>
      </c>
      <c r="J847" s="35">
        <f t="shared" si="58"/>
        <v>23256</v>
      </c>
    </row>
    <row r="848" spans="1:10" ht="11.1" customHeight="1" x14ac:dyDescent="0.2">
      <c r="A848" s="21">
        <v>840</v>
      </c>
      <c r="B848" s="4" t="s">
        <v>3957</v>
      </c>
      <c r="C848" s="4" t="s">
        <v>3956</v>
      </c>
      <c r="D848" s="6" t="s">
        <v>2</v>
      </c>
      <c r="E848" s="5">
        <v>1</v>
      </c>
      <c r="F848" s="7">
        <v>5712</v>
      </c>
      <c r="G848" s="33">
        <f t="shared" si="55"/>
        <v>5712</v>
      </c>
      <c r="H848" s="34">
        <f t="shared" si="56"/>
        <v>5712</v>
      </c>
      <c r="I848" s="34">
        <f t="shared" si="57"/>
        <v>5712</v>
      </c>
      <c r="J848" s="35">
        <f t="shared" si="58"/>
        <v>5712</v>
      </c>
    </row>
    <row r="849" spans="1:10" ht="11.1" customHeight="1" x14ac:dyDescent="0.2">
      <c r="A849" s="21">
        <v>841</v>
      </c>
      <c r="B849" s="4" t="s">
        <v>4326</v>
      </c>
      <c r="C849" s="4" t="s">
        <v>4325</v>
      </c>
      <c r="D849" s="6" t="s">
        <v>2</v>
      </c>
      <c r="E849" s="5">
        <v>1</v>
      </c>
      <c r="F849" s="7">
        <v>25392</v>
      </c>
      <c r="G849" s="33">
        <f t="shared" si="55"/>
        <v>25392</v>
      </c>
      <c r="H849" s="34">
        <f t="shared" si="56"/>
        <v>25392</v>
      </c>
      <c r="I849" s="34">
        <f t="shared" si="57"/>
        <v>25392</v>
      </c>
      <c r="J849" s="35">
        <f t="shared" si="58"/>
        <v>25392</v>
      </c>
    </row>
    <row r="850" spans="1:10" ht="11.1" customHeight="1" x14ac:dyDescent="0.2">
      <c r="A850" s="21">
        <v>842</v>
      </c>
      <c r="B850" s="4" t="s">
        <v>1177</v>
      </c>
      <c r="C850" s="4" t="s">
        <v>1176</v>
      </c>
      <c r="D850" s="6" t="s">
        <v>2</v>
      </c>
      <c r="E850" s="5">
        <v>1</v>
      </c>
      <c r="F850" s="7">
        <v>3624</v>
      </c>
      <c r="G850" s="33">
        <f t="shared" si="55"/>
        <v>3624</v>
      </c>
      <c r="H850" s="34">
        <f t="shared" si="56"/>
        <v>3624</v>
      </c>
      <c r="I850" s="34">
        <f t="shared" si="57"/>
        <v>3624</v>
      </c>
      <c r="J850" s="35">
        <f t="shared" si="58"/>
        <v>3624</v>
      </c>
    </row>
    <row r="851" spans="1:10" ht="11.1" customHeight="1" x14ac:dyDescent="0.2">
      <c r="A851" s="21">
        <v>843</v>
      </c>
      <c r="B851" s="4" t="s">
        <v>3774</v>
      </c>
      <c r="C851" s="4" t="s">
        <v>3773</v>
      </c>
      <c r="D851" s="6" t="s">
        <v>2</v>
      </c>
      <c r="E851" s="5">
        <v>1</v>
      </c>
      <c r="F851" s="7">
        <v>30888</v>
      </c>
      <c r="G851" s="33">
        <f t="shared" si="55"/>
        <v>30888</v>
      </c>
      <c r="H851" s="34">
        <f t="shared" si="56"/>
        <v>30888</v>
      </c>
      <c r="I851" s="34">
        <f t="shared" si="57"/>
        <v>30888</v>
      </c>
      <c r="J851" s="35">
        <f t="shared" si="58"/>
        <v>30888</v>
      </c>
    </row>
    <row r="852" spans="1:10" ht="11.1" customHeight="1" x14ac:dyDescent="0.2">
      <c r="A852" s="21">
        <v>844</v>
      </c>
      <c r="B852" s="4" t="s">
        <v>3776</v>
      </c>
      <c r="C852" s="4" t="s">
        <v>3775</v>
      </c>
      <c r="D852" s="6" t="s">
        <v>2</v>
      </c>
      <c r="E852" s="5">
        <v>1</v>
      </c>
      <c r="F852" s="7">
        <v>13080</v>
      </c>
      <c r="G852" s="33">
        <f t="shared" si="55"/>
        <v>13080</v>
      </c>
      <c r="H852" s="34">
        <f t="shared" si="56"/>
        <v>13080</v>
      </c>
      <c r="I852" s="34">
        <f t="shared" si="57"/>
        <v>13080</v>
      </c>
      <c r="J852" s="35">
        <f t="shared" si="58"/>
        <v>13080</v>
      </c>
    </row>
    <row r="853" spans="1:10" ht="11.1" customHeight="1" x14ac:dyDescent="0.2">
      <c r="A853" s="21">
        <v>845</v>
      </c>
      <c r="B853" s="4" t="s">
        <v>1179</v>
      </c>
      <c r="C853" s="4" t="s">
        <v>1178</v>
      </c>
      <c r="D853" s="6" t="s">
        <v>2</v>
      </c>
      <c r="E853" s="5">
        <v>1</v>
      </c>
      <c r="F853" s="7">
        <v>11448</v>
      </c>
      <c r="G853" s="33">
        <f t="shared" si="55"/>
        <v>11448</v>
      </c>
      <c r="H853" s="34">
        <f t="shared" si="56"/>
        <v>11448</v>
      </c>
      <c r="I853" s="34">
        <f t="shared" si="57"/>
        <v>11448</v>
      </c>
      <c r="J853" s="35">
        <f t="shared" si="58"/>
        <v>11448</v>
      </c>
    </row>
    <row r="854" spans="1:10" ht="11.1" customHeight="1" x14ac:dyDescent="0.2">
      <c r="A854" s="21">
        <v>846</v>
      </c>
      <c r="B854" s="4" t="s">
        <v>1181</v>
      </c>
      <c r="C854" s="4" t="s">
        <v>1180</v>
      </c>
      <c r="D854" s="6" t="s">
        <v>2</v>
      </c>
      <c r="E854" s="5">
        <v>1</v>
      </c>
      <c r="F854" s="7">
        <v>1339.2</v>
      </c>
      <c r="G854" s="33">
        <f t="shared" si="55"/>
        <v>1339.2</v>
      </c>
      <c r="H854" s="34">
        <f t="shared" si="56"/>
        <v>1339.2</v>
      </c>
      <c r="I854" s="34">
        <f t="shared" si="57"/>
        <v>1339.2</v>
      </c>
      <c r="J854" s="35">
        <f t="shared" si="58"/>
        <v>1339.2</v>
      </c>
    </row>
    <row r="855" spans="1:10" ht="11.1" customHeight="1" x14ac:dyDescent="0.2">
      <c r="A855" s="21">
        <v>847</v>
      </c>
      <c r="B855" s="4" t="s">
        <v>1183</v>
      </c>
      <c r="C855" s="4" t="s">
        <v>1182</v>
      </c>
      <c r="D855" s="6" t="s">
        <v>2</v>
      </c>
      <c r="E855" s="5">
        <v>1</v>
      </c>
      <c r="F855" s="7">
        <v>1202.3999999999999</v>
      </c>
      <c r="G855" s="33">
        <f t="shared" si="55"/>
        <v>1202.3999999999999</v>
      </c>
      <c r="H855" s="34">
        <f t="shared" si="56"/>
        <v>1202.3999999999999</v>
      </c>
      <c r="I855" s="34">
        <f t="shared" si="57"/>
        <v>1202.4000000000001</v>
      </c>
      <c r="J855" s="35">
        <f t="shared" si="58"/>
        <v>1202.4000000000001</v>
      </c>
    </row>
    <row r="856" spans="1:10" ht="11.1" customHeight="1" x14ac:dyDescent="0.2">
      <c r="A856" s="21">
        <v>848</v>
      </c>
      <c r="B856" s="4" t="s">
        <v>1185</v>
      </c>
      <c r="C856" s="4" t="s">
        <v>1184</v>
      </c>
      <c r="D856" s="6" t="s">
        <v>2</v>
      </c>
      <c r="E856" s="5">
        <v>1</v>
      </c>
      <c r="F856" s="7">
        <v>1920</v>
      </c>
      <c r="G856" s="33">
        <f t="shared" si="55"/>
        <v>1920</v>
      </c>
      <c r="H856" s="34">
        <f t="shared" si="56"/>
        <v>1920</v>
      </c>
      <c r="I856" s="34">
        <f t="shared" si="57"/>
        <v>1920</v>
      </c>
      <c r="J856" s="35">
        <f t="shared" si="58"/>
        <v>1920</v>
      </c>
    </row>
    <row r="857" spans="1:10" ht="11.1" customHeight="1" x14ac:dyDescent="0.2">
      <c r="A857" s="21">
        <v>849</v>
      </c>
      <c r="B857" s="4" t="s">
        <v>1187</v>
      </c>
      <c r="C857" s="4" t="s">
        <v>1186</v>
      </c>
      <c r="D857" s="6" t="s">
        <v>2</v>
      </c>
      <c r="E857" s="5">
        <v>1</v>
      </c>
      <c r="F857" s="7">
        <v>3048</v>
      </c>
      <c r="G857" s="33">
        <f t="shared" si="55"/>
        <v>3048</v>
      </c>
      <c r="H857" s="34">
        <f t="shared" si="56"/>
        <v>3048</v>
      </c>
      <c r="I857" s="34">
        <f t="shared" si="57"/>
        <v>3048</v>
      </c>
      <c r="J857" s="35">
        <f t="shared" si="58"/>
        <v>3048</v>
      </c>
    </row>
    <row r="858" spans="1:10" ht="11.1" customHeight="1" x14ac:dyDescent="0.2">
      <c r="A858" s="21">
        <v>850</v>
      </c>
      <c r="B858" s="4" t="s">
        <v>1189</v>
      </c>
      <c r="C858" s="4" t="s">
        <v>1188</v>
      </c>
      <c r="D858" s="6" t="s">
        <v>2</v>
      </c>
      <c r="E858" s="5">
        <v>1</v>
      </c>
      <c r="F858" s="7">
        <v>2688</v>
      </c>
      <c r="G858" s="33">
        <f t="shared" si="55"/>
        <v>2688</v>
      </c>
      <c r="H858" s="34">
        <f t="shared" si="56"/>
        <v>2688</v>
      </c>
      <c r="I858" s="34">
        <f t="shared" si="57"/>
        <v>2688</v>
      </c>
      <c r="J858" s="35">
        <f t="shared" si="58"/>
        <v>2688</v>
      </c>
    </row>
    <row r="859" spans="1:10" ht="11.1" customHeight="1" x14ac:dyDescent="0.2">
      <c r="A859" s="21">
        <v>851</v>
      </c>
      <c r="B859" s="4" t="s">
        <v>1191</v>
      </c>
      <c r="C859" s="4" t="s">
        <v>1190</v>
      </c>
      <c r="D859" s="6" t="s">
        <v>2</v>
      </c>
      <c r="E859" s="5">
        <v>1</v>
      </c>
      <c r="F859" s="7">
        <v>18504</v>
      </c>
      <c r="G859" s="33">
        <f t="shared" si="55"/>
        <v>18504</v>
      </c>
      <c r="H859" s="34">
        <f t="shared" si="56"/>
        <v>18504</v>
      </c>
      <c r="I859" s="34">
        <f t="shared" si="57"/>
        <v>18504</v>
      </c>
      <c r="J859" s="35">
        <f t="shared" si="58"/>
        <v>18504</v>
      </c>
    </row>
    <row r="860" spans="1:10" ht="11.1" customHeight="1" x14ac:dyDescent="0.2">
      <c r="A860" s="21">
        <v>852</v>
      </c>
      <c r="B860" s="4" t="s">
        <v>1193</v>
      </c>
      <c r="C860" s="4" t="s">
        <v>1192</v>
      </c>
      <c r="D860" s="6" t="s">
        <v>2</v>
      </c>
      <c r="E860" s="5">
        <v>1</v>
      </c>
      <c r="F860" s="7">
        <v>32160</v>
      </c>
      <c r="G860" s="33">
        <f t="shared" si="55"/>
        <v>32160</v>
      </c>
      <c r="H860" s="34">
        <f t="shared" si="56"/>
        <v>32160</v>
      </c>
      <c r="I860" s="34">
        <f t="shared" si="57"/>
        <v>32160</v>
      </c>
      <c r="J860" s="35">
        <f t="shared" si="58"/>
        <v>32160</v>
      </c>
    </row>
    <row r="861" spans="1:10" ht="11.1" customHeight="1" x14ac:dyDescent="0.2">
      <c r="A861" s="21">
        <v>853</v>
      </c>
      <c r="B861" s="4" t="s">
        <v>1194</v>
      </c>
      <c r="C861" s="4" t="s">
        <v>1192</v>
      </c>
      <c r="D861" s="6" t="s">
        <v>1195</v>
      </c>
      <c r="E861" s="5">
        <v>1</v>
      </c>
      <c r="F861" s="7">
        <v>41160</v>
      </c>
      <c r="G861" s="33">
        <f t="shared" si="55"/>
        <v>41160</v>
      </c>
      <c r="H861" s="34">
        <f t="shared" si="56"/>
        <v>41160</v>
      </c>
      <c r="I861" s="34">
        <f t="shared" si="57"/>
        <v>41160</v>
      </c>
      <c r="J861" s="35">
        <f t="shared" si="58"/>
        <v>41160</v>
      </c>
    </row>
    <row r="862" spans="1:10" ht="11.1" customHeight="1" x14ac:dyDescent="0.2">
      <c r="A862" s="21">
        <v>854</v>
      </c>
      <c r="B862" s="4" t="s">
        <v>3859</v>
      </c>
      <c r="C862" s="4" t="s">
        <v>3858</v>
      </c>
      <c r="D862" s="6" t="s">
        <v>1195</v>
      </c>
      <c r="E862" s="5">
        <v>1</v>
      </c>
      <c r="F862" s="7">
        <v>49896</v>
      </c>
      <c r="G862" s="33">
        <f t="shared" si="55"/>
        <v>49896</v>
      </c>
      <c r="H862" s="34">
        <f t="shared" si="56"/>
        <v>49896</v>
      </c>
      <c r="I862" s="34">
        <f t="shared" si="57"/>
        <v>49896</v>
      </c>
      <c r="J862" s="35">
        <f t="shared" si="58"/>
        <v>49896</v>
      </c>
    </row>
    <row r="863" spans="1:10" ht="11.1" customHeight="1" x14ac:dyDescent="0.2">
      <c r="A863" s="21">
        <v>855</v>
      </c>
      <c r="B863" s="4" t="s">
        <v>1197</v>
      </c>
      <c r="C863" s="4" t="s">
        <v>1196</v>
      </c>
      <c r="D863" s="6" t="s">
        <v>2</v>
      </c>
      <c r="E863" s="5">
        <v>1</v>
      </c>
      <c r="F863" s="7">
        <v>19032</v>
      </c>
      <c r="G863" s="33">
        <f t="shared" si="55"/>
        <v>19032</v>
      </c>
      <c r="H863" s="34">
        <f t="shared" si="56"/>
        <v>19032</v>
      </c>
      <c r="I863" s="34">
        <f t="shared" si="57"/>
        <v>19032</v>
      </c>
      <c r="J863" s="35">
        <f t="shared" si="58"/>
        <v>19032</v>
      </c>
    </row>
    <row r="864" spans="1:10" ht="11.1" customHeight="1" x14ac:dyDescent="0.2">
      <c r="A864" s="21">
        <v>856</v>
      </c>
      <c r="B864" s="4" t="s">
        <v>3474</v>
      </c>
      <c r="C864" s="4" t="s">
        <v>3473</v>
      </c>
      <c r="D864" s="6" t="s">
        <v>2</v>
      </c>
      <c r="E864" s="5">
        <v>1</v>
      </c>
      <c r="F864" s="7">
        <v>19008</v>
      </c>
      <c r="G864" s="33">
        <f t="shared" si="55"/>
        <v>19008</v>
      </c>
      <c r="H864" s="34">
        <f t="shared" si="56"/>
        <v>19008</v>
      </c>
      <c r="I864" s="34">
        <f t="shared" si="57"/>
        <v>19008</v>
      </c>
      <c r="J864" s="35">
        <f t="shared" si="58"/>
        <v>19008</v>
      </c>
    </row>
    <row r="865" spans="1:10" ht="11.1" customHeight="1" x14ac:dyDescent="0.2">
      <c r="A865" s="21">
        <v>857</v>
      </c>
      <c r="B865" s="4" t="s">
        <v>1199</v>
      </c>
      <c r="C865" s="4" t="s">
        <v>1198</v>
      </c>
      <c r="D865" s="6" t="s">
        <v>2</v>
      </c>
      <c r="E865" s="5">
        <v>1</v>
      </c>
      <c r="F865" s="7">
        <v>18624</v>
      </c>
      <c r="G865" s="33">
        <f t="shared" si="55"/>
        <v>18624</v>
      </c>
      <c r="H865" s="34">
        <f t="shared" si="56"/>
        <v>18624</v>
      </c>
      <c r="I865" s="34">
        <f t="shared" si="57"/>
        <v>18624</v>
      </c>
      <c r="J865" s="35">
        <f t="shared" si="58"/>
        <v>18624</v>
      </c>
    </row>
    <row r="866" spans="1:10" ht="11.1" customHeight="1" x14ac:dyDescent="0.2">
      <c r="A866" s="21">
        <v>858</v>
      </c>
      <c r="B866" s="4" t="s">
        <v>1201</v>
      </c>
      <c r="C866" s="4" t="s">
        <v>1200</v>
      </c>
      <c r="D866" s="6" t="s">
        <v>2</v>
      </c>
      <c r="E866" s="5">
        <v>1</v>
      </c>
      <c r="F866" s="7">
        <v>8424</v>
      </c>
      <c r="G866" s="33">
        <f t="shared" si="55"/>
        <v>8424</v>
      </c>
      <c r="H866" s="34">
        <f t="shared" si="56"/>
        <v>8424</v>
      </c>
      <c r="I866" s="34">
        <f t="shared" si="57"/>
        <v>8424</v>
      </c>
      <c r="J866" s="35">
        <f t="shared" si="58"/>
        <v>8424</v>
      </c>
    </row>
    <row r="867" spans="1:10" ht="11.1" customHeight="1" x14ac:dyDescent="0.2">
      <c r="A867" s="21">
        <v>859</v>
      </c>
      <c r="B867" s="4" t="s">
        <v>1203</v>
      </c>
      <c r="C867" s="4" t="s">
        <v>1202</v>
      </c>
      <c r="D867" s="6" t="s">
        <v>2</v>
      </c>
      <c r="E867" s="5">
        <v>1</v>
      </c>
      <c r="F867" s="7">
        <v>17304</v>
      </c>
      <c r="G867" s="33">
        <f t="shared" si="55"/>
        <v>17304</v>
      </c>
      <c r="H867" s="34">
        <f t="shared" si="56"/>
        <v>17304</v>
      </c>
      <c r="I867" s="34">
        <f t="shared" si="57"/>
        <v>17304</v>
      </c>
      <c r="J867" s="35">
        <f t="shared" si="58"/>
        <v>17304</v>
      </c>
    </row>
    <row r="868" spans="1:10" ht="11.1" customHeight="1" x14ac:dyDescent="0.2">
      <c r="A868" s="21">
        <v>860</v>
      </c>
      <c r="B868" s="4" t="s">
        <v>1205</v>
      </c>
      <c r="C868" s="4" t="s">
        <v>1204</v>
      </c>
      <c r="D868" s="6" t="s">
        <v>2</v>
      </c>
      <c r="E868" s="5">
        <v>1</v>
      </c>
      <c r="F868" s="7">
        <v>9264</v>
      </c>
      <c r="G868" s="33">
        <f t="shared" si="55"/>
        <v>9264</v>
      </c>
      <c r="H868" s="34">
        <f t="shared" si="56"/>
        <v>9264</v>
      </c>
      <c r="I868" s="34">
        <f t="shared" si="57"/>
        <v>9264</v>
      </c>
      <c r="J868" s="35">
        <f t="shared" si="58"/>
        <v>9264</v>
      </c>
    </row>
    <row r="869" spans="1:10" ht="11.1" customHeight="1" x14ac:dyDescent="0.2">
      <c r="A869" s="21">
        <v>861</v>
      </c>
      <c r="B869" s="4" t="s">
        <v>1207</v>
      </c>
      <c r="C869" s="4" t="s">
        <v>1206</v>
      </c>
      <c r="D869" s="6" t="s">
        <v>2</v>
      </c>
      <c r="E869" s="5">
        <v>1</v>
      </c>
      <c r="F869" s="7">
        <v>31200</v>
      </c>
      <c r="G869" s="33">
        <f t="shared" si="55"/>
        <v>31200</v>
      </c>
      <c r="H869" s="34">
        <f t="shared" si="56"/>
        <v>31200</v>
      </c>
      <c r="I869" s="34">
        <f t="shared" si="57"/>
        <v>31200</v>
      </c>
      <c r="J869" s="35">
        <f t="shared" si="58"/>
        <v>31200</v>
      </c>
    </row>
    <row r="870" spans="1:10" ht="11.1" customHeight="1" x14ac:dyDescent="0.2">
      <c r="A870" s="21">
        <v>862</v>
      </c>
      <c r="B870" s="4" t="s">
        <v>1209</v>
      </c>
      <c r="C870" s="4" t="s">
        <v>1208</v>
      </c>
      <c r="D870" s="6" t="s">
        <v>2</v>
      </c>
      <c r="E870" s="5">
        <v>1</v>
      </c>
      <c r="F870" s="7">
        <v>16656</v>
      </c>
      <c r="G870" s="33">
        <f t="shared" si="55"/>
        <v>16656</v>
      </c>
      <c r="H870" s="34">
        <f t="shared" si="56"/>
        <v>16656</v>
      </c>
      <c r="I870" s="34">
        <f t="shared" si="57"/>
        <v>16656</v>
      </c>
      <c r="J870" s="35">
        <f t="shared" si="58"/>
        <v>16656</v>
      </c>
    </row>
    <row r="871" spans="1:10" ht="11.1" customHeight="1" x14ac:dyDescent="0.2">
      <c r="A871" s="21">
        <v>863</v>
      </c>
      <c r="B871" s="4" t="s">
        <v>3630</v>
      </c>
      <c r="C871" s="4" t="s">
        <v>3629</v>
      </c>
      <c r="D871" s="6" t="s">
        <v>2</v>
      </c>
      <c r="E871" s="5">
        <v>1</v>
      </c>
      <c r="F871" s="7">
        <v>2325.6</v>
      </c>
      <c r="G871" s="33">
        <f t="shared" si="55"/>
        <v>2325.6</v>
      </c>
      <c r="H871" s="34">
        <f t="shared" si="56"/>
        <v>2325.6</v>
      </c>
      <c r="I871" s="34">
        <f t="shared" si="57"/>
        <v>2325.6</v>
      </c>
      <c r="J871" s="35">
        <f t="shared" si="58"/>
        <v>2325.6</v>
      </c>
    </row>
    <row r="872" spans="1:10" ht="11.1" customHeight="1" x14ac:dyDescent="0.2">
      <c r="A872" s="21">
        <v>864</v>
      </c>
      <c r="B872" s="4" t="s">
        <v>1211</v>
      </c>
      <c r="C872" s="4" t="s">
        <v>1210</v>
      </c>
      <c r="D872" s="6" t="s">
        <v>2</v>
      </c>
      <c r="E872" s="5">
        <v>1</v>
      </c>
      <c r="F872" s="7">
        <v>840</v>
      </c>
      <c r="G872" s="33">
        <f t="shared" si="55"/>
        <v>840</v>
      </c>
      <c r="H872" s="34">
        <f t="shared" si="56"/>
        <v>840</v>
      </c>
      <c r="I872" s="34">
        <f t="shared" si="57"/>
        <v>840</v>
      </c>
      <c r="J872" s="35">
        <f t="shared" si="58"/>
        <v>840</v>
      </c>
    </row>
    <row r="873" spans="1:10" ht="11.1" customHeight="1" x14ac:dyDescent="0.2">
      <c r="A873" s="21">
        <v>865</v>
      </c>
      <c r="B873" s="4" t="s">
        <v>3889</v>
      </c>
      <c r="C873" s="4" t="s">
        <v>3888</v>
      </c>
      <c r="D873" s="6" t="s">
        <v>2</v>
      </c>
      <c r="E873" s="5">
        <v>1</v>
      </c>
      <c r="F873" s="7">
        <v>945.59999999999991</v>
      </c>
      <c r="G873" s="33">
        <f t="shared" si="55"/>
        <v>945.59999999999991</v>
      </c>
      <c r="H873" s="34">
        <f t="shared" si="56"/>
        <v>945.59999999999991</v>
      </c>
      <c r="I873" s="34">
        <f t="shared" si="57"/>
        <v>945.6</v>
      </c>
      <c r="J873" s="35">
        <f t="shared" si="58"/>
        <v>945.6</v>
      </c>
    </row>
    <row r="874" spans="1:10" ht="11.1" customHeight="1" x14ac:dyDescent="0.2">
      <c r="A874" s="21">
        <v>866</v>
      </c>
      <c r="B874" s="4" t="s">
        <v>1213</v>
      </c>
      <c r="C874" s="4" t="s">
        <v>1212</v>
      </c>
      <c r="D874" s="6" t="s">
        <v>2</v>
      </c>
      <c r="E874" s="5">
        <v>1</v>
      </c>
      <c r="F874" s="7">
        <v>23664</v>
      </c>
      <c r="G874" s="33">
        <f t="shared" si="55"/>
        <v>23664</v>
      </c>
      <c r="H874" s="34">
        <f t="shared" si="56"/>
        <v>23664</v>
      </c>
      <c r="I874" s="34">
        <f t="shared" si="57"/>
        <v>23664</v>
      </c>
      <c r="J874" s="35">
        <f t="shared" si="58"/>
        <v>23664</v>
      </c>
    </row>
    <row r="875" spans="1:10" ht="11.1" customHeight="1" x14ac:dyDescent="0.2">
      <c r="A875" s="21">
        <v>867</v>
      </c>
      <c r="B875" s="4" t="s">
        <v>1215</v>
      </c>
      <c r="C875" s="4" t="s">
        <v>1214</v>
      </c>
      <c r="D875" s="6" t="s">
        <v>2</v>
      </c>
      <c r="E875" s="5">
        <v>1</v>
      </c>
      <c r="F875" s="7">
        <v>28776</v>
      </c>
      <c r="G875" s="33">
        <f t="shared" si="55"/>
        <v>28776</v>
      </c>
      <c r="H875" s="34">
        <f t="shared" si="56"/>
        <v>28776</v>
      </c>
      <c r="I875" s="34">
        <f t="shared" si="57"/>
        <v>28776</v>
      </c>
      <c r="J875" s="35">
        <f t="shared" si="58"/>
        <v>28776</v>
      </c>
    </row>
    <row r="876" spans="1:10" ht="11.1" customHeight="1" x14ac:dyDescent="0.2">
      <c r="A876" s="21">
        <v>868</v>
      </c>
      <c r="B876" s="4" t="s">
        <v>1217</v>
      </c>
      <c r="C876" s="4" t="s">
        <v>1216</v>
      </c>
      <c r="D876" s="6" t="s">
        <v>2</v>
      </c>
      <c r="E876" s="5">
        <v>1</v>
      </c>
      <c r="F876" s="7">
        <v>21504</v>
      </c>
      <c r="G876" s="33">
        <f t="shared" si="55"/>
        <v>21504</v>
      </c>
      <c r="H876" s="34">
        <f t="shared" si="56"/>
        <v>21504</v>
      </c>
      <c r="I876" s="34">
        <f t="shared" si="57"/>
        <v>21504</v>
      </c>
      <c r="J876" s="35">
        <f t="shared" si="58"/>
        <v>21504</v>
      </c>
    </row>
    <row r="877" spans="1:10" ht="11.1" customHeight="1" x14ac:dyDescent="0.2">
      <c r="A877" s="21">
        <v>869</v>
      </c>
      <c r="B877" s="4" t="s">
        <v>1218</v>
      </c>
      <c r="C877" s="4" t="s">
        <v>1214</v>
      </c>
      <c r="D877" s="6" t="s">
        <v>2</v>
      </c>
      <c r="E877" s="5">
        <v>1</v>
      </c>
      <c r="F877" s="7">
        <v>28776</v>
      </c>
      <c r="G877" s="33">
        <f t="shared" si="55"/>
        <v>28776</v>
      </c>
      <c r="H877" s="34">
        <f t="shared" si="56"/>
        <v>28776</v>
      </c>
      <c r="I877" s="34">
        <f t="shared" si="57"/>
        <v>28776</v>
      </c>
      <c r="J877" s="35">
        <f t="shared" si="58"/>
        <v>28776</v>
      </c>
    </row>
    <row r="878" spans="1:10" ht="11.1" customHeight="1" x14ac:dyDescent="0.2">
      <c r="A878" s="21">
        <v>870</v>
      </c>
      <c r="B878" s="4" t="s">
        <v>1220</v>
      </c>
      <c r="C878" s="4" t="s">
        <v>1219</v>
      </c>
      <c r="D878" s="6" t="s">
        <v>2</v>
      </c>
      <c r="E878" s="5">
        <v>1</v>
      </c>
      <c r="F878" s="7">
        <v>621.6</v>
      </c>
      <c r="G878" s="33">
        <f t="shared" si="55"/>
        <v>621.6</v>
      </c>
      <c r="H878" s="34">
        <f t="shared" si="56"/>
        <v>621.6</v>
      </c>
      <c r="I878" s="34">
        <f t="shared" si="57"/>
        <v>621.6</v>
      </c>
      <c r="J878" s="35">
        <f t="shared" si="58"/>
        <v>621.6</v>
      </c>
    </row>
    <row r="879" spans="1:10" ht="11.1" customHeight="1" x14ac:dyDescent="0.2">
      <c r="A879" s="21">
        <v>871</v>
      </c>
      <c r="B879" s="4" t="s">
        <v>4147</v>
      </c>
      <c r="C879" s="4" t="s">
        <v>4146</v>
      </c>
      <c r="D879" s="6" t="s">
        <v>2</v>
      </c>
      <c r="E879" s="5">
        <v>1</v>
      </c>
      <c r="F879" s="7">
        <v>400.8</v>
      </c>
      <c r="G879" s="33">
        <f t="shared" si="55"/>
        <v>400.8</v>
      </c>
      <c r="H879" s="34">
        <f t="shared" si="56"/>
        <v>400.8</v>
      </c>
      <c r="I879" s="34">
        <f t="shared" si="57"/>
        <v>400.8</v>
      </c>
      <c r="J879" s="35">
        <f t="shared" si="58"/>
        <v>400.8</v>
      </c>
    </row>
    <row r="880" spans="1:10" ht="11.1" customHeight="1" x14ac:dyDescent="0.2">
      <c r="A880" s="21">
        <v>872</v>
      </c>
      <c r="B880" s="4" t="s">
        <v>1224</v>
      </c>
      <c r="C880" s="4" t="s">
        <v>1223</v>
      </c>
      <c r="D880" s="6" t="s">
        <v>2</v>
      </c>
      <c r="E880" s="5">
        <v>1</v>
      </c>
      <c r="F880" s="7">
        <v>1032</v>
      </c>
      <c r="G880" s="33">
        <f t="shared" si="55"/>
        <v>1032</v>
      </c>
      <c r="H880" s="34">
        <f t="shared" si="56"/>
        <v>1032</v>
      </c>
      <c r="I880" s="34">
        <f t="shared" si="57"/>
        <v>1032</v>
      </c>
      <c r="J880" s="35">
        <f t="shared" si="58"/>
        <v>1032</v>
      </c>
    </row>
    <row r="881" spans="1:10" ht="11.1" customHeight="1" x14ac:dyDescent="0.2">
      <c r="A881" s="21">
        <v>873</v>
      </c>
      <c r="B881" s="4" t="s">
        <v>1222</v>
      </c>
      <c r="C881" s="4" t="s">
        <v>1221</v>
      </c>
      <c r="D881" s="6" t="s">
        <v>2</v>
      </c>
      <c r="E881" s="5">
        <v>1</v>
      </c>
      <c r="F881" s="7">
        <v>1620</v>
      </c>
      <c r="G881" s="33">
        <f t="shared" si="55"/>
        <v>1620</v>
      </c>
      <c r="H881" s="34">
        <f t="shared" si="56"/>
        <v>1620</v>
      </c>
      <c r="I881" s="34">
        <f t="shared" si="57"/>
        <v>1620</v>
      </c>
      <c r="J881" s="35">
        <f t="shared" si="58"/>
        <v>1620</v>
      </c>
    </row>
    <row r="882" spans="1:10" ht="11.1" customHeight="1" x14ac:dyDescent="0.2">
      <c r="A882" s="21">
        <v>874</v>
      </c>
      <c r="B882" s="4" t="s">
        <v>4101</v>
      </c>
      <c r="C882" s="4" t="s">
        <v>4100</v>
      </c>
      <c r="D882" s="6" t="s">
        <v>2</v>
      </c>
      <c r="E882" s="5">
        <v>1</v>
      </c>
      <c r="F882" s="7">
        <v>600</v>
      </c>
      <c r="G882" s="33">
        <f t="shared" si="55"/>
        <v>600</v>
      </c>
      <c r="H882" s="34">
        <f t="shared" si="56"/>
        <v>600</v>
      </c>
      <c r="I882" s="34">
        <f t="shared" si="57"/>
        <v>600</v>
      </c>
      <c r="J882" s="35">
        <f t="shared" si="58"/>
        <v>600</v>
      </c>
    </row>
    <row r="883" spans="1:10" ht="11.1" customHeight="1" x14ac:dyDescent="0.2">
      <c r="A883" s="21">
        <v>875</v>
      </c>
      <c r="B883" s="4" t="s">
        <v>1226</v>
      </c>
      <c r="C883" s="4" t="s">
        <v>1225</v>
      </c>
      <c r="D883" s="6" t="s">
        <v>207</v>
      </c>
      <c r="E883" s="5">
        <v>1</v>
      </c>
      <c r="F883" s="7">
        <v>4104</v>
      </c>
      <c r="G883" s="33">
        <f t="shared" si="55"/>
        <v>4104</v>
      </c>
      <c r="H883" s="34">
        <f t="shared" si="56"/>
        <v>4104</v>
      </c>
      <c r="I883" s="34">
        <f t="shared" si="57"/>
        <v>4104</v>
      </c>
      <c r="J883" s="35">
        <f t="shared" si="58"/>
        <v>4104</v>
      </c>
    </row>
    <row r="884" spans="1:10" ht="11.1" customHeight="1" x14ac:dyDescent="0.2">
      <c r="A884" s="21">
        <v>876</v>
      </c>
      <c r="B884" s="4" t="s">
        <v>1228</v>
      </c>
      <c r="C884" s="4" t="s">
        <v>1227</v>
      </c>
      <c r="D884" s="6" t="s">
        <v>2</v>
      </c>
      <c r="E884" s="5">
        <v>1</v>
      </c>
      <c r="F884" s="7">
        <v>1100</v>
      </c>
      <c r="G884" s="33">
        <f t="shared" si="55"/>
        <v>1100</v>
      </c>
      <c r="H884" s="34">
        <f t="shared" si="56"/>
        <v>1100</v>
      </c>
      <c r="I884" s="34">
        <f t="shared" si="57"/>
        <v>1100</v>
      </c>
      <c r="J884" s="35">
        <f t="shared" si="58"/>
        <v>1100</v>
      </c>
    </row>
    <row r="885" spans="1:10" ht="11.1" customHeight="1" x14ac:dyDescent="0.2">
      <c r="A885" s="21">
        <v>877</v>
      </c>
      <c r="B885" s="4" t="s">
        <v>1229</v>
      </c>
      <c r="C885" s="4" t="s">
        <v>1227</v>
      </c>
      <c r="D885" s="6" t="s">
        <v>2</v>
      </c>
      <c r="E885" s="5">
        <v>1</v>
      </c>
      <c r="F885" s="7">
        <v>1324.8</v>
      </c>
      <c r="G885" s="33">
        <f t="shared" si="55"/>
        <v>1324.8</v>
      </c>
      <c r="H885" s="34">
        <f t="shared" si="56"/>
        <v>1324.8</v>
      </c>
      <c r="I885" s="34">
        <f t="shared" si="57"/>
        <v>1324.8</v>
      </c>
      <c r="J885" s="35">
        <f t="shared" si="58"/>
        <v>1324.8</v>
      </c>
    </row>
    <row r="886" spans="1:10" ht="11.1" customHeight="1" x14ac:dyDescent="0.2">
      <c r="A886" s="21">
        <v>878</v>
      </c>
      <c r="B886" s="4" t="s">
        <v>1231</v>
      </c>
      <c r="C886" s="4" t="s">
        <v>1230</v>
      </c>
      <c r="D886" s="6" t="s">
        <v>2</v>
      </c>
      <c r="E886" s="5">
        <v>1</v>
      </c>
      <c r="F886" s="7">
        <v>2121.6</v>
      </c>
      <c r="G886" s="33">
        <f t="shared" si="55"/>
        <v>2121.6</v>
      </c>
      <c r="H886" s="34">
        <f t="shared" si="56"/>
        <v>2121.6</v>
      </c>
      <c r="I886" s="34">
        <f t="shared" si="57"/>
        <v>2121.6</v>
      </c>
      <c r="J886" s="35">
        <f t="shared" si="58"/>
        <v>2121.6</v>
      </c>
    </row>
    <row r="887" spans="1:10" ht="11.1" customHeight="1" x14ac:dyDescent="0.2">
      <c r="A887" s="21">
        <v>879</v>
      </c>
      <c r="B887" s="4" t="s">
        <v>1233</v>
      </c>
      <c r="C887" s="4" t="s">
        <v>1232</v>
      </c>
      <c r="D887" s="6" t="s">
        <v>2</v>
      </c>
      <c r="E887" s="5">
        <v>1</v>
      </c>
      <c r="F887" s="7">
        <v>23472</v>
      </c>
      <c r="G887" s="33">
        <f t="shared" si="55"/>
        <v>23472</v>
      </c>
      <c r="H887" s="34">
        <f t="shared" si="56"/>
        <v>23472</v>
      </c>
      <c r="I887" s="34">
        <f t="shared" si="57"/>
        <v>23472</v>
      </c>
      <c r="J887" s="35">
        <f t="shared" si="58"/>
        <v>23472</v>
      </c>
    </row>
    <row r="888" spans="1:10" ht="11.1" customHeight="1" x14ac:dyDescent="0.2">
      <c r="A888" s="21">
        <v>880</v>
      </c>
      <c r="B888" s="4" t="s">
        <v>1235</v>
      </c>
      <c r="C888" s="4" t="s">
        <v>1234</v>
      </c>
      <c r="D888" s="6" t="s">
        <v>2</v>
      </c>
      <c r="E888" s="5">
        <v>1</v>
      </c>
      <c r="F888" s="7">
        <v>11640</v>
      </c>
      <c r="G888" s="33">
        <f t="shared" si="55"/>
        <v>11640</v>
      </c>
      <c r="H888" s="34">
        <f t="shared" si="56"/>
        <v>11640</v>
      </c>
      <c r="I888" s="34">
        <f t="shared" si="57"/>
        <v>11640</v>
      </c>
      <c r="J888" s="35">
        <f t="shared" si="58"/>
        <v>11640</v>
      </c>
    </row>
    <row r="889" spans="1:10" ht="11.1" customHeight="1" x14ac:dyDescent="0.2">
      <c r="A889" s="21">
        <v>881</v>
      </c>
      <c r="B889" s="4" t="s">
        <v>1237</v>
      </c>
      <c r="C889" s="4" t="s">
        <v>1236</v>
      </c>
      <c r="D889" s="6" t="s">
        <v>2</v>
      </c>
      <c r="E889" s="5">
        <v>1</v>
      </c>
      <c r="F889" s="7">
        <v>2217.6</v>
      </c>
      <c r="G889" s="33">
        <f t="shared" si="55"/>
        <v>2217.6</v>
      </c>
      <c r="H889" s="34">
        <f t="shared" si="56"/>
        <v>2217.6</v>
      </c>
      <c r="I889" s="34">
        <f t="shared" si="57"/>
        <v>2217.6</v>
      </c>
      <c r="J889" s="35">
        <f t="shared" si="58"/>
        <v>2217.6</v>
      </c>
    </row>
    <row r="890" spans="1:10" ht="11.1" customHeight="1" x14ac:dyDescent="0.2">
      <c r="A890" s="21">
        <v>882</v>
      </c>
      <c r="B890" s="4" t="s">
        <v>1239</v>
      </c>
      <c r="C890" s="4" t="s">
        <v>1238</v>
      </c>
      <c r="D890" s="6" t="s">
        <v>2</v>
      </c>
      <c r="E890" s="5">
        <v>1</v>
      </c>
      <c r="F890" s="7">
        <v>900</v>
      </c>
      <c r="G890" s="33">
        <f t="shared" si="55"/>
        <v>900</v>
      </c>
      <c r="H890" s="34">
        <f t="shared" si="56"/>
        <v>900</v>
      </c>
      <c r="I890" s="34">
        <f t="shared" si="57"/>
        <v>900</v>
      </c>
      <c r="J890" s="35">
        <f t="shared" si="58"/>
        <v>900</v>
      </c>
    </row>
    <row r="891" spans="1:10" ht="11.1" customHeight="1" x14ac:dyDescent="0.2">
      <c r="A891" s="21">
        <v>883</v>
      </c>
      <c r="B891" s="4" t="s">
        <v>1241</v>
      </c>
      <c r="C891" s="4" t="s">
        <v>1240</v>
      </c>
      <c r="D891" s="6" t="s">
        <v>2</v>
      </c>
      <c r="E891" s="5">
        <v>1</v>
      </c>
      <c r="F891" s="7">
        <v>7776</v>
      </c>
      <c r="G891" s="33">
        <f t="shared" si="55"/>
        <v>7776</v>
      </c>
      <c r="H891" s="34">
        <f t="shared" si="56"/>
        <v>7776</v>
      </c>
      <c r="I891" s="34">
        <f t="shared" si="57"/>
        <v>7776</v>
      </c>
      <c r="J891" s="35">
        <f t="shared" si="58"/>
        <v>7776</v>
      </c>
    </row>
    <row r="892" spans="1:10" ht="11.1" customHeight="1" x14ac:dyDescent="0.2">
      <c r="A892" s="21">
        <v>884</v>
      </c>
      <c r="B892" s="4" t="s">
        <v>1243</v>
      </c>
      <c r="C892" s="4" t="s">
        <v>1242</v>
      </c>
      <c r="D892" s="6" t="s">
        <v>2</v>
      </c>
      <c r="E892" s="5">
        <v>1</v>
      </c>
      <c r="F892" s="7">
        <v>1545.6</v>
      </c>
      <c r="G892" s="33">
        <f t="shared" si="55"/>
        <v>1545.6</v>
      </c>
      <c r="H892" s="34">
        <f t="shared" si="56"/>
        <v>1545.6</v>
      </c>
      <c r="I892" s="34">
        <f t="shared" si="57"/>
        <v>1545.6</v>
      </c>
      <c r="J892" s="35">
        <f t="shared" si="58"/>
        <v>1545.6</v>
      </c>
    </row>
    <row r="893" spans="1:10" ht="11.1" customHeight="1" x14ac:dyDescent="0.2">
      <c r="A893" s="21">
        <v>885</v>
      </c>
      <c r="B893" s="4" t="s">
        <v>1245</v>
      </c>
      <c r="C893" s="4" t="s">
        <v>1244</v>
      </c>
      <c r="D893" s="6" t="s">
        <v>2</v>
      </c>
      <c r="E893" s="5">
        <v>1</v>
      </c>
      <c r="F893" s="7">
        <v>1992</v>
      </c>
      <c r="G893" s="33">
        <f t="shared" si="55"/>
        <v>1992</v>
      </c>
      <c r="H893" s="34">
        <f t="shared" si="56"/>
        <v>1992</v>
      </c>
      <c r="I893" s="34">
        <f t="shared" si="57"/>
        <v>1992</v>
      </c>
      <c r="J893" s="35">
        <f t="shared" si="58"/>
        <v>1992</v>
      </c>
    </row>
    <row r="894" spans="1:10" ht="11.1" customHeight="1" x14ac:dyDescent="0.2">
      <c r="A894" s="21">
        <v>886</v>
      </c>
      <c r="B894" s="4" t="s">
        <v>1247</v>
      </c>
      <c r="C894" s="4" t="s">
        <v>1246</v>
      </c>
      <c r="D894" s="6" t="s">
        <v>2</v>
      </c>
      <c r="E894" s="5">
        <v>1</v>
      </c>
      <c r="F894" s="7">
        <v>1190.3999999999999</v>
      </c>
      <c r="G894" s="33">
        <f t="shared" si="55"/>
        <v>1190.3999999999999</v>
      </c>
      <c r="H894" s="34">
        <f t="shared" si="56"/>
        <v>1190.3999999999999</v>
      </c>
      <c r="I894" s="34">
        <f t="shared" si="57"/>
        <v>1190.4000000000001</v>
      </c>
      <c r="J894" s="35">
        <f t="shared" si="58"/>
        <v>1190.4000000000001</v>
      </c>
    </row>
    <row r="895" spans="1:10" ht="11.1" customHeight="1" x14ac:dyDescent="0.2">
      <c r="A895" s="21">
        <v>887</v>
      </c>
      <c r="B895" s="4" t="s">
        <v>1249</v>
      </c>
      <c r="C895" s="4" t="s">
        <v>1248</v>
      </c>
      <c r="D895" s="6" t="s">
        <v>2</v>
      </c>
      <c r="E895" s="5">
        <v>1</v>
      </c>
      <c r="F895" s="7">
        <v>1555.2</v>
      </c>
      <c r="G895" s="33">
        <f t="shared" si="55"/>
        <v>1555.2</v>
      </c>
      <c r="H895" s="34">
        <f t="shared" si="56"/>
        <v>1555.2</v>
      </c>
      <c r="I895" s="34">
        <f t="shared" si="57"/>
        <v>1555.2</v>
      </c>
      <c r="J895" s="35">
        <f t="shared" si="58"/>
        <v>1555.2</v>
      </c>
    </row>
    <row r="896" spans="1:10" ht="11.1" customHeight="1" x14ac:dyDescent="0.2">
      <c r="A896" s="21">
        <v>888</v>
      </c>
      <c r="B896" s="4" t="s">
        <v>3231</v>
      </c>
      <c r="C896" s="4" t="s">
        <v>3230</v>
      </c>
      <c r="D896" s="6" t="s">
        <v>2</v>
      </c>
      <c r="E896" s="5">
        <v>1</v>
      </c>
      <c r="F896" s="7">
        <v>912</v>
      </c>
      <c r="G896" s="33">
        <f t="shared" si="55"/>
        <v>912</v>
      </c>
      <c r="H896" s="34">
        <f t="shared" si="56"/>
        <v>912</v>
      </c>
      <c r="I896" s="34">
        <f t="shared" si="57"/>
        <v>912</v>
      </c>
      <c r="J896" s="35">
        <f t="shared" si="58"/>
        <v>912</v>
      </c>
    </row>
    <row r="897" spans="1:10" ht="11.1" customHeight="1" x14ac:dyDescent="0.2">
      <c r="A897" s="21">
        <v>889</v>
      </c>
      <c r="B897" s="4" t="s">
        <v>1251</v>
      </c>
      <c r="C897" s="4" t="s">
        <v>1250</v>
      </c>
      <c r="D897" s="6" t="s">
        <v>2</v>
      </c>
      <c r="E897" s="5">
        <v>1</v>
      </c>
      <c r="F897" s="7">
        <v>866.4</v>
      </c>
      <c r="G897" s="33">
        <f t="shared" si="55"/>
        <v>866.4</v>
      </c>
      <c r="H897" s="34">
        <f t="shared" si="56"/>
        <v>866.4</v>
      </c>
      <c r="I897" s="34">
        <f t="shared" si="57"/>
        <v>866.4</v>
      </c>
      <c r="J897" s="35">
        <f t="shared" si="58"/>
        <v>866.4</v>
      </c>
    </row>
    <row r="898" spans="1:10" ht="11.1" customHeight="1" x14ac:dyDescent="0.2">
      <c r="A898" s="21">
        <v>890</v>
      </c>
      <c r="B898" s="4" t="s">
        <v>3688</v>
      </c>
      <c r="C898" s="4" t="s">
        <v>3687</v>
      </c>
      <c r="D898" s="6" t="s">
        <v>2</v>
      </c>
      <c r="E898" s="5">
        <v>1</v>
      </c>
      <c r="F898" s="7">
        <v>2880</v>
      </c>
      <c r="G898" s="33">
        <f t="shared" si="55"/>
        <v>2880</v>
      </c>
      <c r="H898" s="34">
        <f t="shared" si="56"/>
        <v>2880</v>
      </c>
      <c r="I898" s="34">
        <f t="shared" si="57"/>
        <v>2880</v>
      </c>
      <c r="J898" s="35">
        <f t="shared" si="58"/>
        <v>2880</v>
      </c>
    </row>
    <row r="899" spans="1:10" ht="11.1" customHeight="1" x14ac:dyDescent="0.2">
      <c r="A899" s="21">
        <v>891</v>
      </c>
      <c r="B899" s="4" t="s">
        <v>4063</v>
      </c>
      <c r="C899" s="4" t="s">
        <v>4062</v>
      </c>
      <c r="D899" s="6" t="s">
        <v>2</v>
      </c>
      <c r="E899" s="5">
        <v>1</v>
      </c>
      <c r="F899" s="7">
        <v>3408</v>
      </c>
      <c r="G899" s="33">
        <f t="shared" si="55"/>
        <v>3408</v>
      </c>
      <c r="H899" s="34">
        <f t="shared" si="56"/>
        <v>3408</v>
      </c>
      <c r="I899" s="34">
        <f t="shared" si="57"/>
        <v>3408</v>
      </c>
      <c r="J899" s="35">
        <f t="shared" si="58"/>
        <v>3408</v>
      </c>
    </row>
    <row r="900" spans="1:10" ht="11.1" customHeight="1" x14ac:dyDescent="0.2">
      <c r="A900" s="21">
        <v>892</v>
      </c>
      <c r="B900" s="4" t="s">
        <v>1253</v>
      </c>
      <c r="C900" s="4" t="s">
        <v>1252</v>
      </c>
      <c r="D900" s="6" t="s">
        <v>2</v>
      </c>
      <c r="E900" s="5">
        <v>1</v>
      </c>
      <c r="F900" s="7">
        <v>4944</v>
      </c>
      <c r="G900" s="33">
        <f t="shared" si="55"/>
        <v>4944</v>
      </c>
      <c r="H900" s="34">
        <f t="shared" si="56"/>
        <v>4944</v>
      </c>
      <c r="I900" s="34">
        <f t="shared" si="57"/>
        <v>4944</v>
      </c>
      <c r="J900" s="35">
        <f t="shared" si="58"/>
        <v>4944</v>
      </c>
    </row>
    <row r="901" spans="1:10" ht="11.1" customHeight="1" x14ac:dyDescent="0.2">
      <c r="A901" s="21">
        <v>893</v>
      </c>
      <c r="B901" s="4" t="s">
        <v>1255</v>
      </c>
      <c r="C901" s="4" t="s">
        <v>1254</v>
      </c>
      <c r="D901" s="6" t="s">
        <v>2</v>
      </c>
      <c r="E901" s="5">
        <v>1</v>
      </c>
      <c r="F901" s="7">
        <v>4944</v>
      </c>
      <c r="G901" s="33">
        <f t="shared" si="55"/>
        <v>4944</v>
      </c>
      <c r="H901" s="34">
        <f t="shared" si="56"/>
        <v>4944</v>
      </c>
      <c r="I901" s="34">
        <f t="shared" si="57"/>
        <v>4944</v>
      </c>
      <c r="J901" s="35">
        <f t="shared" si="58"/>
        <v>4944</v>
      </c>
    </row>
    <row r="902" spans="1:10" ht="11.1" customHeight="1" x14ac:dyDescent="0.2">
      <c r="A902" s="21">
        <v>894</v>
      </c>
      <c r="B902" s="4" t="s">
        <v>1256</v>
      </c>
      <c r="C902" s="4" t="s">
        <v>1254</v>
      </c>
      <c r="D902" s="6" t="s">
        <v>2</v>
      </c>
      <c r="E902" s="5">
        <v>1</v>
      </c>
      <c r="F902" s="7">
        <v>5616</v>
      </c>
      <c r="G902" s="33">
        <f t="shared" si="55"/>
        <v>5616</v>
      </c>
      <c r="H902" s="34">
        <f t="shared" si="56"/>
        <v>5616</v>
      </c>
      <c r="I902" s="34">
        <f t="shared" si="57"/>
        <v>5616</v>
      </c>
      <c r="J902" s="35">
        <f t="shared" si="58"/>
        <v>5616</v>
      </c>
    </row>
    <row r="903" spans="1:10" ht="11.1" customHeight="1" x14ac:dyDescent="0.2">
      <c r="A903" s="21">
        <v>895</v>
      </c>
      <c r="B903" s="4" t="s">
        <v>1258</v>
      </c>
      <c r="C903" s="4" t="s">
        <v>1257</v>
      </c>
      <c r="D903" s="6" t="s">
        <v>2</v>
      </c>
      <c r="E903" s="5">
        <v>1</v>
      </c>
      <c r="F903" s="7">
        <v>3912</v>
      </c>
      <c r="G903" s="33">
        <f t="shared" si="55"/>
        <v>3912</v>
      </c>
      <c r="H903" s="34">
        <f t="shared" si="56"/>
        <v>3912</v>
      </c>
      <c r="I903" s="34">
        <f t="shared" si="57"/>
        <v>3912</v>
      </c>
      <c r="J903" s="35">
        <f t="shared" si="58"/>
        <v>3912</v>
      </c>
    </row>
    <row r="904" spans="1:10" ht="11.1" customHeight="1" x14ac:dyDescent="0.2">
      <c r="A904" s="21">
        <v>896</v>
      </c>
      <c r="B904" s="4" t="s">
        <v>1260</v>
      </c>
      <c r="C904" s="4" t="s">
        <v>1259</v>
      </c>
      <c r="D904" s="6" t="s">
        <v>2</v>
      </c>
      <c r="E904" s="5">
        <v>1</v>
      </c>
      <c r="F904" s="7">
        <v>4872</v>
      </c>
      <c r="G904" s="33">
        <f t="shared" si="55"/>
        <v>4872</v>
      </c>
      <c r="H904" s="34">
        <f t="shared" si="56"/>
        <v>4872</v>
      </c>
      <c r="I904" s="34">
        <f t="shared" si="57"/>
        <v>4872</v>
      </c>
      <c r="J904" s="35">
        <f t="shared" si="58"/>
        <v>4872</v>
      </c>
    </row>
    <row r="905" spans="1:10" ht="11.1" customHeight="1" x14ac:dyDescent="0.2">
      <c r="A905" s="21">
        <v>897</v>
      </c>
      <c r="B905" s="4" t="s">
        <v>1262</v>
      </c>
      <c r="C905" s="4" t="s">
        <v>1261</v>
      </c>
      <c r="D905" s="6" t="s">
        <v>2</v>
      </c>
      <c r="E905" s="5">
        <v>1</v>
      </c>
      <c r="F905" s="7">
        <v>5424</v>
      </c>
      <c r="G905" s="33">
        <f t="shared" si="55"/>
        <v>5424</v>
      </c>
      <c r="H905" s="34">
        <f t="shared" si="56"/>
        <v>5424</v>
      </c>
      <c r="I905" s="34">
        <f t="shared" si="57"/>
        <v>5424</v>
      </c>
      <c r="J905" s="35">
        <f t="shared" si="58"/>
        <v>5424</v>
      </c>
    </row>
    <row r="906" spans="1:10" ht="11.1" customHeight="1" x14ac:dyDescent="0.2">
      <c r="A906" s="21">
        <v>898</v>
      </c>
      <c r="B906" s="4" t="s">
        <v>1264</v>
      </c>
      <c r="C906" s="4" t="s">
        <v>1263</v>
      </c>
      <c r="D906" s="6" t="s">
        <v>2</v>
      </c>
      <c r="E906" s="5">
        <v>1</v>
      </c>
      <c r="F906" s="7">
        <v>13584</v>
      </c>
      <c r="G906" s="33">
        <f t="shared" ref="G906:G969" si="59">((E906/1)*(SUM(F906:F906)))</f>
        <v>13584</v>
      </c>
      <c r="H906" s="34">
        <f t="shared" ref="H906:H969" si="60">G906/E906</f>
        <v>13584</v>
      </c>
      <c r="I906" s="34">
        <f t="shared" ref="I906:I969" si="61">ROUNDDOWN(H906,2)</f>
        <v>13584</v>
      </c>
      <c r="J906" s="35">
        <f t="shared" ref="J906:J969" si="62">I906*E906</f>
        <v>13584</v>
      </c>
    </row>
    <row r="907" spans="1:10" ht="11.1" customHeight="1" x14ac:dyDescent="0.2">
      <c r="A907" s="21">
        <v>899</v>
      </c>
      <c r="B907" s="4" t="s">
        <v>3653</v>
      </c>
      <c r="C907" s="4" t="s">
        <v>3652</v>
      </c>
      <c r="D907" s="6" t="s">
        <v>2</v>
      </c>
      <c r="E907" s="5">
        <v>1</v>
      </c>
      <c r="F907" s="7">
        <v>7080</v>
      </c>
      <c r="G907" s="33">
        <f t="shared" si="59"/>
        <v>7080</v>
      </c>
      <c r="H907" s="34">
        <f t="shared" si="60"/>
        <v>7080</v>
      </c>
      <c r="I907" s="34">
        <f t="shared" si="61"/>
        <v>7080</v>
      </c>
      <c r="J907" s="35">
        <f t="shared" si="62"/>
        <v>7080</v>
      </c>
    </row>
    <row r="908" spans="1:10" ht="11.1" customHeight="1" x14ac:dyDescent="0.2">
      <c r="A908" s="21">
        <v>900</v>
      </c>
      <c r="B908" s="4" t="s">
        <v>1266</v>
      </c>
      <c r="C908" s="4" t="s">
        <v>1265</v>
      </c>
      <c r="D908" s="6" t="s">
        <v>2</v>
      </c>
      <c r="E908" s="5">
        <v>1</v>
      </c>
      <c r="F908" s="7">
        <v>7200</v>
      </c>
      <c r="G908" s="33">
        <f t="shared" si="59"/>
        <v>7200</v>
      </c>
      <c r="H908" s="34">
        <f t="shared" si="60"/>
        <v>7200</v>
      </c>
      <c r="I908" s="34">
        <f t="shared" si="61"/>
        <v>7200</v>
      </c>
      <c r="J908" s="35">
        <f t="shared" si="62"/>
        <v>7200</v>
      </c>
    </row>
    <row r="909" spans="1:10" ht="11.1" customHeight="1" x14ac:dyDescent="0.2">
      <c r="A909" s="21">
        <v>901</v>
      </c>
      <c r="B909" s="4" t="s">
        <v>3663</v>
      </c>
      <c r="C909" s="4" t="s">
        <v>3662</v>
      </c>
      <c r="D909" s="6" t="s">
        <v>2</v>
      </c>
      <c r="E909" s="5">
        <v>1</v>
      </c>
      <c r="F909" s="7">
        <v>6528</v>
      </c>
      <c r="G909" s="33">
        <f t="shared" si="59"/>
        <v>6528</v>
      </c>
      <c r="H909" s="34">
        <f t="shared" si="60"/>
        <v>6528</v>
      </c>
      <c r="I909" s="34">
        <f t="shared" si="61"/>
        <v>6528</v>
      </c>
      <c r="J909" s="35">
        <f t="shared" si="62"/>
        <v>6528</v>
      </c>
    </row>
    <row r="910" spans="1:10" ht="11.1" customHeight="1" x14ac:dyDescent="0.2">
      <c r="A910" s="21">
        <v>902</v>
      </c>
      <c r="B910" s="4" t="s">
        <v>1268</v>
      </c>
      <c r="C910" s="4" t="s">
        <v>1267</v>
      </c>
      <c r="D910" s="6" t="s">
        <v>2</v>
      </c>
      <c r="E910" s="5">
        <v>1</v>
      </c>
      <c r="F910" s="7">
        <v>1874.3999999999999</v>
      </c>
      <c r="G910" s="33">
        <f t="shared" si="59"/>
        <v>1874.3999999999999</v>
      </c>
      <c r="H910" s="34">
        <f t="shared" si="60"/>
        <v>1874.3999999999999</v>
      </c>
      <c r="I910" s="34">
        <f t="shared" si="61"/>
        <v>1874.4</v>
      </c>
      <c r="J910" s="35">
        <f t="shared" si="62"/>
        <v>1874.4</v>
      </c>
    </row>
    <row r="911" spans="1:10" ht="11.1" customHeight="1" x14ac:dyDescent="0.2">
      <c r="A911" s="21">
        <v>903</v>
      </c>
      <c r="B911" s="4" t="s">
        <v>3325</v>
      </c>
      <c r="C911" s="4" t="s">
        <v>3324</v>
      </c>
      <c r="D911" s="6" t="s">
        <v>2</v>
      </c>
      <c r="E911" s="5">
        <v>1</v>
      </c>
      <c r="F911" s="7">
        <v>3792</v>
      </c>
      <c r="G911" s="33">
        <f t="shared" si="59"/>
        <v>3792</v>
      </c>
      <c r="H911" s="34">
        <f t="shared" si="60"/>
        <v>3792</v>
      </c>
      <c r="I911" s="34">
        <f t="shared" si="61"/>
        <v>3792</v>
      </c>
      <c r="J911" s="35">
        <f t="shared" si="62"/>
        <v>3792</v>
      </c>
    </row>
    <row r="912" spans="1:10" ht="11.1" customHeight="1" x14ac:dyDescent="0.2">
      <c r="A912" s="21">
        <v>904</v>
      </c>
      <c r="B912" s="4" t="s">
        <v>3290</v>
      </c>
      <c r="C912" s="4" t="s">
        <v>3289</v>
      </c>
      <c r="D912" s="6" t="s">
        <v>2</v>
      </c>
      <c r="E912" s="5">
        <v>1</v>
      </c>
      <c r="F912" s="7">
        <v>1056</v>
      </c>
      <c r="G912" s="33">
        <f t="shared" si="59"/>
        <v>1056</v>
      </c>
      <c r="H912" s="34">
        <f t="shared" si="60"/>
        <v>1056</v>
      </c>
      <c r="I912" s="34">
        <f t="shared" si="61"/>
        <v>1056</v>
      </c>
      <c r="J912" s="35">
        <f t="shared" si="62"/>
        <v>1056</v>
      </c>
    </row>
    <row r="913" spans="1:10" ht="11.1" customHeight="1" x14ac:dyDescent="0.2">
      <c r="A913" s="21">
        <v>905</v>
      </c>
      <c r="B913" s="4" t="s">
        <v>3751</v>
      </c>
      <c r="C913" s="4" t="s">
        <v>3750</v>
      </c>
      <c r="D913" s="6" t="s">
        <v>2</v>
      </c>
      <c r="E913" s="5">
        <v>1</v>
      </c>
      <c r="F913" s="7">
        <v>840</v>
      </c>
      <c r="G913" s="33">
        <f t="shared" si="59"/>
        <v>840</v>
      </c>
      <c r="H913" s="34">
        <f t="shared" si="60"/>
        <v>840</v>
      </c>
      <c r="I913" s="34">
        <f t="shared" si="61"/>
        <v>840</v>
      </c>
      <c r="J913" s="35">
        <f t="shared" si="62"/>
        <v>840</v>
      </c>
    </row>
    <row r="914" spans="1:10" ht="11.1" customHeight="1" x14ac:dyDescent="0.2">
      <c r="A914" s="21">
        <v>906</v>
      </c>
      <c r="B914" s="4" t="s">
        <v>4081</v>
      </c>
      <c r="C914" s="4" t="s">
        <v>4080</v>
      </c>
      <c r="D914" s="6" t="s">
        <v>207</v>
      </c>
      <c r="E914" s="5">
        <v>1</v>
      </c>
      <c r="F914" s="7">
        <v>1428</v>
      </c>
      <c r="G914" s="33">
        <f t="shared" si="59"/>
        <v>1428</v>
      </c>
      <c r="H914" s="34">
        <f t="shared" si="60"/>
        <v>1428</v>
      </c>
      <c r="I914" s="34">
        <f t="shared" si="61"/>
        <v>1428</v>
      </c>
      <c r="J914" s="35">
        <f t="shared" si="62"/>
        <v>1428</v>
      </c>
    </row>
    <row r="915" spans="1:10" ht="11.1" customHeight="1" x14ac:dyDescent="0.2">
      <c r="A915" s="21">
        <v>907</v>
      </c>
      <c r="B915" s="4" t="s">
        <v>4049</v>
      </c>
      <c r="C915" s="4" t="s">
        <v>4048</v>
      </c>
      <c r="D915" s="6" t="s">
        <v>2</v>
      </c>
      <c r="E915" s="5">
        <v>1</v>
      </c>
      <c r="F915" s="7">
        <v>3480</v>
      </c>
      <c r="G915" s="33">
        <f t="shared" si="59"/>
        <v>3480</v>
      </c>
      <c r="H915" s="34">
        <f t="shared" si="60"/>
        <v>3480</v>
      </c>
      <c r="I915" s="34">
        <f t="shared" si="61"/>
        <v>3480</v>
      </c>
      <c r="J915" s="35">
        <f t="shared" si="62"/>
        <v>3480</v>
      </c>
    </row>
    <row r="916" spans="1:10" ht="11.1" customHeight="1" x14ac:dyDescent="0.2">
      <c r="A916" s="21">
        <v>908</v>
      </c>
      <c r="B916" s="4" t="s">
        <v>1270</v>
      </c>
      <c r="C916" s="4" t="s">
        <v>1269</v>
      </c>
      <c r="D916" s="6" t="s">
        <v>2</v>
      </c>
      <c r="E916" s="5">
        <v>1</v>
      </c>
      <c r="F916" s="7">
        <v>936</v>
      </c>
      <c r="G916" s="33">
        <f t="shared" si="59"/>
        <v>936</v>
      </c>
      <c r="H916" s="34">
        <f t="shared" si="60"/>
        <v>936</v>
      </c>
      <c r="I916" s="34">
        <f t="shared" si="61"/>
        <v>936</v>
      </c>
      <c r="J916" s="35">
        <f t="shared" si="62"/>
        <v>936</v>
      </c>
    </row>
    <row r="917" spans="1:10" ht="11.1" customHeight="1" x14ac:dyDescent="0.2">
      <c r="A917" s="21">
        <v>909</v>
      </c>
      <c r="B917" s="4" t="s">
        <v>1272</v>
      </c>
      <c r="C917" s="4" t="s">
        <v>1271</v>
      </c>
      <c r="D917" s="6" t="s">
        <v>2</v>
      </c>
      <c r="E917" s="5">
        <v>1</v>
      </c>
      <c r="F917" s="7">
        <v>1552.8</v>
      </c>
      <c r="G917" s="33">
        <f t="shared" si="59"/>
        <v>1552.8</v>
      </c>
      <c r="H917" s="34">
        <f t="shared" si="60"/>
        <v>1552.8</v>
      </c>
      <c r="I917" s="34">
        <f t="shared" si="61"/>
        <v>1552.8</v>
      </c>
      <c r="J917" s="35">
        <f t="shared" si="62"/>
        <v>1552.8</v>
      </c>
    </row>
    <row r="918" spans="1:10" ht="11.1" customHeight="1" x14ac:dyDescent="0.2">
      <c r="A918" s="21">
        <v>910</v>
      </c>
      <c r="B918" s="4" t="s">
        <v>1274</v>
      </c>
      <c r="C918" s="4" t="s">
        <v>1273</v>
      </c>
      <c r="D918" s="6" t="s">
        <v>2</v>
      </c>
      <c r="E918" s="5">
        <v>1</v>
      </c>
      <c r="F918" s="7">
        <v>590.4</v>
      </c>
      <c r="G918" s="33">
        <f t="shared" si="59"/>
        <v>590.4</v>
      </c>
      <c r="H918" s="34">
        <f t="shared" si="60"/>
        <v>590.4</v>
      </c>
      <c r="I918" s="34">
        <f t="shared" si="61"/>
        <v>590.4</v>
      </c>
      <c r="J918" s="35">
        <f t="shared" si="62"/>
        <v>590.4</v>
      </c>
    </row>
    <row r="919" spans="1:10" ht="11.1" customHeight="1" x14ac:dyDescent="0.2">
      <c r="A919" s="21">
        <v>911</v>
      </c>
      <c r="B919" s="4" t="s">
        <v>1276</v>
      </c>
      <c r="C919" s="4" t="s">
        <v>1275</v>
      </c>
      <c r="D919" s="6" t="s">
        <v>2</v>
      </c>
      <c r="E919" s="5">
        <v>1</v>
      </c>
      <c r="F919" s="7">
        <v>820.8</v>
      </c>
      <c r="G919" s="33">
        <f t="shared" si="59"/>
        <v>820.8</v>
      </c>
      <c r="H919" s="34">
        <f t="shared" si="60"/>
        <v>820.8</v>
      </c>
      <c r="I919" s="34">
        <f t="shared" si="61"/>
        <v>820.8</v>
      </c>
      <c r="J919" s="35">
        <f t="shared" si="62"/>
        <v>820.8</v>
      </c>
    </row>
    <row r="920" spans="1:10" ht="11.1" customHeight="1" x14ac:dyDescent="0.2">
      <c r="A920" s="21">
        <v>912</v>
      </c>
      <c r="B920" s="4" t="s">
        <v>1278</v>
      </c>
      <c r="C920" s="4" t="s">
        <v>1277</v>
      </c>
      <c r="D920" s="6" t="s">
        <v>2</v>
      </c>
      <c r="E920" s="5">
        <v>1</v>
      </c>
      <c r="F920" s="7">
        <v>1960.8</v>
      </c>
      <c r="G920" s="33">
        <f t="shared" si="59"/>
        <v>1960.8</v>
      </c>
      <c r="H920" s="34">
        <f t="shared" si="60"/>
        <v>1960.8</v>
      </c>
      <c r="I920" s="34">
        <f t="shared" si="61"/>
        <v>1960.8</v>
      </c>
      <c r="J920" s="35">
        <f t="shared" si="62"/>
        <v>1960.8</v>
      </c>
    </row>
    <row r="921" spans="1:10" ht="11.1" customHeight="1" x14ac:dyDescent="0.2">
      <c r="A921" s="21">
        <v>913</v>
      </c>
      <c r="B921" s="4" t="s">
        <v>3406</v>
      </c>
      <c r="C921" s="4" t="s">
        <v>3405</v>
      </c>
      <c r="D921" s="6" t="s">
        <v>2</v>
      </c>
      <c r="E921" s="5">
        <v>1</v>
      </c>
      <c r="F921" s="7">
        <v>3312</v>
      </c>
      <c r="G921" s="33">
        <f t="shared" si="59"/>
        <v>3312</v>
      </c>
      <c r="H921" s="34">
        <f t="shared" si="60"/>
        <v>3312</v>
      </c>
      <c r="I921" s="34">
        <f t="shared" si="61"/>
        <v>3312</v>
      </c>
      <c r="J921" s="35">
        <f t="shared" si="62"/>
        <v>3312</v>
      </c>
    </row>
    <row r="922" spans="1:10" ht="11.1" customHeight="1" x14ac:dyDescent="0.2">
      <c r="A922" s="21">
        <v>914</v>
      </c>
      <c r="B922" s="4" t="s">
        <v>1280</v>
      </c>
      <c r="C922" s="4" t="s">
        <v>1279</v>
      </c>
      <c r="D922" s="6" t="s">
        <v>2</v>
      </c>
      <c r="E922" s="5">
        <v>1</v>
      </c>
      <c r="F922" s="7">
        <v>4632</v>
      </c>
      <c r="G922" s="33">
        <f t="shared" si="59"/>
        <v>4632</v>
      </c>
      <c r="H922" s="34">
        <f t="shared" si="60"/>
        <v>4632</v>
      </c>
      <c r="I922" s="34">
        <f t="shared" si="61"/>
        <v>4632</v>
      </c>
      <c r="J922" s="35">
        <f t="shared" si="62"/>
        <v>4632</v>
      </c>
    </row>
    <row r="923" spans="1:10" ht="11.1" customHeight="1" x14ac:dyDescent="0.2">
      <c r="A923" s="21">
        <v>915</v>
      </c>
      <c r="B923" s="4" t="s">
        <v>1282</v>
      </c>
      <c r="C923" s="4" t="s">
        <v>1281</v>
      </c>
      <c r="D923" s="6" t="s">
        <v>2</v>
      </c>
      <c r="E923" s="5">
        <v>1</v>
      </c>
      <c r="F923" s="7">
        <v>2025.6</v>
      </c>
      <c r="G923" s="33">
        <f t="shared" si="59"/>
        <v>2025.6</v>
      </c>
      <c r="H923" s="34">
        <f t="shared" si="60"/>
        <v>2025.6</v>
      </c>
      <c r="I923" s="34">
        <f t="shared" si="61"/>
        <v>2025.6</v>
      </c>
      <c r="J923" s="35">
        <f t="shared" si="62"/>
        <v>2025.6</v>
      </c>
    </row>
    <row r="924" spans="1:10" ht="11.1" customHeight="1" x14ac:dyDescent="0.2">
      <c r="A924" s="21">
        <v>916</v>
      </c>
      <c r="B924" s="4" t="s">
        <v>3404</v>
      </c>
      <c r="C924" s="4" t="s">
        <v>3403</v>
      </c>
      <c r="D924" s="6" t="s">
        <v>2</v>
      </c>
      <c r="E924" s="5">
        <v>1</v>
      </c>
      <c r="F924" s="7">
        <v>3120</v>
      </c>
      <c r="G924" s="33">
        <f t="shared" si="59"/>
        <v>3120</v>
      </c>
      <c r="H924" s="34">
        <f t="shared" si="60"/>
        <v>3120</v>
      </c>
      <c r="I924" s="34">
        <f t="shared" si="61"/>
        <v>3120</v>
      </c>
      <c r="J924" s="35">
        <f t="shared" si="62"/>
        <v>3120</v>
      </c>
    </row>
    <row r="925" spans="1:10" ht="11.1" customHeight="1" x14ac:dyDescent="0.2">
      <c r="A925" s="21">
        <v>917</v>
      </c>
      <c r="B925" s="4" t="s">
        <v>3408</v>
      </c>
      <c r="C925" s="4" t="s">
        <v>3407</v>
      </c>
      <c r="D925" s="6" t="s">
        <v>2</v>
      </c>
      <c r="E925" s="5">
        <v>1</v>
      </c>
      <c r="F925" s="7">
        <v>2152.7999999999997</v>
      </c>
      <c r="G925" s="33">
        <f t="shared" si="59"/>
        <v>2152.7999999999997</v>
      </c>
      <c r="H925" s="34">
        <f t="shared" si="60"/>
        <v>2152.7999999999997</v>
      </c>
      <c r="I925" s="34">
        <f t="shared" si="61"/>
        <v>2152.8000000000002</v>
      </c>
      <c r="J925" s="35">
        <f t="shared" si="62"/>
        <v>2152.8000000000002</v>
      </c>
    </row>
    <row r="926" spans="1:10" ht="11.1" customHeight="1" x14ac:dyDescent="0.2">
      <c r="A926" s="21">
        <v>918</v>
      </c>
      <c r="B926" s="4" t="s">
        <v>1284</v>
      </c>
      <c r="C926" s="4" t="s">
        <v>1283</v>
      </c>
      <c r="D926" s="6" t="s">
        <v>2</v>
      </c>
      <c r="E926" s="5">
        <v>1</v>
      </c>
      <c r="F926" s="7">
        <v>549.6</v>
      </c>
      <c r="G926" s="33">
        <f t="shared" si="59"/>
        <v>549.6</v>
      </c>
      <c r="H926" s="34">
        <f t="shared" si="60"/>
        <v>549.6</v>
      </c>
      <c r="I926" s="34">
        <f t="shared" si="61"/>
        <v>549.6</v>
      </c>
      <c r="J926" s="35">
        <f t="shared" si="62"/>
        <v>549.6</v>
      </c>
    </row>
    <row r="927" spans="1:10" ht="11.1" customHeight="1" x14ac:dyDescent="0.2">
      <c r="A927" s="21">
        <v>919</v>
      </c>
      <c r="B927" s="4" t="s">
        <v>1286</v>
      </c>
      <c r="C927" s="4" t="s">
        <v>1285</v>
      </c>
      <c r="D927" s="6" t="s">
        <v>2</v>
      </c>
      <c r="E927" s="5">
        <v>1</v>
      </c>
      <c r="F927" s="7">
        <v>3168</v>
      </c>
      <c r="G927" s="33">
        <f t="shared" si="59"/>
        <v>3168</v>
      </c>
      <c r="H927" s="34">
        <f t="shared" si="60"/>
        <v>3168</v>
      </c>
      <c r="I927" s="34">
        <f t="shared" si="61"/>
        <v>3168</v>
      </c>
      <c r="J927" s="35">
        <f t="shared" si="62"/>
        <v>3168</v>
      </c>
    </row>
    <row r="928" spans="1:10" ht="11.1" customHeight="1" x14ac:dyDescent="0.2">
      <c r="A928" s="21">
        <v>920</v>
      </c>
      <c r="B928" s="4" t="s">
        <v>1288</v>
      </c>
      <c r="C928" s="4" t="s">
        <v>1287</v>
      </c>
      <c r="D928" s="6" t="s">
        <v>2</v>
      </c>
      <c r="E928" s="5">
        <v>1</v>
      </c>
      <c r="F928" s="7">
        <v>4872</v>
      </c>
      <c r="G928" s="33">
        <f t="shared" si="59"/>
        <v>4872</v>
      </c>
      <c r="H928" s="34">
        <f t="shared" si="60"/>
        <v>4872</v>
      </c>
      <c r="I928" s="34">
        <f t="shared" si="61"/>
        <v>4872</v>
      </c>
      <c r="J928" s="35">
        <f t="shared" si="62"/>
        <v>4872</v>
      </c>
    </row>
    <row r="929" spans="1:10" ht="11.1" customHeight="1" x14ac:dyDescent="0.2">
      <c r="A929" s="21">
        <v>921</v>
      </c>
      <c r="B929" s="4" t="s">
        <v>3569</v>
      </c>
      <c r="C929" s="4" t="s">
        <v>3568</v>
      </c>
      <c r="D929" s="6" t="s">
        <v>207</v>
      </c>
      <c r="E929" s="5">
        <v>1</v>
      </c>
      <c r="F929" s="7">
        <v>912</v>
      </c>
      <c r="G929" s="33">
        <f t="shared" si="59"/>
        <v>912</v>
      </c>
      <c r="H929" s="34">
        <f t="shared" si="60"/>
        <v>912</v>
      </c>
      <c r="I929" s="34">
        <f t="shared" si="61"/>
        <v>912</v>
      </c>
      <c r="J929" s="35">
        <f t="shared" si="62"/>
        <v>912</v>
      </c>
    </row>
    <row r="930" spans="1:10" ht="11.1" customHeight="1" x14ac:dyDescent="0.2">
      <c r="A930" s="21">
        <v>922</v>
      </c>
      <c r="B930" s="4" t="s">
        <v>1290</v>
      </c>
      <c r="C930" s="4" t="s">
        <v>1289</v>
      </c>
      <c r="D930" s="6" t="s">
        <v>207</v>
      </c>
      <c r="E930" s="5">
        <v>1</v>
      </c>
      <c r="F930" s="7">
        <v>4224</v>
      </c>
      <c r="G930" s="33">
        <f t="shared" si="59"/>
        <v>4224</v>
      </c>
      <c r="H930" s="34">
        <f t="shared" si="60"/>
        <v>4224</v>
      </c>
      <c r="I930" s="34">
        <f t="shared" si="61"/>
        <v>4224</v>
      </c>
      <c r="J930" s="35">
        <f t="shared" si="62"/>
        <v>4224</v>
      </c>
    </row>
    <row r="931" spans="1:10" ht="11.1" customHeight="1" x14ac:dyDescent="0.2">
      <c r="A931" s="21">
        <v>923</v>
      </c>
      <c r="B931" s="4" t="s">
        <v>1292</v>
      </c>
      <c r="C931" s="4" t="s">
        <v>1291</v>
      </c>
      <c r="D931" s="6" t="s">
        <v>207</v>
      </c>
      <c r="E931" s="5">
        <v>1</v>
      </c>
      <c r="F931" s="7">
        <v>5208</v>
      </c>
      <c r="G931" s="33">
        <f t="shared" si="59"/>
        <v>5208</v>
      </c>
      <c r="H931" s="34">
        <f t="shared" si="60"/>
        <v>5208</v>
      </c>
      <c r="I931" s="34">
        <f t="shared" si="61"/>
        <v>5208</v>
      </c>
      <c r="J931" s="35">
        <f t="shared" si="62"/>
        <v>5208</v>
      </c>
    </row>
    <row r="932" spans="1:10" ht="11.1" customHeight="1" x14ac:dyDescent="0.2">
      <c r="A932" s="21">
        <v>924</v>
      </c>
      <c r="B932" s="4" t="s">
        <v>1294</v>
      </c>
      <c r="C932" s="4" t="s">
        <v>1293</v>
      </c>
      <c r="D932" s="6" t="s">
        <v>2</v>
      </c>
      <c r="E932" s="5">
        <v>1</v>
      </c>
      <c r="F932" s="7">
        <v>2133.6</v>
      </c>
      <c r="G932" s="33">
        <f t="shared" si="59"/>
        <v>2133.6</v>
      </c>
      <c r="H932" s="34">
        <f t="shared" si="60"/>
        <v>2133.6</v>
      </c>
      <c r="I932" s="34">
        <f t="shared" si="61"/>
        <v>2133.6</v>
      </c>
      <c r="J932" s="35">
        <f t="shared" si="62"/>
        <v>2133.6</v>
      </c>
    </row>
    <row r="933" spans="1:10" ht="11.1" customHeight="1" x14ac:dyDescent="0.2">
      <c r="A933" s="21">
        <v>925</v>
      </c>
      <c r="B933" s="4" t="s">
        <v>1296</v>
      </c>
      <c r="C933" s="4" t="s">
        <v>1295</v>
      </c>
      <c r="D933" s="6" t="s">
        <v>2</v>
      </c>
      <c r="E933" s="5">
        <v>1</v>
      </c>
      <c r="F933" s="7">
        <v>1092</v>
      </c>
      <c r="G933" s="33">
        <f t="shared" si="59"/>
        <v>1092</v>
      </c>
      <c r="H933" s="34">
        <f t="shared" si="60"/>
        <v>1092</v>
      </c>
      <c r="I933" s="34">
        <f t="shared" si="61"/>
        <v>1092</v>
      </c>
      <c r="J933" s="35">
        <f t="shared" si="62"/>
        <v>1092</v>
      </c>
    </row>
    <row r="934" spans="1:10" ht="11.1" customHeight="1" x14ac:dyDescent="0.2">
      <c r="A934" s="21">
        <v>926</v>
      </c>
      <c r="B934" s="4" t="s">
        <v>1298</v>
      </c>
      <c r="C934" s="4" t="s">
        <v>1297</v>
      </c>
      <c r="D934" s="6" t="s">
        <v>2</v>
      </c>
      <c r="E934" s="5">
        <v>1</v>
      </c>
      <c r="F934" s="7">
        <v>1125.5999999999999</v>
      </c>
      <c r="G934" s="33">
        <f t="shared" si="59"/>
        <v>1125.5999999999999</v>
      </c>
      <c r="H934" s="34">
        <f t="shared" si="60"/>
        <v>1125.5999999999999</v>
      </c>
      <c r="I934" s="34">
        <f t="shared" si="61"/>
        <v>1125.5999999999999</v>
      </c>
      <c r="J934" s="35">
        <f t="shared" si="62"/>
        <v>1125.5999999999999</v>
      </c>
    </row>
    <row r="935" spans="1:10" ht="11.1" customHeight="1" x14ac:dyDescent="0.2">
      <c r="A935" s="21">
        <v>927</v>
      </c>
      <c r="B935" s="4" t="s">
        <v>1300</v>
      </c>
      <c r="C935" s="4" t="s">
        <v>1299</v>
      </c>
      <c r="D935" s="6" t="s">
        <v>207</v>
      </c>
      <c r="E935" s="5">
        <v>1</v>
      </c>
      <c r="F935" s="7">
        <v>2880</v>
      </c>
      <c r="G935" s="33">
        <f t="shared" si="59"/>
        <v>2880</v>
      </c>
      <c r="H935" s="34">
        <f t="shared" si="60"/>
        <v>2880</v>
      </c>
      <c r="I935" s="34">
        <f t="shared" si="61"/>
        <v>2880</v>
      </c>
      <c r="J935" s="35">
        <f t="shared" si="62"/>
        <v>2880</v>
      </c>
    </row>
    <row r="936" spans="1:10" ht="11.1" customHeight="1" x14ac:dyDescent="0.2">
      <c r="A936" s="21">
        <v>928</v>
      </c>
      <c r="B936" s="4" t="s">
        <v>3217</v>
      </c>
      <c r="C936" s="4" t="s">
        <v>3216</v>
      </c>
      <c r="D936" s="6" t="s">
        <v>2</v>
      </c>
      <c r="E936" s="5">
        <v>1</v>
      </c>
      <c r="F936" s="7">
        <v>2688</v>
      </c>
      <c r="G936" s="33">
        <f t="shared" si="59"/>
        <v>2688</v>
      </c>
      <c r="H936" s="34">
        <f t="shared" si="60"/>
        <v>2688</v>
      </c>
      <c r="I936" s="34">
        <f t="shared" si="61"/>
        <v>2688</v>
      </c>
      <c r="J936" s="35">
        <f t="shared" si="62"/>
        <v>2688</v>
      </c>
    </row>
    <row r="937" spans="1:10" ht="11.1" customHeight="1" x14ac:dyDescent="0.2">
      <c r="A937" s="21">
        <v>929</v>
      </c>
      <c r="B937" s="4" t="s">
        <v>1302</v>
      </c>
      <c r="C937" s="4" t="s">
        <v>1301</v>
      </c>
      <c r="D937" s="6" t="s">
        <v>2</v>
      </c>
      <c r="E937" s="5">
        <v>1</v>
      </c>
      <c r="F937" s="7">
        <v>789.6</v>
      </c>
      <c r="G937" s="33">
        <f t="shared" si="59"/>
        <v>789.6</v>
      </c>
      <c r="H937" s="34">
        <f t="shared" si="60"/>
        <v>789.6</v>
      </c>
      <c r="I937" s="34">
        <f t="shared" si="61"/>
        <v>789.6</v>
      </c>
      <c r="J937" s="35">
        <f t="shared" si="62"/>
        <v>789.6</v>
      </c>
    </row>
    <row r="938" spans="1:10" ht="11.1" customHeight="1" x14ac:dyDescent="0.2">
      <c r="A938" s="21">
        <v>930</v>
      </c>
      <c r="B938" s="4" t="s">
        <v>4246</v>
      </c>
      <c r="C938" s="4" t="s">
        <v>4245</v>
      </c>
      <c r="D938" s="6" t="s">
        <v>2</v>
      </c>
      <c r="E938" s="5">
        <v>1</v>
      </c>
      <c r="F938" s="7">
        <v>5520</v>
      </c>
      <c r="G938" s="33">
        <f t="shared" si="59"/>
        <v>5520</v>
      </c>
      <c r="H938" s="34">
        <f t="shared" si="60"/>
        <v>5520</v>
      </c>
      <c r="I938" s="34">
        <f t="shared" si="61"/>
        <v>5520</v>
      </c>
      <c r="J938" s="35">
        <f t="shared" si="62"/>
        <v>5520</v>
      </c>
    </row>
    <row r="939" spans="1:10" ht="11.1" customHeight="1" x14ac:dyDescent="0.2">
      <c r="A939" s="21">
        <v>931</v>
      </c>
      <c r="B939" s="4" t="s">
        <v>1304</v>
      </c>
      <c r="C939" s="4" t="s">
        <v>1303</v>
      </c>
      <c r="D939" s="6" t="s">
        <v>2</v>
      </c>
      <c r="E939" s="5">
        <v>1</v>
      </c>
      <c r="F939" s="7">
        <v>2366.4</v>
      </c>
      <c r="G939" s="33">
        <f t="shared" si="59"/>
        <v>2366.4</v>
      </c>
      <c r="H939" s="34">
        <f t="shared" si="60"/>
        <v>2366.4</v>
      </c>
      <c r="I939" s="34">
        <f t="shared" si="61"/>
        <v>2366.4</v>
      </c>
      <c r="J939" s="35">
        <f t="shared" si="62"/>
        <v>2366.4</v>
      </c>
    </row>
    <row r="940" spans="1:10" ht="11.1" customHeight="1" x14ac:dyDescent="0.2">
      <c r="A940" s="21">
        <v>932</v>
      </c>
      <c r="B940" s="4" t="s">
        <v>1306</v>
      </c>
      <c r="C940" s="4" t="s">
        <v>1305</v>
      </c>
      <c r="D940" s="6" t="s">
        <v>2</v>
      </c>
      <c r="E940" s="5">
        <v>1</v>
      </c>
      <c r="F940" s="7">
        <v>2688</v>
      </c>
      <c r="G940" s="33">
        <f t="shared" si="59"/>
        <v>2688</v>
      </c>
      <c r="H940" s="34">
        <f t="shared" si="60"/>
        <v>2688</v>
      </c>
      <c r="I940" s="34">
        <f t="shared" si="61"/>
        <v>2688</v>
      </c>
      <c r="J940" s="35">
        <f t="shared" si="62"/>
        <v>2688</v>
      </c>
    </row>
    <row r="941" spans="1:10" ht="11.1" customHeight="1" x14ac:dyDescent="0.2">
      <c r="A941" s="21">
        <v>933</v>
      </c>
      <c r="B941" s="4" t="s">
        <v>1308</v>
      </c>
      <c r="C941" s="4" t="s">
        <v>1307</v>
      </c>
      <c r="D941" s="6" t="s">
        <v>2</v>
      </c>
      <c r="E941" s="5">
        <v>1</v>
      </c>
      <c r="F941" s="7">
        <v>1065.5999999999999</v>
      </c>
      <c r="G941" s="33">
        <f t="shared" si="59"/>
        <v>1065.5999999999999</v>
      </c>
      <c r="H941" s="34">
        <f t="shared" si="60"/>
        <v>1065.5999999999999</v>
      </c>
      <c r="I941" s="34">
        <f t="shared" si="61"/>
        <v>1065.5999999999999</v>
      </c>
      <c r="J941" s="35">
        <f t="shared" si="62"/>
        <v>1065.5999999999999</v>
      </c>
    </row>
    <row r="942" spans="1:10" ht="11.1" customHeight="1" x14ac:dyDescent="0.2">
      <c r="A942" s="21">
        <v>934</v>
      </c>
      <c r="B942" s="4" t="s">
        <v>1310</v>
      </c>
      <c r="C942" s="4" t="s">
        <v>1309</v>
      </c>
      <c r="D942" s="6" t="s">
        <v>2</v>
      </c>
      <c r="E942" s="5">
        <v>1</v>
      </c>
      <c r="F942" s="7">
        <v>1135.2</v>
      </c>
      <c r="G942" s="33">
        <f t="shared" si="59"/>
        <v>1135.2</v>
      </c>
      <c r="H942" s="34">
        <f t="shared" si="60"/>
        <v>1135.2</v>
      </c>
      <c r="I942" s="34">
        <f t="shared" si="61"/>
        <v>1135.2</v>
      </c>
      <c r="J942" s="35">
        <f t="shared" si="62"/>
        <v>1135.2</v>
      </c>
    </row>
    <row r="943" spans="1:10" ht="11.1" customHeight="1" x14ac:dyDescent="0.2">
      <c r="A943" s="21">
        <v>935</v>
      </c>
      <c r="B943" s="4" t="s">
        <v>1312</v>
      </c>
      <c r="C943" s="4" t="s">
        <v>1311</v>
      </c>
      <c r="D943" s="6" t="s">
        <v>207</v>
      </c>
      <c r="E943" s="5">
        <v>1</v>
      </c>
      <c r="F943" s="7">
        <v>415.2</v>
      </c>
      <c r="G943" s="33">
        <f t="shared" si="59"/>
        <v>415.2</v>
      </c>
      <c r="H943" s="34">
        <f t="shared" si="60"/>
        <v>415.2</v>
      </c>
      <c r="I943" s="34">
        <f t="shared" si="61"/>
        <v>415.2</v>
      </c>
      <c r="J943" s="35">
        <f t="shared" si="62"/>
        <v>415.2</v>
      </c>
    </row>
    <row r="944" spans="1:10" ht="11.1" customHeight="1" x14ac:dyDescent="0.2">
      <c r="A944" s="21">
        <v>936</v>
      </c>
      <c r="B944" s="4" t="s">
        <v>3791</v>
      </c>
      <c r="C944" s="4" t="s">
        <v>3790</v>
      </c>
      <c r="D944" s="6" t="s">
        <v>2</v>
      </c>
      <c r="E944" s="5">
        <v>1</v>
      </c>
      <c r="F944" s="7">
        <v>1082.3999999999999</v>
      </c>
      <c r="G944" s="33">
        <f t="shared" si="59"/>
        <v>1082.3999999999999</v>
      </c>
      <c r="H944" s="34">
        <f t="shared" si="60"/>
        <v>1082.3999999999999</v>
      </c>
      <c r="I944" s="34">
        <f t="shared" si="61"/>
        <v>1082.4000000000001</v>
      </c>
      <c r="J944" s="35">
        <f t="shared" si="62"/>
        <v>1082.4000000000001</v>
      </c>
    </row>
    <row r="945" spans="1:10" ht="11.1" customHeight="1" x14ac:dyDescent="0.2">
      <c r="A945" s="21">
        <v>937</v>
      </c>
      <c r="B945" s="4" t="s">
        <v>4041</v>
      </c>
      <c r="C945" s="4" t="s">
        <v>4040</v>
      </c>
      <c r="D945" s="6" t="s">
        <v>2</v>
      </c>
      <c r="E945" s="5">
        <v>1</v>
      </c>
      <c r="F945" s="7">
        <v>504</v>
      </c>
      <c r="G945" s="33">
        <f t="shared" si="59"/>
        <v>504</v>
      </c>
      <c r="H945" s="34">
        <f t="shared" si="60"/>
        <v>504</v>
      </c>
      <c r="I945" s="34">
        <f t="shared" si="61"/>
        <v>504</v>
      </c>
      <c r="J945" s="35">
        <f t="shared" si="62"/>
        <v>504</v>
      </c>
    </row>
    <row r="946" spans="1:10" ht="11.1" customHeight="1" x14ac:dyDescent="0.2">
      <c r="A946" s="21">
        <v>938</v>
      </c>
      <c r="B946" s="4" t="s">
        <v>1314</v>
      </c>
      <c r="C946" s="4" t="s">
        <v>1313</v>
      </c>
      <c r="D946" s="6" t="s">
        <v>2</v>
      </c>
      <c r="E946" s="5">
        <v>1</v>
      </c>
      <c r="F946" s="7">
        <v>1418.3999999999999</v>
      </c>
      <c r="G946" s="33">
        <f t="shared" si="59"/>
        <v>1418.3999999999999</v>
      </c>
      <c r="H946" s="34">
        <f t="shared" si="60"/>
        <v>1418.3999999999999</v>
      </c>
      <c r="I946" s="34">
        <f t="shared" si="61"/>
        <v>1418.4</v>
      </c>
      <c r="J946" s="35">
        <f t="shared" si="62"/>
        <v>1418.4</v>
      </c>
    </row>
    <row r="947" spans="1:10" ht="11.1" customHeight="1" x14ac:dyDescent="0.2">
      <c r="A947" s="21">
        <v>939</v>
      </c>
      <c r="B947" s="4" t="s">
        <v>3593</v>
      </c>
      <c r="C947" s="4" t="s">
        <v>3592</v>
      </c>
      <c r="D947" s="6" t="s">
        <v>2</v>
      </c>
      <c r="E947" s="5">
        <v>1</v>
      </c>
      <c r="F947" s="7">
        <v>1224</v>
      </c>
      <c r="G947" s="33">
        <f t="shared" si="59"/>
        <v>1224</v>
      </c>
      <c r="H947" s="34">
        <f t="shared" si="60"/>
        <v>1224</v>
      </c>
      <c r="I947" s="34">
        <f t="shared" si="61"/>
        <v>1224</v>
      </c>
      <c r="J947" s="35">
        <f t="shared" si="62"/>
        <v>1224</v>
      </c>
    </row>
    <row r="948" spans="1:10" ht="11.1" customHeight="1" x14ac:dyDescent="0.2">
      <c r="A948" s="21">
        <v>940</v>
      </c>
      <c r="B948" s="4" t="s">
        <v>1316</v>
      </c>
      <c r="C948" s="4" t="s">
        <v>1315</v>
      </c>
      <c r="D948" s="6" t="s">
        <v>2</v>
      </c>
      <c r="E948" s="5">
        <v>1</v>
      </c>
      <c r="F948" s="7">
        <v>1176</v>
      </c>
      <c r="G948" s="33">
        <f t="shared" si="59"/>
        <v>1176</v>
      </c>
      <c r="H948" s="34">
        <f t="shared" si="60"/>
        <v>1176</v>
      </c>
      <c r="I948" s="34">
        <f t="shared" si="61"/>
        <v>1176</v>
      </c>
      <c r="J948" s="35">
        <f t="shared" si="62"/>
        <v>1176</v>
      </c>
    </row>
    <row r="949" spans="1:10" ht="11.1" customHeight="1" x14ac:dyDescent="0.2">
      <c r="A949" s="21">
        <v>941</v>
      </c>
      <c r="B949" s="4" t="s">
        <v>1318</v>
      </c>
      <c r="C949" s="4" t="s">
        <v>1317</v>
      </c>
      <c r="D949" s="6" t="s">
        <v>2</v>
      </c>
      <c r="E949" s="5">
        <v>1</v>
      </c>
      <c r="F949" s="7">
        <v>849.6</v>
      </c>
      <c r="G949" s="33">
        <f t="shared" si="59"/>
        <v>849.6</v>
      </c>
      <c r="H949" s="34">
        <f t="shared" si="60"/>
        <v>849.6</v>
      </c>
      <c r="I949" s="34">
        <f t="shared" si="61"/>
        <v>849.6</v>
      </c>
      <c r="J949" s="35">
        <f t="shared" si="62"/>
        <v>849.6</v>
      </c>
    </row>
    <row r="950" spans="1:10" ht="11.1" customHeight="1" x14ac:dyDescent="0.2">
      <c r="A950" s="21">
        <v>942</v>
      </c>
      <c r="B950" s="4" t="s">
        <v>1320</v>
      </c>
      <c r="C950" s="4" t="s">
        <v>1319</v>
      </c>
      <c r="D950" s="6" t="s">
        <v>2</v>
      </c>
      <c r="E950" s="5">
        <v>1</v>
      </c>
      <c r="F950" s="7">
        <v>592.79999999999995</v>
      </c>
      <c r="G950" s="33">
        <f t="shared" si="59"/>
        <v>592.79999999999995</v>
      </c>
      <c r="H950" s="34">
        <f t="shared" si="60"/>
        <v>592.79999999999995</v>
      </c>
      <c r="I950" s="34">
        <f t="shared" si="61"/>
        <v>592.79999999999995</v>
      </c>
      <c r="J950" s="35">
        <f t="shared" si="62"/>
        <v>592.79999999999995</v>
      </c>
    </row>
    <row r="951" spans="1:10" ht="11.1" customHeight="1" x14ac:dyDescent="0.2">
      <c r="A951" s="21">
        <v>943</v>
      </c>
      <c r="B951" s="4" t="s">
        <v>3330</v>
      </c>
      <c r="C951" s="4"/>
      <c r="D951" s="6" t="s">
        <v>2</v>
      </c>
      <c r="E951" s="5">
        <v>1</v>
      </c>
      <c r="F951" s="7">
        <v>403.2</v>
      </c>
      <c r="G951" s="33">
        <f t="shared" si="59"/>
        <v>403.2</v>
      </c>
      <c r="H951" s="34">
        <f t="shared" si="60"/>
        <v>403.2</v>
      </c>
      <c r="I951" s="34">
        <f t="shared" si="61"/>
        <v>403.2</v>
      </c>
      <c r="J951" s="35">
        <f t="shared" si="62"/>
        <v>403.2</v>
      </c>
    </row>
    <row r="952" spans="1:10" ht="11.1" customHeight="1" x14ac:dyDescent="0.2">
      <c r="A952" s="21">
        <v>944</v>
      </c>
      <c r="B952" s="4" t="s">
        <v>3329</v>
      </c>
      <c r="C952" s="4" t="s">
        <v>3328</v>
      </c>
      <c r="D952" s="6" t="s">
        <v>2</v>
      </c>
      <c r="E952" s="5">
        <v>1</v>
      </c>
      <c r="F952" s="7">
        <v>931.19999999999993</v>
      </c>
      <c r="G952" s="33">
        <f t="shared" si="59"/>
        <v>931.19999999999993</v>
      </c>
      <c r="H952" s="34">
        <f t="shared" si="60"/>
        <v>931.19999999999993</v>
      </c>
      <c r="I952" s="34">
        <f t="shared" si="61"/>
        <v>931.2</v>
      </c>
      <c r="J952" s="35">
        <f t="shared" si="62"/>
        <v>931.2</v>
      </c>
    </row>
    <row r="953" spans="1:10" ht="11.1" customHeight="1" x14ac:dyDescent="0.2">
      <c r="A953" s="21">
        <v>945</v>
      </c>
      <c r="B953" s="4" t="s">
        <v>3327</v>
      </c>
      <c r="C953" s="4" t="s">
        <v>3326</v>
      </c>
      <c r="D953" s="6" t="s">
        <v>2</v>
      </c>
      <c r="E953" s="5">
        <v>1</v>
      </c>
      <c r="F953" s="7">
        <v>1027.2</v>
      </c>
      <c r="G953" s="33">
        <f t="shared" si="59"/>
        <v>1027.2</v>
      </c>
      <c r="H953" s="34">
        <f t="shared" si="60"/>
        <v>1027.2</v>
      </c>
      <c r="I953" s="34">
        <f t="shared" si="61"/>
        <v>1027.2</v>
      </c>
      <c r="J953" s="35">
        <f t="shared" si="62"/>
        <v>1027.2</v>
      </c>
    </row>
    <row r="954" spans="1:10" ht="11.1" customHeight="1" x14ac:dyDescent="0.2">
      <c r="A954" s="21">
        <v>946</v>
      </c>
      <c r="B954" s="4" t="s">
        <v>4043</v>
      </c>
      <c r="C954" s="4" t="s">
        <v>4042</v>
      </c>
      <c r="D954" s="6" t="s">
        <v>2</v>
      </c>
      <c r="E954" s="5">
        <v>1</v>
      </c>
      <c r="F954" s="7">
        <v>643.19999999999993</v>
      </c>
      <c r="G954" s="33">
        <f t="shared" si="59"/>
        <v>643.19999999999993</v>
      </c>
      <c r="H954" s="34">
        <f t="shared" si="60"/>
        <v>643.19999999999993</v>
      </c>
      <c r="I954" s="34">
        <f t="shared" si="61"/>
        <v>643.20000000000005</v>
      </c>
      <c r="J954" s="35">
        <f t="shared" si="62"/>
        <v>643.20000000000005</v>
      </c>
    </row>
    <row r="955" spans="1:10" ht="11.1" customHeight="1" x14ac:dyDescent="0.2">
      <c r="A955" s="21">
        <v>947</v>
      </c>
      <c r="B955" s="4" t="s">
        <v>1322</v>
      </c>
      <c r="C955" s="4" t="s">
        <v>1321</v>
      </c>
      <c r="D955" s="6" t="s">
        <v>2</v>
      </c>
      <c r="E955" s="5">
        <v>1</v>
      </c>
      <c r="F955" s="7">
        <v>933.59999999999991</v>
      </c>
      <c r="G955" s="33">
        <f t="shared" si="59"/>
        <v>933.59999999999991</v>
      </c>
      <c r="H955" s="34">
        <f t="shared" si="60"/>
        <v>933.59999999999991</v>
      </c>
      <c r="I955" s="34">
        <f t="shared" si="61"/>
        <v>933.6</v>
      </c>
      <c r="J955" s="35">
        <f t="shared" si="62"/>
        <v>933.6</v>
      </c>
    </row>
    <row r="956" spans="1:10" ht="11.1" customHeight="1" x14ac:dyDescent="0.2">
      <c r="A956" s="21">
        <v>948</v>
      </c>
      <c r="B956" s="4" t="s">
        <v>4324</v>
      </c>
      <c r="C956" s="4" t="s">
        <v>4323</v>
      </c>
      <c r="D956" s="6" t="s">
        <v>2</v>
      </c>
      <c r="E956" s="5">
        <v>1</v>
      </c>
      <c r="F956" s="7">
        <v>1368</v>
      </c>
      <c r="G956" s="33">
        <f t="shared" si="59"/>
        <v>1368</v>
      </c>
      <c r="H956" s="34">
        <f t="shared" si="60"/>
        <v>1368</v>
      </c>
      <c r="I956" s="34">
        <f t="shared" si="61"/>
        <v>1368</v>
      </c>
      <c r="J956" s="35">
        <f t="shared" si="62"/>
        <v>1368</v>
      </c>
    </row>
    <row r="957" spans="1:10" ht="11.1" customHeight="1" x14ac:dyDescent="0.2">
      <c r="A957" s="21">
        <v>949</v>
      </c>
      <c r="B957" s="4" t="s">
        <v>1324</v>
      </c>
      <c r="C957" s="4" t="s">
        <v>1323</v>
      </c>
      <c r="D957" s="6" t="s">
        <v>2</v>
      </c>
      <c r="E957" s="5">
        <v>1</v>
      </c>
      <c r="F957" s="7">
        <v>1183.2</v>
      </c>
      <c r="G957" s="33">
        <f t="shared" si="59"/>
        <v>1183.2</v>
      </c>
      <c r="H957" s="34">
        <f t="shared" si="60"/>
        <v>1183.2</v>
      </c>
      <c r="I957" s="34">
        <f t="shared" si="61"/>
        <v>1183.2</v>
      </c>
      <c r="J957" s="35">
        <f t="shared" si="62"/>
        <v>1183.2</v>
      </c>
    </row>
    <row r="958" spans="1:10" ht="11.1" customHeight="1" x14ac:dyDescent="0.2">
      <c r="A958" s="21">
        <v>950</v>
      </c>
      <c r="B958" s="4" t="s">
        <v>1326</v>
      </c>
      <c r="C958" s="4" t="s">
        <v>1325</v>
      </c>
      <c r="D958" s="6" t="s">
        <v>2</v>
      </c>
      <c r="E958" s="5">
        <v>1</v>
      </c>
      <c r="F958" s="7">
        <v>1176</v>
      </c>
      <c r="G958" s="33">
        <f t="shared" si="59"/>
        <v>1176</v>
      </c>
      <c r="H958" s="34">
        <f t="shared" si="60"/>
        <v>1176</v>
      </c>
      <c r="I958" s="34">
        <f t="shared" si="61"/>
        <v>1176</v>
      </c>
      <c r="J958" s="35">
        <f t="shared" si="62"/>
        <v>1176</v>
      </c>
    </row>
    <row r="959" spans="1:10" ht="11.1" customHeight="1" x14ac:dyDescent="0.2">
      <c r="A959" s="21">
        <v>951</v>
      </c>
      <c r="B959" s="4" t="s">
        <v>4288</v>
      </c>
      <c r="C959" s="4" t="s">
        <v>1327</v>
      </c>
      <c r="D959" s="6" t="s">
        <v>2</v>
      </c>
      <c r="E959" s="5">
        <v>1</v>
      </c>
      <c r="F959" s="7">
        <v>1483.2</v>
      </c>
      <c r="G959" s="33">
        <f t="shared" si="59"/>
        <v>1483.2</v>
      </c>
      <c r="H959" s="34">
        <f t="shared" si="60"/>
        <v>1483.2</v>
      </c>
      <c r="I959" s="34">
        <f t="shared" si="61"/>
        <v>1483.2</v>
      </c>
      <c r="J959" s="35">
        <f t="shared" si="62"/>
        <v>1483.2</v>
      </c>
    </row>
    <row r="960" spans="1:10" ht="11.1" customHeight="1" x14ac:dyDescent="0.2">
      <c r="A960" s="21">
        <v>952</v>
      </c>
      <c r="B960" s="4" t="s">
        <v>1328</v>
      </c>
      <c r="C960" s="4" t="s">
        <v>1327</v>
      </c>
      <c r="D960" s="6" t="s">
        <v>2</v>
      </c>
      <c r="E960" s="5">
        <v>1</v>
      </c>
      <c r="F960" s="7">
        <v>969.59999999999991</v>
      </c>
      <c r="G960" s="33">
        <f t="shared" si="59"/>
        <v>969.59999999999991</v>
      </c>
      <c r="H960" s="34">
        <f t="shared" si="60"/>
        <v>969.59999999999991</v>
      </c>
      <c r="I960" s="34">
        <f t="shared" si="61"/>
        <v>969.6</v>
      </c>
      <c r="J960" s="35">
        <f t="shared" si="62"/>
        <v>969.6</v>
      </c>
    </row>
    <row r="961" spans="1:10" ht="11.1" customHeight="1" x14ac:dyDescent="0.2">
      <c r="A961" s="21">
        <v>953</v>
      </c>
      <c r="B961" s="4" t="s">
        <v>1330</v>
      </c>
      <c r="C961" s="4" t="s">
        <v>1329</v>
      </c>
      <c r="D961" s="6" t="s">
        <v>2</v>
      </c>
      <c r="E961" s="5">
        <v>1</v>
      </c>
      <c r="F961" s="7">
        <v>1490.3999999999999</v>
      </c>
      <c r="G961" s="33">
        <f t="shared" si="59"/>
        <v>1490.3999999999999</v>
      </c>
      <c r="H961" s="34">
        <f t="shared" si="60"/>
        <v>1490.3999999999999</v>
      </c>
      <c r="I961" s="34">
        <f t="shared" si="61"/>
        <v>1490.4</v>
      </c>
      <c r="J961" s="35">
        <f t="shared" si="62"/>
        <v>1490.4</v>
      </c>
    </row>
    <row r="962" spans="1:10" ht="11.1" customHeight="1" x14ac:dyDescent="0.2">
      <c r="A962" s="21">
        <v>954</v>
      </c>
      <c r="B962" s="4" t="s">
        <v>1331</v>
      </c>
      <c r="C962" s="4" t="s">
        <v>1329</v>
      </c>
      <c r="D962" s="6" t="s">
        <v>2</v>
      </c>
      <c r="E962" s="5">
        <v>1</v>
      </c>
      <c r="F962" s="7">
        <v>936</v>
      </c>
      <c r="G962" s="33">
        <f t="shared" si="59"/>
        <v>936</v>
      </c>
      <c r="H962" s="34">
        <f t="shared" si="60"/>
        <v>936</v>
      </c>
      <c r="I962" s="34">
        <f t="shared" si="61"/>
        <v>936</v>
      </c>
      <c r="J962" s="35">
        <f t="shared" si="62"/>
        <v>936</v>
      </c>
    </row>
    <row r="963" spans="1:10" ht="11.1" customHeight="1" x14ac:dyDescent="0.2">
      <c r="A963" s="21">
        <v>955</v>
      </c>
      <c r="B963" s="4" t="s">
        <v>1332</v>
      </c>
      <c r="C963" s="4"/>
      <c r="D963" s="6" t="s">
        <v>2</v>
      </c>
      <c r="E963" s="5">
        <v>1</v>
      </c>
      <c r="F963" s="7">
        <v>1634.3999999999999</v>
      </c>
      <c r="G963" s="33">
        <f t="shared" si="59"/>
        <v>1634.3999999999999</v>
      </c>
      <c r="H963" s="34">
        <f t="shared" si="60"/>
        <v>1634.3999999999999</v>
      </c>
      <c r="I963" s="34">
        <f t="shared" si="61"/>
        <v>1634.4</v>
      </c>
      <c r="J963" s="35">
        <f t="shared" si="62"/>
        <v>1634.4</v>
      </c>
    </row>
    <row r="964" spans="1:10" ht="11.1" customHeight="1" x14ac:dyDescent="0.2">
      <c r="A964" s="21">
        <v>956</v>
      </c>
      <c r="B964" s="4" t="s">
        <v>1334</v>
      </c>
      <c r="C964" s="4" t="s">
        <v>1333</v>
      </c>
      <c r="D964" s="6" t="s">
        <v>2</v>
      </c>
      <c r="E964" s="5">
        <v>1</v>
      </c>
      <c r="F964" s="7">
        <v>1593.6</v>
      </c>
      <c r="G964" s="33">
        <f t="shared" si="59"/>
        <v>1593.6</v>
      </c>
      <c r="H964" s="34">
        <f t="shared" si="60"/>
        <v>1593.6</v>
      </c>
      <c r="I964" s="34">
        <f t="shared" si="61"/>
        <v>1593.6</v>
      </c>
      <c r="J964" s="35">
        <f t="shared" si="62"/>
        <v>1593.6</v>
      </c>
    </row>
    <row r="965" spans="1:10" ht="11.1" customHeight="1" x14ac:dyDescent="0.2">
      <c r="A965" s="21">
        <v>957</v>
      </c>
      <c r="B965" s="4" t="s">
        <v>1336</v>
      </c>
      <c r="C965" s="4" t="s">
        <v>1335</v>
      </c>
      <c r="D965" s="6" t="s">
        <v>2</v>
      </c>
      <c r="E965" s="5">
        <v>1</v>
      </c>
      <c r="F965" s="7">
        <v>2025.6</v>
      </c>
      <c r="G965" s="33">
        <f t="shared" si="59"/>
        <v>2025.6</v>
      </c>
      <c r="H965" s="34">
        <f t="shared" si="60"/>
        <v>2025.6</v>
      </c>
      <c r="I965" s="34">
        <f t="shared" si="61"/>
        <v>2025.6</v>
      </c>
      <c r="J965" s="35">
        <f t="shared" si="62"/>
        <v>2025.6</v>
      </c>
    </row>
    <row r="966" spans="1:10" ht="11.1" customHeight="1" x14ac:dyDescent="0.2">
      <c r="A966" s="21">
        <v>958</v>
      </c>
      <c r="B966" s="4" t="s">
        <v>1338</v>
      </c>
      <c r="C966" s="4" t="s">
        <v>1337</v>
      </c>
      <c r="D966" s="6" t="s">
        <v>2</v>
      </c>
      <c r="E966" s="5">
        <v>1</v>
      </c>
      <c r="F966" s="7">
        <v>1564.8</v>
      </c>
      <c r="G966" s="33">
        <f t="shared" si="59"/>
        <v>1564.8</v>
      </c>
      <c r="H966" s="34">
        <f t="shared" si="60"/>
        <v>1564.8</v>
      </c>
      <c r="I966" s="34">
        <f t="shared" si="61"/>
        <v>1564.8</v>
      </c>
      <c r="J966" s="35">
        <f t="shared" si="62"/>
        <v>1564.8</v>
      </c>
    </row>
    <row r="967" spans="1:10" ht="11.1" customHeight="1" x14ac:dyDescent="0.2">
      <c r="A967" s="21">
        <v>959</v>
      </c>
      <c r="B967" s="4" t="s">
        <v>4201</v>
      </c>
      <c r="C967" s="4"/>
      <c r="D967" s="6" t="s">
        <v>2</v>
      </c>
      <c r="E967" s="5">
        <v>1</v>
      </c>
      <c r="F967" s="7">
        <v>1519.2</v>
      </c>
      <c r="G967" s="33">
        <f t="shared" si="59"/>
        <v>1519.2</v>
      </c>
      <c r="H967" s="34">
        <f t="shared" si="60"/>
        <v>1519.2</v>
      </c>
      <c r="I967" s="34">
        <f t="shared" si="61"/>
        <v>1519.2</v>
      </c>
      <c r="J967" s="35">
        <f t="shared" si="62"/>
        <v>1519.2</v>
      </c>
    </row>
    <row r="968" spans="1:10" ht="11.1" customHeight="1" x14ac:dyDescent="0.2">
      <c r="A968" s="21">
        <v>960</v>
      </c>
      <c r="B968" s="4" t="s">
        <v>3686</v>
      </c>
      <c r="C968" s="4" t="s">
        <v>3685</v>
      </c>
      <c r="D968" s="6" t="s">
        <v>2</v>
      </c>
      <c r="E968" s="5">
        <v>1</v>
      </c>
      <c r="F968" s="7">
        <v>1492.8</v>
      </c>
      <c r="G968" s="33">
        <f t="shared" si="59"/>
        <v>1492.8</v>
      </c>
      <c r="H968" s="34">
        <f t="shared" si="60"/>
        <v>1492.8</v>
      </c>
      <c r="I968" s="34">
        <f t="shared" si="61"/>
        <v>1492.8</v>
      </c>
      <c r="J968" s="35">
        <f t="shared" si="62"/>
        <v>1492.8</v>
      </c>
    </row>
    <row r="969" spans="1:10" ht="11.1" customHeight="1" x14ac:dyDescent="0.2">
      <c r="A969" s="21">
        <v>961</v>
      </c>
      <c r="B969" s="4" t="s">
        <v>1339</v>
      </c>
      <c r="C969" s="4"/>
      <c r="D969" s="6" t="s">
        <v>2</v>
      </c>
      <c r="E969" s="5">
        <v>1</v>
      </c>
      <c r="F969" s="7">
        <v>2020.8</v>
      </c>
      <c r="G969" s="33">
        <f t="shared" si="59"/>
        <v>2020.8</v>
      </c>
      <c r="H969" s="34">
        <f t="shared" si="60"/>
        <v>2020.8</v>
      </c>
      <c r="I969" s="34">
        <f t="shared" si="61"/>
        <v>2020.8</v>
      </c>
      <c r="J969" s="35">
        <f t="shared" si="62"/>
        <v>2020.8</v>
      </c>
    </row>
    <row r="970" spans="1:10" ht="11.1" customHeight="1" x14ac:dyDescent="0.2">
      <c r="A970" s="21">
        <v>962</v>
      </c>
      <c r="B970" s="4" t="s">
        <v>1341</v>
      </c>
      <c r="C970" s="4" t="s">
        <v>1340</v>
      </c>
      <c r="D970" s="6" t="s">
        <v>2</v>
      </c>
      <c r="E970" s="5">
        <v>1</v>
      </c>
      <c r="F970" s="7">
        <v>1788</v>
      </c>
      <c r="G970" s="33">
        <f t="shared" ref="G970:G1033" si="63">((E970/1)*(SUM(F970:F970)))</f>
        <v>1788</v>
      </c>
      <c r="H970" s="34">
        <f t="shared" ref="H970:H1033" si="64">G970/E970</f>
        <v>1788</v>
      </c>
      <c r="I970" s="34">
        <f t="shared" ref="I970:I1033" si="65">ROUNDDOWN(H970,2)</f>
        <v>1788</v>
      </c>
      <c r="J970" s="35">
        <f t="shared" ref="J970:J1033" si="66">I970*E970</f>
        <v>1788</v>
      </c>
    </row>
    <row r="971" spans="1:10" ht="11.1" customHeight="1" x14ac:dyDescent="0.2">
      <c r="A971" s="21">
        <v>963</v>
      </c>
      <c r="B971" s="4" t="s">
        <v>1343</v>
      </c>
      <c r="C971" s="4" t="s">
        <v>1342</v>
      </c>
      <c r="D971" s="6" t="s">
        <v>2</v>
      </c>
      <c r="E971" s="5">
        <v>1</v>
      </c>
      <c r="F971" s="7">
        <v>1658.3999999999999</v>
      </c>
      <c r="G971" s="33">
        <f t="shared" si="63"/>
        <v>1658.3999999999999</v>
      </c>
      <c r="H971" s="34">
        <f t="shared" si="64"/>
        <v>1658.3999999999999</v>
      </c>
      <c r="I971" s="34">
        <f t="shared" si="65"/>
        <v>1658.4</v>
      </c>
      <c r="J971" s="35">
        <f t="shared" si="66"/>
        <v>1658.4</v>
      </c>
    </row>
    <row r="972" spans="1:10" ht="11.1" customHeight="1" x14ac:dyDescent="0.2">
      <c r="A972" s="21">
        <v>964</v>
      </c>
      <c r="B972" s="4" t="s">
        <v>1345</v>
      </c>
      <c r="C972" s="4" t="s">
        <v>1344</v>
      </c>
      <c r="D972" s="6" t="s">
        <v>2</v>
      </c>
      <c r="E972" s="5">
        <v>1</v>
      </c>
      <c r="F972" s="7">
        <v>2126.4</v>
      </c>
      <c r="G972" s="33">
        <f t="shared" si="63"/>
        <v>2126.4</v>
      </c>
      <c r="H972" s="34">
        <f t="shared" si="64"/>
        <v>2126.4</v>
      </c>
      <c r="I972" s="34">
        <f t="shared" si="65"/>
        <v>2126.4</v>
      </c>
      <c r="J972" s="35">
        <f t="shared" si="66"/>
        <v>2126.4</v>
      </c>
    </row>
    <row r="973" spans="1:10" ht="11.1" customHeight="1" x14ac:dyDescent="0.2">
      <c r="A973" s="21">
        <v>965</v>
      </c>
      <c r="B973" s="4" t="s">
        <v>3311</v>
      </c>
      <c r="C973" s="4"/>
      <c r="D973" s="6" t="s">
        <v>2</v>
      </c>
      <c r="E973" s="5">
        <v>1</v>
      </c>
      <c r="F973" s="7">
        <v>688.8</v>
      </c>
      <c r="G973" s="33">
        <f t="shared" si="63"/>
        <v>688.8</v>
      </c>
      <c r="H973" s="34">
        <f t="shared" si="64"/>
        <v>688.8</v>
      </c>
      <c r="I973" s="34">
        <f t="shared" si="65"/>
        <v>688.8</v>
      </c>
      <c r="J973" s="35">
        <f t="shared" si="66"/>
        <v>688.8</v>
      </c>
    </row>
    <row r="974" spans="1:10" ht="11.1" customHeight="1" x14ac:dyDescent="0.2">
      <c r="A974" s="21">
        <v>966</v>
      </c>
      <c r="B974" s="4" t="s">
        <v>1347</v>
      </c>
      <c r="C974" s="4" t="s">
        <v>1346</v>
      </c>
      <c r="D974" s="6" t="s">
        <v>2</v>
      </c>
      <c r="E974" s="5">
        <v>1</v>
      </c>
      <c r="F974" s="7">
        <v>1963.1999999999998</v>
      </c>
      <c r="G974" s="33">
        <f t="shared" si="63"/>
        <v>1963.1999999999998</v>
      </c>
      <c r="H974" s="34">
        <f t="shared" si="64"/>
        <v>1963.1999999999998</v>
      </c>
      <c r="I974" s="34">
        <f t="shared" si="65"/>
        <v>1963.2</v>
      </c>
      <c r="J974" s="35">
        <f t="shared" si="66"/>
        <v>1963.2</v>
      </c>
    </row>
    <row r="975" spans="1:10" ht="11.1" customHeight="1" x14ac:dyDescent="0.2">
      <c r="A975" s="21">
        <v>967</v>
      </c>
      <c r="B975" s="4" t="s">
        <v>1349</v>
      </c>
      <c r="C975" s="4" t="s">
        <v>1348</v>
      </c>
      <c r="D975" s="6" t="s">
        <v>2</v>
      </c>
      <c r="E975" s="5">
        <v>1</v>
      </c>
      <c r="F975" s="7">
        <v>1908</v>
      </c>
      <c r="G975" s="33">
        <f t="shared" si="63"/>
        <v>1908</v>
      </c>
      <c r="H975" s="34">
        <f t="shared" si="64"/>
        <v>1908</v>
      </c>
      <c r="I975" s="34">
        <f t="shared" si="65"/>
        <v>1908</v>
      </c>
      <c r="J975" s="35">
        <f t="shared" si="66"/>
        <v>1908</v>
      </c>
    </row>
    <row r="976" spans="1:10" ht="11.1" customHeight="1" x14ac:dyDescent="0.2">
      <c r="A976" s="21">
        <v>968</v>
      </c>
      <c r="B976" s="4" t="s">
        <v>1351</v>
      </c>
      <c r="C976" s="4" t="s">
        <v>1350</v>
      </c>
      <c r="D976" s="6" t="s">
        <v>2</v>
      </c>
      <c r="E976" s="5">
        <v>1</v>
      </c>
      <c r="F976" s="7">
        <v>2107.1999999999998</v>
      </c>
      <c r="G976" s="33">
        <f t="shared" si="63"/>
        <v>2107.1999999999998</v>
      </c>
      <c r="H976" s="34">
        <f t="shared" si="64"/>
        <v>2107.1999999999998</v>
      </c>
      <c r="I976" s="34">
        <f t="shared" si="65"/>
        <v>2107.1999999999998</v>
      </c>
      <c r="J976" s="35">
        <f t="shared" si="66"/>
        <v>2107.1999999999998</v>
      </c>
    </row>
    <row r="977" spans="1:10" ht="11.1" customHeight="1" x14ac:dyDescent="0.2">
      <c r="A977" s="21">
        <v>969</v>
      </c>
      <c r="B977" s="4" t="s">
        <v>1353</v>
      </c>
      <c r="C977" s="4" t="s">
        <v>1352</v>
      </c>
      <c r="D977" s="6" t="s">
        <v>2</v>
      </c>
      <c r="E977" s="5">
        <v>1</v>
      </c>
      <c r="F977" s="7">
        <v>1929.6</v>
      </c>
      <c r="G977" s="33">
        <f t="shared" si="63"/>
        <v>1929.6</v>
      </c>
      <c r="H977" s="34">
        <f t="shared" si="64"/>
        <v>1929.6</v>
      </c>
      <c r="I977" s="34">
        <f t="shared" si="65"/>
        <v>1929.6</v>
      </c>
      <c r="J977" s="35">
        <f t="shared" si="66"/>
        <v>1929.6</v>
      </c>
    </row>
    <row r="978" spans="1:10" ht="11.1" customHeight="1" x14ac:dyDescent="0.2">
      <c r="A978" s="21">
        <v>970</v>
      </c>
      <c r="B978" s="4" t="s">
        <v>1355</v>
      </c>
      <c r="C978" s="4" t="s">
        <v>1354</v>
      </c>
      <c r="D978" s="6" t="s">
        <v>2</v>
      </c>
      <c r="E978" s="5">
        <v>1</v>
      </c>
      <c r="F978" s="7">
        <v>2042.3999999999999</v>
      </c>
      <c r="G978" s="33">
        <f t="shared" si="63"/>
        <v>2042.3999999999999</v>
      </c>
      <c r="H978" s="34">
        <f t="shared" si="64"/>
        <v>2042.3999999999999</v>
      </c>
      <c r="I978" s="34">
        <f t="shared" si="65"/>
        <v>2042.4</v>
      </c>
      <c r="J978" s="35">
        <f t="shared" si="66"/>
        <v>2042.4</v>
      </c>
    </row>
    <row r="979" spans="1:10" ht="11.1" customHeight="1" x14ac:dyDescent="0.2">
      <c r="A979" s="21">
        <v>971</v>
      </c>
      <c r="B979" s="4" t="s">
        <v>1357</v>
      </c>
      <c r="C979" s="4" t="s">
        <v>1356</v>
      </c>
      <c r="D979" s="6" t="s">
        <v>2</v>
      </c>
      <c r="E979" s="5">
        <v>1</v>
      </c>
      <c r="F979" s="7">
        <v>1718.3999999999999</v>
      </c>
      <c r="G979" s="33">
        <f t="shared" si="63"/>
        <v>1718.3999999999999</v>
      </c>
      <c r="H979" s="34">
        <f t="shared" si="64"/>
        <v>1718.3999999999999</v>
      </c>
      <c r="I979" s="34">
        <f t="shared" si="65"/>
        <v>1718.4</v>
      </c>
      <c r="J979" s="35">
        <f t="shared" si="66"/>
        <v>1718.4</v>
      </c>
    </row>
    <row r="980" spans="1:10" ht="11.1" customHeight="1" x14ac:dyDescent="0.2">
      <c r="A980" s="21">
        <v>972</v>
      </c>
      <c r="B980" s="4" t="s">
        <v>1358</v>
      </c>
      <c r="C980" s="4"/>
      <c r="D980" s="6" t="s">
        <v>2</v>
      </c>
      <c r="E980" s="5">
        <v>1</v>
      </c>
      <c r="F980" s="7">
        <v>3096</v>
      </c>
      <c r="G980" s="33">
        <f t="shared" si="63"/>
        <v>3096</v>
      </c>
      <c r="H980" s="34">
        <f t="shared" si="64"/>
        <v>3096</v>
      </c>
      <c r="I980" s="34">
        <f t="shared" si="65"/>
        <v>3096</v>
      </c>
      <c r="J980" s="35">
        <f t="shared" si="66"/>
        <v>3096</v>
      </c>
    </row>
    <row r="981" spans="1:10" ht="11.1" customHeight="1" x14ac:dyDescent="0.2">
      <c r="A981" s="21">
        <v>973</v>
      </c>
      <c r="B981" s="4" t="s">
        <v>1360</v>
      </c>
      <c r="C981" s="4" t="s">
        <v>1359</v>
      </c>
      <c r="D981" s="6" t="s">
        <v>2</v>
      </c>
      <c r="E981" s="5">
        <v>1</v>
      </c>
      <c r="F981" s="7">
        <v>1660.8</v>
      </c>
      <c r="G981" s="33">
        <f t="shared" si="63"/>
        <v>1660.8</v>
      </c>
      <c r="H981" s="34">
        <f t="shared" si="64"/>
        <v>1660.8</v>
      </c>
      <c r="I981" s="34">
        <f t="shared" si="65"/>
        <v>1660.8</v>
      </c>
      <c r="J981" s="35">
        <f t="shared" si="66"/>
        <v>1660.8</v>
      </c>
    </row>
    <row r="982" spans="1:10" ht="11.1" customHeight="1" x14ac:dyDescent="0.2">
      <c r="A982" s="21">
        <v>974</v>
      </c>
      <c r="B982" s="4" t="s">
        <v>1362</v>
      </c>
      <c r="C982" s="4" t="s">
        <v>1361</v>
      </c>
      <c r="D982" s="6" t="s">
        <v>2</v>
      </c>
      <c r="E982" s="5">
        <v>1</v>
      </c>
      <c r="F982" s="7">
        <v>2208</v>
      </c>
      <c r="G982" s="33">
        <f t="shared" si="63"/>
        <v>2208</v>
      </c>
      <c r="H982" s="34">
        <f t="shared" si="64"/>
        <v>2208</v>
      </c>
      <c r="I982" s="34">
        <f t="shared" si="65"/>
        <v>2208</v>
      </c>
      <c r="J982" s="35">
        <f t="shared" si="66"/>
        <v>2208</v>
      </c>
    </row>
    <row r="983" spans="1:10" ht="11.1" customHeight="1" x14ac:dyDescent="0.2">
      <c r="A983" s="21">
        <v>975</v>
      </c>
      <c r="B983" s="4" t="s">
        <v>1363</v>
      </c>
      <c r="C983" s="4" t="s">
        <v>1359</v>
      </c>
      <c r="D983" s="6" t="s">
        <v>2</v>
      </c>
      <c r="E983" s="5">
        <v>1</v>
      </c>
      <c r="F983" s="7">
        <v>2083.1999999999998</v>
      </c>
      <c r="G983" s="33">
        <f t="shared" si="63"/>
        <v>2083.1999999999998</v>
      </c>
      <c r="H983" s="34">
        <f t="shared" si="64"/>
        <v>2083.1999999999998</v>
      </c>
      <c r="I983" s="34">
        <f t="shared" si="65"/>
        <v>2083.1999999999998</v>
      </c>
      <c r="J983" s="35">
        <f t="shared" si="66"/>
        <v>2083.1999999999998</v>
      </c>
    </row>
    <row r="984" spans="1:10" ht="11.1" customHeight="1" x14ac:dyDescent="0.2">
      <c r="A984" s="21">
        <v>976</v>
      </c>
      <c r="B984" s="4" t="s">
        <v>1365</v>
      </c>
      <c r="C984" s="4" t="s">
        <v>1364</v>
      </c>
      <c r="D984" s="6" t="s">
        <v>2</v>
      </c>
      <c r="E984" s="5">
        <v>1</v>
      </c>
      <c r="F984" s="7">
        <v>2712</v>
      </c>
      <c r="G984" s="33">
        <f t="shared" si="63"/>
        <v>2712</v>
      </c>
      <c r="H984" s="34">
        <f t="shared" si="64"/>
        <v>2712</v>
      </c>
      <c r="I984" s="34">
        <f t="shared" si="65"/>
        <v>2712</v>
      </c>
      <c r="J984" s="35">
        <f t="shared" si="66"/>
        <v>2712</v>
      </c>
    </row>
    <row r="985" spans="1:10" ht="11.1" customHeight="1" x14ac:dyDescent="0.2">
      <c r="A985" s="21">
        <v>977</v>
      </c>
      <c r="B985" s="4" t="s">
        <v>1367</v>
      </c>
      <c r="C985" s="4" t="s">
        <v>1366</v>
      </c>
      <c r="D985" s="6" t="s">
        <v>2</v>
      </c>
      <c r="E985" s="5">
        <v>1</v>
      </c>
      <c r="F985" s="7">
        <v>2616</v>
      </c>
      <c r="G985" s="33">
        <f t="shared" si="63"/>
        <v>2616</v>
      </c>
      <c r="H985" s="34">
        <f t="shared" si="64"/>
        <v>2616</v>
      </c>
      <c r="I985" s="34">
        <f t="shared" si="65"/>
        <v>2616</v>
      </c>
      <c r="J985" s="35">
        <f t="shared" si="66"/>
        <v>2616</v>
      </c>
    </row>
    <row r="986" spans="1:10" ht="11.1" customHeight="1" x14ac:dyDescent="0.2">
      <c r="A986" s="21">
        <v>978</v>
      </c>
      <c r="B986" s="4" t="s">
        <v>1368</v>
      </c>
      <c r="C986" s="4" t="s">
        <v>1366</v>
      </c>
      <c r="D986" s="6" t="s">
        <v>2</v>
      </c>
      <c r="E986" s="5">
        <v>1</v>
      </c>
      <c r="F986" s="7">
        <v>1929.6</v>
      </c>
      <c r="G986" s="33">
        <f t="shared" si="63"/>
        <v>1929.6</v>
      </c>
      <c r="H986" s="34">
        <f t="shared" si="64"/>
        <v>1929.6</v>
      </c>
      <c r="I986" s="34">
        <f t="shared" si="65"/>
        <v>1929.6</v>
      </c>
      <c r="J986" s="35">
        <f t="shared" si="66"/>
        <v>1929.6</v>
      </c>
    </row>
    <row r="987" spans="1:10" ht="11.1" customHeight="1" x14ac:dyDescent="0.2">
      <c r="A987" s="21">
        <v>979</v>
      </c>
      <c r="B987" s="4" t="s">
        <v>1370</v>
      </c>
      <c r="C987" s="4" t="s">
        <v>1369</v>
      </c>
      <c r="D987" s="6" t="s">
        <v>2</v>
      </c>
      <c r="E987" s="5">
        <v>1</v>
      </c>
      <c r="F987" s="7">
        <v>1852.8</v>
      </c>
      <c r="G987" s="33">
        <f t="shared" si="63"/>
        <v>1852.8</v>
      </c>
      <c r="H987" s="34">
        <f t="shared" si="64"/>
        <v>1852.8</v>
      </c>
      <c r="I987" s="34">
        <f t="shared" si="65"/>
        <v>1852.8</v>
      </c>
      <c r="J987" s="35">
        <f t="shared" si="66"/>
        <v>1852.8</v>
      </c>
    </row>
    <row r="988" spans="1:10" ht="11.1" customHeight="1" x14ac:dyDescent="0.2">
      <c r="A988" s="21">
        <v>980</v>
      </c>
      <c r="B988" s="4" t="s">
        <v>1372</v>
      </c>
      <c r="C988" s="4" t="s">
        <v>1371</v>
      </c>
      <c r="D988" s="6" t="s">
        <v>2</v>
      </c>
      <c r="E988" s="5">
        <v>1</v>
      </c>
      <c r="F988" s="7">
        <v>2712</v>
      </c>
      <c r="G988" s="33">
        <f t="shared" si="63"/>
        <v>2712</v>
      </c>
      <c r="H988" s="34">
        <f t="shared" si="64"/>
        <v>2712</v>
      </c>
      <c r="I988" s="34">
        <f t="shared" si="65"/>
        <v>2712</v>
      </c>
      <c r="J988" s="35">
        <f t="shared" si="66"/>
        <v>2712</v>
      </c>
    </row>
    <row r="989" spans="1:10" ht="11.1" customHeight="1" x14ac:dyDescent="0.2">
      <c r="A989" s="21">
        <v>981</v>
      </c>
      <c r="B989" s="4" t="s">
        <v>1373</v>
      </c>
      <c r="C989" s="4" t="s">
        <v>1371</v>
      </c>
      <c r="D989" s="6" t="s">
        <v>2</v>
      </c>
      <c r="E989" s="5">
        <v>1</v>
      </c>
      <c r="F989" s="7">
        <v>2544</v>
      </c>
      <c r="G989" s="33">
        <f t="shared" si="63"/>
        <v>2544</v>
      </c>
      <c r="H989" s="34">
        <f t="shared" si="64"/>
        <v>2544</v>
      </c>
      <c r="I989" s="34">
        <f t="shared" si="65"/>
        <v>2544</v>
      </c>
      <c r="J989" s="35">
        <f t="shared" si="66"/>
        <v>2544</v>
      </c>
    </row>
    <row r="990" spans="1:10" ht="11.1" customHeight="1" x14ac:dyDescent="0.2">
      <c r="A990" s="21">
        <v>982</v>
      </c>
      <c r="B990" s="4" t="s">
        <v>1375</v>
      </c>
      <c r="C990" s="4" t="s">
        <v>1374</v>
      </c>
      <c r="D990" s="6" t="s">
        <v>2</v>
      </c>
      <c r="E990" s="5">
        <v>1</v>
      </c>
      <c r="F990" s="7">
        <v>2664</v>
      </c>
      <c r="G990" s="33">
        <f t="shared" si="63"/>
        <v>2664</v>
      </c>
      <c r="H990" s="34">
        <f t="shared" si="64"/>
        <v>2664</v>
      </c>
      <c r="I990" s="34">
        <f t="shared" si="65"/>
        <v>2664</v>
      </c>
      <c r="J990" s="35">
        <f t="shared" si="66"/>
        <v>2664</v>
      </c>
    </row>
    <row r="991" spans="1:10" ht="11.1" customHeight="1" x14ac:dyDescent="0.2">
      <c r="A991" s="21">
        <v>983</v>
      </c>
      <c r="B991" s="4" t="s">
        <v>3992</v>
      </c>
      <c r="C991" s="4"/>
      <c r="D991" s="6" t="s">
        <v>2</v>
      </c>
      <c r="E991" s="5">
        <v>1</v>
      </c>
      <c r="F991" s="7">
        <v>2856</v>
      </c>
      <c r="G991" s="33">
        <f t="shared" si="63"/>
        <v>2856</v>
      </c>
      <c r="H991" s="34">
        <f t="shared" si="64"/>
        <v>2856</v>
      </c>
      <c r="I991" s="34">
        <f t="shared" si="65"/>
        <v>2856</v>
      </c>
      <c r="J991" s="35">
        <f t="shared" si="66"/>
        <v>2856</v>
      </c>
    </row>
    <row r="992" spans="1:10" ht="11.1" customHeight="1" x14ac:dyDescent="0.2">
      <c r="A992" s="21">
        <v>984</v>
      </c>
      <c r="B992" s="4" t="s">
        <v>3580</v>
      </c>
      <c r="C992" s="4" t="s">
        <v>3579</v>
      </c>
      <c r="D992" s="6" t="s">
        <v>2</v>
      </c>
      <c r="E992" s="5">
        <v>1</v>
      </c>
      <c r="F992" s="7">
        <v>2664</v>
      </c>
      <c r="G992" s="33">
        <f t="shared" si="63"/>
        <v>2664</v>
      </c>
      <c r="H992" s="34">
        <f t="shared" si="64"/>
        <v>2664</v>
      </c>
      <c r="I992" s="34">
        <f t="shared" si="65"/>
        <v>2664</v>
      </c>
      <c r="J992" s="35">
        <f t="shared" si="66"/>
        <v>2664</v>
      </c>
    </row>
    <row r="993" spans="1:10" ht="11.1" customHeight="1" x14ac:dyDescent="0.2">
      <c r="A993" s="21">
        <v>985</v>
      </c>
      <c r="B993" s="4" t="s">
        <v>1377</v>
      </c>
      <c r="C993" s="4" t="s">
        <v>1376</v>
      </c>
      <c r="D993" s="6" t="s">
        <v>2</v>
      </c>
      <c r="E993" s="5">
        <v>1</v>
      </c>
      <c r="F993" s="7">
        <v>511.2</v>
      </c>
      <c r="G993" s="33">
        <f t="shared" si="63"/>
        <v>511.2</v>
      </c>
      <c r="H993" s="34">
        <f t="shared" si="64"/>
        <v>511.2</v>
      </c>
      <c r="I993" s="34">
        <f t="shared" si="65"/>
        <v>511.2</v>
      </c>
      <c r="J993" s="35">
        <f t="shared" si="66"/>
        <v>511.2</v>
      </c>
    </row>
    <row r="994" spans="1:10" ht="11.1" customHeight="1" x14ac:dyDescent="0.2">
      <c r="A994" s="21">
        <v>986</v>
      </c>
      <c r="B994" s="4" t="s">
        <v>4322</v>
      </c>
      <c r="C994" s="4" t="s">
        <v>4321</v>
      </c>
      <c r="D994" s="6" t="s">
        <v>2</v>
      </c>
      <c r="E994" s="5">
        <v>1</v>
      </c>
      <c r="F994" s="7">
        <v>1080</v>
      </c>
      <c r="G994" s="33">
        <f t="shared" si="63"/>
        <v>1080</v>
      </c>
      <c r="H994" s="34">
        <f t="shared" si="64"/>
        <v>1080</v>
      </c>
      <c r="I994" s="34">
        <f t="shared" si="65"/>
        <v>1080</v>
      </c>
      <c r="J994" s="35">
        <f t="shared" si="66"/>
        <v>1080</v>
      </c>
    </row>
    <row r="995" spans="1:10" ht="11.1" customHeight="1" x14ac:dyDescent="0.2">
      <c r="A995" s="21">
        <v>987</v>
      </c>
      <c r="B995" s="4" t="s">
        <v>1379</v>
      </c>
      <c r="C995" s="4" t="s">
        <v>1378</v>
      </c>
      <c r="D995" s="6" t="s">
        <v>2</v>
      </c>
      <c r="E995" s="5">
        <v>1</v>
      </c>
      <c r="F995" s="7">
        <v>688.8</v>
      </c>
      <c r="G995" s="33">
        <f t="shared" si="63"/>
        <v>688.8</v>
      </c>
      <c r="H995" s="34">
        <f t="shared" si="64"/>
        <v>688.8</v>
      </c>
      <c r="I995" s="34">
        <f t="shared" si="65"/>
        <v>688.8</v>
      </c>
      <c r="J995" s="35">
        <f t="shared" si="66"/>
        <v>688.8</v>
      </c>
    </row>
    <row r="996" spans="1:10" ht="11.1" customHeight="1" x14ac:dyDescent="0.2">
      <c r="A996" s="21">
        <v>988</v>
      </c>
      <c r="B996" s="4" t="s">
        <v>1381</v>
      </c>
      <c r="C996" s="4" t="s">
        <v>1380</v>
      </c>
      <c r="D996" s="6" t="s">
        <v>2</v>
      </c>
      <c r="E996" s="5">
        <v>1</v>
      </c>
      <c r="F996" s="7">
        <v>693.6</v>
      </c>
      <c r="G996" s="33">
        <f t="shared" si="63"/>
        <v>693.6</v>
      </c>
      <c r="H996" s="34">
        <f t="shared" si="64"/>
        <v>693.6</v>
      </c>
      <c r="I996" s="34">
        <f t="shared" si="65"/>
        <v>693.6</v>
      </c>
      <c r="J996" s="35">
        <f t="shared" si="66"/>
        <v>693.6</v>
      </c>
    </row>
    <row r="997" spans="1:10" ht="11.1" customHeight="1" x14ac:dyDescent="0.2">
      <c r="A997" s="21">
        <v>989</v>
      </c>
      <c r="B997" s="4" t="s">
        <v>1383</v>
      </c>
      <c r="C997" s="4" t="s">
        <v>1382</v>
      </c>
      <c r="D997" s="6" t="s">
        <v>2</v>
      </c>
      <c r="E997" s="5">
        <v>1</v>
      </c>
      <c r="F997" s="7">
        <v>10104</v>
      </c>
      <c r="G997" s="33">
        <f t="shared" si="63"/>
        <v>10104</v>
      </c>
      <c r="H997" s="34">
        <f t="shared" si="64"/>
        <v>10104</v>
      </c>
      <c r="I997" s="34">
        <f t="shared" si="65"/>
        <v>10104</v>
      </c>
      <c r="J997" s="35">
        <f t="shared" si="66"/>
        <v>10104</v>
      </c>
    </row>
    <row r="998" spans="1:10" ht="11.1" customHeight="1" x14ac:dyDescent="0.2">
      <c r="A998" s="21">
        <v>990</v>
      </c>
      <c r="B998" s="4" t="s">
        <v>1385</v>
      </c>
      <c r="C998" s="4" t="s">
        <v>1384</v>
      </c>
      <c r="D998" s="6" t="s">
        <v>2</v>
      </c>
      <c r="E998" s="5">
        <v>1</v>
      </c>
      <c r="F998" s="7">
        <v>10536</v>
      </c>
      <c r="G998" s="33">
        <f t="shared" si="63"/>
        <v>10536</v>
      </c>
      <c r="H998" s="34">
        <f t="shared" si="64"/>
        <v>10536</v>
      </c>
      <c r="I998" s="34">
        <f t="shared" si="65"/>
        <v>10536</v>
      </c>
      <c r="J998" s="35">
        <f t="shared" si="66"/>
        <v>10536</v>
      </c>
    </row>
    <row r="999" spans="1:10" ht="11.1" customHeight="1" x14ac:dyDescent="0.2">
      <c r="A999" s="21">
        <v>991</v>
      </c>
      <c r="B999" s="4" t="s">
        <v>3298</v>
      </c>
      <c r="C999" s="4" t="s">
        <v>3297</v>
      </c>
      <c r="D999" s="6" t="s">
        <v>2</v>
      </c>
      <c r="E999" s="5">
        <v>1</v>
      </c>
      <c r="F999" s="7">
        <v>13248</v>
      </c>
      <c r="G999" s="33">
        <f t="shared" si="63"/>
        <v>13248</v>
      </c>
      <c r="H999" s="34">
        <f t="shared" si="64"/>
        <v>13248</v>
      </c>
      <c r="I999" s="34">
        <f t="shared" si="65"/>
        <v>13248</v>
      </c>
      <c r="J999" s="35">
        <f t="shared" si="66"/>
        <v>13248</v>
      </c>
    </row>
    <row r="1000" spans="1:10" ht="11.1" customHeight="1" x14ac:dyDescent="0.2">
      <c r="A1000" s="21">
        <v>992</v>
      </c>
      <c r="B1000" s="4" t="s">
        <v>1387</v>
      </c>
      <c r="C1000" s="4" t="s">
        <v>1386</v>
      </c>
      <c r="D1000" s="6" t="s">
        <v>2</v>
      </c>
      <c r="E1000" s="5">
        <v>1</v>
      </c>
      <c r="F1000" s="7">
        <v>5040</v>
      </c>
      <c r="G1000" s="33">
        <f t="shared" si="63"/>
        <v>5040</v>
      </c>
      <c r="H1000" s="34">
        <f t="shared" si="64"/>
        <v>5040</v>
      </c>
      <c r="I1000" s="34">
        <f t="shared" si="65"/>
        <v>5040</v>
      </c>
      <c r="J1000" s="35">
        <f t="shared" si="66"/>
        <v>5040</v>
      </c>
    </row>
    <row r="1001" spans="1:10" ht="11.1" customHeight="1" x14ac:dyDescent="0.2">
      <c r="A1001" s="21">
        <v>993</v>
      </c>
      <c r="B1001" s="4" t="s">
        <v>1389</v>
      </c>
      <c r="C1001" s="4" t="s">
        <v>1388</v>
      </c>
      <c r="D1001" s="6" t="s">
        <v>2</v>
      </c>
      <c r="E1001" s="5">
        <v>1</v>
      </c>
      <c r="F1001" s="7">
        <v>3816</v>
      </c>
      <c r="G1001" s="33">
        <f t="shared" si="63"/>
        <v>3816</v>
      </c>
      <c r="H1001" s="34">
        <f t="shared" si="64"/>
        <v>3816</v>
      </c>
      <c r="I1001" s="34">
        <f t="shared" si="65"/>
        <v>3816</v>
      </c>
      <c r="J1001" s="35">
        <f t="shared" si="66"/>
        <v>3816</v>
      </c>
    </row>
    <row r="1002" spans="1:10" ht="11.1" customHeight="1" x14ac:dyDescent="0.2">
      <c r="A1002" s="21">
        <v>994</v>
      </c>
      <c r="B1002" s="4" t="s">
        <v>1391</v>
      </c>
      <c r="C1002" s="4" t="s">
        <v>1390</v>
      </c>
      <c r="D1002" s="6" t="s">
        <v>2</v>
      </c>
      <c r="E1002" s="5">
        <v>1</v>
      </c>
      <c r="F1002" s="7">
        <v>6264</v>
      </c>
      <c r="G1002" s="33">
        <f t="shared" si="63"/>
        <v>6264</v>
      </c>
      <c r="H1002" s="34">
        <f t="shared" si="64"/>
        <v>6264</v>
      </c>
      <c r="I1002" s="34">
        <f t="shared" si="65"/>
        <v>6264</v>
      </c>
      <c r="J1002" s="35">
        <f t="shared" si="66"/>
        <v>6264</v>
      </c>
    </row>
    <row r="1003" spans="1:10" ht="11.1" customHeight="1" x14ac:dyDescent="0.2">
      <c r="A1003" s="21">
        <v>995</v>
      </c>
      <c r="B1003" s="4" t="s">
        <v>1395</v>
      </c>
      <c r="C1003" s="4" t="s">
        <v>1394</v>
      </c>
      <c r="D1003" s="6" t="s">
        <v>2</v>
      </c>
      <c r="E1003" s="5">
        <v>1</v>
      </c>
      <c r="F1003" s="7">
        <v>5304</v>
      </c>
      <c r="G1003" s="33">
        <f t="shared" si="63"/>
        <v>5304</v>
      </c>
      <c r="H1003" s="34">
        <f t="shared" si="64"/>
        <v>5304</v>
      </c>
      <c r="I1003" s="34">
        <f t="shared" si="65"/>
        <v>5304</v>
      </c>
      <c r="J1003" s="35">
        <f t="shared" si="66"/>
        <v>5304</v>
      </c>
    </row>
    <row r="1004" spans="1:10" ht="11.1" customHeight="1" x14ac:dyDescent="0.2">
      <c r="A1004" s="21">
        <v>996</v>
      </c>
      <c r="B1004" s="4" t="s">
        <v>1393</v>
      </c>
      <c r="C1004" s="4" t="s">
        <v>1392</v>
      </c>
      <c r="D1004" s="6" t="s">
        <v>2</v>
      </c>
      <c r="E1004" s="5">
        <v>1</v>
      </c>
      <c r="F1004" s="7">
        <v>5352</v>
      </c>
      <c r="G1004" s="33">
        <f t="shared" si="63"/>
        <v>5352</v>
      </c>
      <c r="H1004" s="34">
        <f t="shared" si="64"/>
        <v>5352</v>
      </c>
      <c r="I1004" s="34">
        <f t="shared" si="65"/>
        <v>5352</v>
      </c>
      <c r="J1004" s="35">
        <f t="shared" si="66"/>
        <v>5352</v>
      </c>
    </row>
    <row r="1005" spans="1:10" ht="11.1" customHeight="1" x14ac:dyDescent="0.2">
      <c r="A1005" s="21">
        <v>997</v>
      </c>
      <c r="B1005" s="4" t="s">
        <v>1399</v>
      </c>
      <c r="C1005" s="4" t="s">
        <v>1398</v>
      </c>
      <c r="D1005" s="6" t="s">
        <v>2</v>
      </c>
      <c r="E1005" s="5">
        <v>1</v>
      </c>
      <c r="F1005" s="7">
        <v>12528</v>
      </c>
      <c r="G1005" s="33">
        <f t="shared" si="63"/>
        <v>12528</v>
      </c>
      <c r="H1005" s="34">
        <f t="shared" si="64"/>
        <v>12528</v>
      </c>
      <c r="I1005" s="34">
        <f t="shared" si="65"/>
        <v>12528</v>
      </c>
      <c r="J1005" s="35">
        <f t="shared" si="66"/>
        <v>12528</v>
      </c>
    </row>
    <row r="1006" spans="1:10" ht="11.1" customHeight="1" x14ac:dyDescent="0.2">
      <c r="A1006" s="21">
        <v>998</v>
      </c>
      <c r="B1006" s="4" t="s">
        <v>1397</v>
      </c>
      <c r="C1006" s="4" t="s">
        <v>1396</v>
      </c>
      <c r="D1006" s="6" t="s">
        <v>2</v>
      </c>
      <c r="E1006" s="5">
        <v>1</v>
      </c>
      <c r="F1006" s="7">
        <v>13440</v>
      </c>
      <c r="G1006" s="33">
        <f t="shared" si="63"/>
        <v>13440</v>
      </c>
      <c r="H1006" s="34">
        <f t="shared" si="64"/>
        <v>13440</v>
      </c>
      <c r="I1006" s="34">
        <f t="shared" si="65"/>
        <v>13440</v>
      </c>
      <c r="J1006" s="35">
        <f t="shared" si="66"/>
        <v>13440</v>
      </c>
    </row>
    <row r="1007" spans="1:10" ht="11.1" customHeight="1" x14ac:dyDescent="0.2">
      <c r="A1007" s="21">
        <v>999</v>
      </c>
      <c r="B1007" s="4" t="s">
        <v>3520</v>
      </c>
      <c r="C1007" s="4" t="s">
        <v>3519</v>
      </c>
      <c r="D1007" s="6" t="s">
        <v>2</v>
      </c>
      <c r="E1007" s="5">
        <v>1</v>
      </c>
      <c r="F1007" s="7">
        <v>14856</v>
      </c>
      <c r="G1007" s="33">
        <f t="shared" si="63"/>
        <v>14856</v>
      </c>
      <c r="H1007" s="34">
        <f t="shared" si="64"/>
        <v>14856</v>
      </c>
      <c r="I1007" s="34">
        <f t="shared" si="65"/>
        <v>14856</v>
      </c>
      <c r="J1007" s="35">
        <f t="shared" si="66"/>
        <v>14856</v>
      </c>
    </row>
    <row r="1008" spans="1:10" ht="11.1" customHeight="1" x14ac:dyDescent="0.2">
      <c r="A1008" s="21">
        <v>1000</v>
      </c>
      <c r="B1008" s="4" t="s">
        <v>1401</v>
      </c>
      <c r="C1008" s="4" t="s">
        <v>1400</v>
      </c>
      <c r="D1008" s="6" t="s">
        <v>2</v>
      </c>
      <c r="E1008" s="5">
        <v>1</v>
      </c>
      <c r="F1008" s="7">
        <v>429.59999999999997</v>
      </c>
      <c r="G1008" s="33">
        <f t="shared" si="63"/>
        <v>429.59999999999997</v>
      </c>
      <c r="H1008" s="34">
        <f t="shared" si="64"/>
        <v>429.59999999999997</v>
      </c>
      <c r="I1008" s="34">
        <f t="shared" si="65"/>
        <v>429.6</v>
      </c>
      <c r="J1008" s="35">
        <f t="shared" si="66"/>
        <v>429.6</v>
      </c>
    </row>
    <row r="1009" spans="1:10" ht="11.1" customHeight="1" x14ac:dyDescent="0.2">
      <c r="A1009" s="21">
        <v>1001</v>
      </c>
      <c r="B1009" s="4" t="s">
        <v>1403</v>
      </c>
      <c r="C1009" s="4" t="s">
        <v>1402</v>
      </c>
      <c r="D1009" s="6" t="s">
        <v>2</v>
      </c>
      <c r="E1009" s="5">
        <v>1</v>
      </c>
      <c r="F1009" s="7">
        <v>5088</v>
      </c>
      <c r="G1009" s="33">
        <f t="shared" si="63"/>
        <v>5088</v>
      </c>
      <c r="H1009" s="34">
        <f t="shared" si="64"/>
        <v>5088</v>
      </c>
      <c r="I1009" s="34">
        <f t="shared" si="65"/>
        <v>5088</v>
      </c>
      <c r="J1009" s="35">
        <f t="shared" si="66"/>
        <v>5088</v>
      </c>
    </row>
    <row r="1010" spans="1:10" ht="11.1" customHeight="1" x14ac:dyDescent="0.2">
      <c r="A1010" s="21">
        <v>1002</v>
      </c>
      <c r="B1010" s="4" t="s">
        <v>1405</v>
      </c>
      <c r="C1010" s="4" t="s">
        <v>1404</v>
      </c>
      <c r="D1010" s="6" t="s">
        <v>2</v>
      </c>
      <c r="E1010" s="5">
        <v>1</v>
      </c>
      <c r="F1010" s="7">
        <v>612</v>
      </c>
      <c r="G1010" s="33">
        <f t="shared" si="63"/>
        <v>612</v>
      </c>
      <c r="H1010" s="34">
        <f t="shared" si="64"/>
        <v>612</v>
      </c>
      <c r="I1010" s="34">
        <f t="shared" si="65"/>
        <v>612</v>
      </c>
      <c r="J1010" s="35">
        <f t="shared" si="66"/>
        <v>612</v>
      </c>
    </row>
    <row r="1011" spans="1:10" ht="11.1" customHeight="1" x14ac:dyDescent="0.2">
      <c r="A1011" s="21">
        <v>1003</v>
      </c>
      <c r="B1011" s="4" t="s">
        <v>1406</v>
      </c>
      <c r="C1011" s="4" t="s">
        <v>1404</v>
      </c>
      <c r="D1011" s="6" t="s">
        <v>2</v>
      </c>
      <c r="E1011" s="5">
        <v>1</v>
      </c>
      <c r="F1011" s="7">
        <v>890.4</v>
      </c>
      <c r="G1011" s="33">
        <f t="shared" si="63"/>
        <v>890.4</v>
      </c>
      <c r="H1011" s="34">
        <f t="shared" si="64"/>
        <v>890.4</v>
      </c>
      <c r="I1011" s="34">
        <f t="shared" si="65"/>
        <v>890.4</v>
      </c>
      <c r="J1011" s="35">
        <f t="shared" si="66"/>
        <v>890.4</v>
      </c>
    </row>
    <row r="1012" spans="1:10" ht="11.1" customHeight="1" x14ac:dyDescent="0.2">
      <c r="A1012" s="21">
        <v>1004</v>
      </c>
      <c r="B1012" s="4" t="s">
        <v>1408</v>
      </c>
      <c r="C1012" s="4" t="s">
        <v>1407</v>
      </c>
      <c r="D1012" s="6" t="s">
        <v>2</v>
      </c>
      <c r="E1012" s="5">
        <v>1</v>
      </c>
      <c r="F1012" s="7">
        <v>1120.8</v>
      </c>
      <c r="G1012" s="33">
        <f t="shared" si="63"/>
        <v>1120.8</v>
      </c>
      <c r="H1012" s="34">
        <f t="shared" si="64"/>
        <v>1120.8</v>
      </c>
      <c r="I1012" s="34">
        <f t="shared" si="65"/>
        <v>1120.8</v>
      </c>
      <c r="J1012" s="35">
        <f t="shared" si="66"/>
        <v>1120.8</v>
      </c>
    </row>
    <row r="1013" spans="1:10" ht="11.1" customHeight="1" x14ac:dyDescent="0.2">
      <c r="A1013" s="21">
        <v>1005</v>
      </c>
      <c r="B1013" s="4" t="s">
        <v>1410</v>
      </c>
      <c r="C1013" s="4" t="s">
        <v>1409</v>
      </c>
      <c r="D1013" s="6" t="s">
        <v>2</v>
      </c>
      <c r="E1013" s="5">
        <v>1</v>
      </c>
      <c r="F1013" s="7">
        <v>960</v>
      </c>
      <c r="G1013" s="33">
        <f t="shared" si="63"/>
        <v>960</v>
      </c>
      <c r="H1013" s="34">
        <f t="shared" si="64"/>
        <v>960</v>
      </c>
      <c r="I1013" s="34">
        <f t="shared" si="65"/>
        <v>960</v>
      </c>
      <c r="J1013" s="35">
        <f t="shared" si="66"/>
        <v>960</v>
      </c>
    </row>
    <row r="1014" spans="1:10" ht="11.1" customHeight="1" x14ac:dyDescent="0.2">
      <c r="A1014" s="21">
        <v>1006</v>
      </c>
      <c r="B1014" s="4" t="s">
        <v>3711</v>
      </c>
      <c r="C1014" s="4" t="s">
        <v>3710</v>
      </c>
      <c r="D1014" s="6" t="s">
        <v>2</v>
      </c>
      <c r="E1014" s="5">
        <v>1</v>
      </c>
      <c r="F1014" s="7">
        <v>2232</v>
      </c>
      <c r="G1014" s="33">
        <f t="shared" si="63"/>
        <v>2232</v>
      </c>
      <c r="H1014" s="34">
        <f t="shared" si="64"/>
        <v>2232</v>
      </c>
      <c r="I1014" s="34">
        <f t="shared" si="65"/>
        <v>2232</v>
      </c>
      <c r="J1014" s="35">
        <f t="shared" si="66"/>
        <v>2232</v>
      </c>
    </row>
    <row r="1015" spans="1:10" ht="11.1" customHeight="1" x14ac:dyDescent="0.2">
      <c r="A1015" s="21">
        <v>1007</v>
      </c>
      <c r="B1015" s="4" t="s">
        <v>1411</v>
      </c>
      <c r="C1015" s="4"/>
      <c r="D1015" s="6" t="s">
        <v>2</v>
      </c>
      <c r="E1015" s="5">
        <v>1</v>
      </c>
      <c r="F1015" s="7">
        <v>1836</v>
      </c>
      <c r="G1015" s="33">
        <f t="shared" si="63"/>
        <v>1836</v>
      </c>
      <c r="H1015" s="34">
        <f t="shared" si="64"/>
        <v>1836</v>
      </c>
      <c r="I1015" s="34">
        <f t="shared" si="65"/>
        <v>1836</v>
      </c>
      <c r="J1015" s="35">
        <f t="shared" si="66"/>
        <v>1836</v>
      </c>
    </row>
    <row r="1016" spans="1:10" ht="11.1" customHeight="1" x14ac:dyDescent="0.2">
      <c r="A1016" s="21">
        <v>1008</v>
      </c>
      <c r="B1016" s="4" t="s">
        <v>4167</v>
      </c>
      <c r="C1016" s="4" t="s">
        <v>4166</v>
      </c>
      <c r="D1016" s="6" t="s">
        <v>2</v>
      </c>
      <c r="E1016" s="5">
        <v>1</v>
      </c>
      <c r="F1016" s="7">
        <v>496.79999999999995</v>
      </c>
      <c r="G1016" s="33">
        <f t="shared" si="63"/>
        <v>496.79999999999995</v>
      </c>
      <c r="H1016" s="34">
        <f t="shared" si="64"/>
        <v>496.79999999999995</v>
      </c>
      <c r="I1016" s="34">
        <f t="shared" si="65"/>
        <v>496.8</v>
      </c>
      <c r="J1016" s="35">
        <f t="shared" si="66"/>
        <v>496.8</v>
      </c>
    </row>
    <row r="1017" spans="1:10" ht="11.1" customHeight="1" x14ac:dyDescent="0.2">
      <c r="A1017" s="21">
        <v>1009</v>
      </c>
      <c r="B1017" s="4" t="s">
        <v>1413</v>
      </c>
      <c r="C1017" s="4" t="s">
        <v>1412</v>
      </c>
      <c r="D1017" s="6" t="s">
        <v>2</v>
      </c>
      <c r="E1017" s="5">
        <v>1</v>
      </c>
      <c r="F1017" s="7">
        <v>2592</v>
      </c>
      <c r="G1017" s="33">
        <f t="shared" si="63"/>
        <v>2592</v>
      </c>
      <c r="H1017" s="34">
        <f t="shared" si="64"/>
        <v>2592</v>
      </c>
      <c r="I1017" s="34">
        <f t="shared" si="65"/>
        <v>2592</v>
      </c>
      <c r="J1017" s="35">
        <f t="shared" si="66"/>
        <v>2592</v>
      </c>
    </row>
    <row r="1018" spans="1:10" ht="11.1" customHeight="1" x14ac:dyDescent="0.2">
      <c r="A1018" s="21">
        <v>1010</v>
      </c>
      <c r="B1018" s="4" t="s">
        <v>1415</v>
      </c>
      <c r="C1018" s="4" t="s">
        <v>1414</v>
      </c>
      <c r="D1018" s="6" t="s">
        <v>2</v>
      </c>
      <c r="E1018" s="5">
        <v>1</v>
      </c>
      <c r="F1018" s="7">
        <v>9936</v>
      </c>
      <c r="G1018" s="33">
        <f t="shared" si="63"/>
        <v>9936</v>
      </c>
      <c r="H1018" s="34">
        <f t="shared" si="64"/>
        <v>9936</v>
      </c>
      <c r="I1018" s="34">
        <f t="shared" si="65"/>
        <v>9936</v>
      </c>
      <c r="J1018" s="35">
        <f t="shared" si="66"/>
        <v>9936</v>
      </c>
    </row>
    <row r="1019" spans="1:10" ht="11.1" customHeight="1" x14ac:dyDescent="0.2">
      <c r="A1019" s="21">
        <v>1011</v>
      </c>
      <c r="B1019" s="4" t="s">
        <v>1417</v>
      </c>
      <c r="C1019" s="4" t="s">
        <v>1416</v>
      </c>
      <c r="D1019" s="6" t="s">
        <v>2</v>
      </c>
      <c r="E1019" s="5">
        <v>1</v>
      </c>
      <c r="F1019" s="7">
        <v>12504</v>
      </c>
      <c r="G1019" s="33">
        <f t="shared" si="63"/>
        <v>12504</v>
      </c>
      <c r="H1019" s="34">
        <f t="shared" si="64"/>
        <v>12504</v>
      </c>
      <c r="I1019" s="34">
        <f t="shared" si="65"/>
        <v>12504</v>
      </c>
      <c r="J1019" s="35">
        <f t="shared" si="66"/>
        <v>12504</v>
      </c>
    </row>
    <row r="1020" spans="1:10" ht="11.1" customHeight="1" x14ac:dyDescent="0.2">
      <c r="A1020" s="21">
        <v>1012</v>
      </c>
      <c r="B1020" s="4" t="s">
        <v>1419</v>
      </c>
      <c r="C1020" s="4" t="s">
        <v>1418</v>
      </c>
      <c r="D1020" s="6" t="s">
        <v>2</v>
      </c>
      <c r="E1020" s="5">
        <v>1</v>
      </c>
      <c r="F1020" s="7">
        <v>6120</v>
      </c>
      <c r="G1020" s="33">
        <f t="shared" si="63"/>
        <v>6120</v>
      </c>
      <c r="H1020" s="34">
        <f t="shared" si="64"/>
        <v>6120</v>
      </c>
      <c r="I1020" s="34">
        <f t="shared" si="65"/>
        <v>6120</v>
      </c>
      <c r="J1020" s="35">
        <f t="shared" si="66"/>
        <v>6120</v>
      </c>
    </row>
    <row r="1021" spans="1:10" ht="11.1" customHeight="1" x14ac:dyDescent="0.2">
      <c r="A1021" s="21">
        <v>1013</v>
      </c>
      <c r="B1021" s="4" t="s">
        <v>1421</v>
      </c>
      <c r="C1021" s="4" t="s">
        <v>1420</v>
      </c>
      <c r="D1021" s="6" t="s">
        <v>2</v>
      </c>
      <c r="E1021" s="5">
        <v>1</v>
      </c>
      <c r="F1021" s="7">
        <v>9504</v>
      </c>
      <c r="G1021" s="33">
        <f t="shared" si="63"/>
        <v>9504</v>
      </c>
      <c r="H1021" s="34">
        <f t="shared" si="64"/>
        <v>9504</v>
      </c>
      <c r="I1021" s="34">
        <f t="shared" si="65"/>
        <v>9504</v>
      </c>
      <c r="J1021" s="35">
        <f t="shared" si="66"/>
        <v>9504</v>
      </c>
    </row>
    <row r="1022" spans="1:10" ht="11.1" customHeight="1" x14ac:dyDescent="0.2">
      <c r="A1022" s="21">
        <v>1014</v>
      </c>
      <c r="B1022" s="4" t="s">
        <v>1423</v>
      </c>
      <c r="C1022" s="4" t="s">
        <v>1422</v>
      </c>
      <c r="D1022" s="6" t="s">
        <v>2</v>
      </c>
      <c r="E1022" s="5">
        <v>1</v>
      </c>
      <c r="F1022" s="7">
        <v>6336</v>
      </c>
      <c r="G1022" s="33">
        <f t="shared" si="63"/>
        <v>6336</v>
      </c>
      <c r="H1022" s="34">
        <f t="shared" si="64"/>
        <v>6336</v>
      </c>
      <c r="I1022" s="34">
        <f t="shared" si="65"/>
        <v>6336</v>
      </c>
      <c r="J1022" s="35">
        <f t="shared" si="66"/>
        <v>6336</v>
      </c>
    </row>
    <row r="1023" spans="1:10" ht="11.1" customHeight="1" x14ac:dyDescent="0.2">
      <c r="A1023" s="21">
        <v>1015</v>
      </c>
      <c r="B1023" s="4" t="s">
        <v>1425</v>
      </c>
      <c r="C1023" s="4" t="s">
        <v>1424</v>
      </c>
      <c r="D1023" s="6" t="s">
        <v>2</v>
      </c>
      <c r="E1023" s="5">
        <v>1</v>
      </c>
      <c r="F1023" s="7">
        <v>6432</v>
      </c>
      <c r="G1023" s="33">
        <f t="shared" si="63"/>
        <v>6432</v>
      </c>
      <c r="H1023" s="34">
        <f t="shared" si="64"/>
        <v>6432</v>
      </c>
      <c r="I1023" s="34">
        <f t="shared" si="65"/>
        <v>6432</v>
      </c>
      <c r="J1023" s="35">
        <f t="shared" si="66"/>
        <v>6432</v>
      </c>
    </row>
    <row r="1024" spans="1:10" ht="11.1" customHeight="1" x14ac:dyDescent="0.2">
      <c r="A1024" s="21">
        <v>1016</v>
      </c>
      <c r="B1024" s="4" t="s">
        <v>1427</v>
      </c>
      <c r="C1024" s="4" t="s">
        <v>1426</v>
      </c>
      <c r="D1024" s="6" t="s">
        <v>2</v>
      </c>
      <c r="E1024" s="5">
        <v>1</v>
      </c>
      <c r="F1024" s="7">
        <v>6000</v>
      </c>
      <c r="G1024" s="33">
        <f t="shared" si="63"/>
        <v>6000</v>
      </c>
      <c r="H1024" s="34">
        <f t="shared" si="64"/>
        <v>6000</v>
      </c>
      <c r="I1024" s="34">
        <f t="shared" si="65"/>
        <v>6000</v>
      </c>
      <c r="J1024" s="35">
        <f t="shared" si="66"/>
        <v>6000</v>
      </c>
    </row>
    <row r="1025" spans="1:10" ht="11.1" customHeight="1" x14ac:dyDescent="0.2">
      <c r="A1025" s="21">
        <v>1017</v>
      </c>
      <c r="B1025" s="4" t="s">
        <v>4254</v>
      </c>
      <c r="C1025" s="4" t="s">
        <v>4253</v>
      </c>
      <c r="D1025" s="6" t="s">
        <v>2</v>
      </c>
      <c r="E1025" s="5">
        <v>1</v>
      </c>
      <c r="F1025" s="7">
        <v>6120</v>
      </c>
      <c r="G1025" s="33">
        <f t="shared" si="63"/>
        <v>6120</v>
      </c>
      <c r="H1025" s="34">
        <f t="shared" si="64"/>
        <v>6120</v>
      </c>
      <c r="I1025" s="34">
        <f t="shared" si="65"/>
        <v>6120</v>
      </c>
      <c r="J1025" s="35">
        <f t="shared" si="66"/>
        <v>6120</v>
      </c>
    </row>
    <row r="1026" spans="1:10" ht="11.1" customHeight="1" x14ac:dyDescent="0.2">
      <c r="A1026" s="21">
        <v>1018</v>
      </c>
      <c r="B1026" s="4" t="s">
        <v>1429</v>
      </c>
      <c r="C1026" s="4" t="s">
        <v>1428</v>
      </c>
      <c r="D1026" s="6" t="s">
        <v>2</v>
      </c>
      <c r="E1026" s="5">
        <v>1</v>
      </c>
      <c r="F1026" s="7">
        <v>6624</v>
      </c>
      <c r="G1026" s="33">
        <f t="shared" si="63"/>
        <v>6624</v>
      </c>
      <c r="H1026" s="34">
        <f t="shared" si="64"/>
        <v>6624</v>
      </c>
      <c r="I1026" s="34">
        <f t="shared" si="65"/>
        <v>6624</v>
      </c>
      <c r="J1026" s="35">
        <f t="shared" si="66"/>
        <v>6624</v>
      </c>
    </row>
    <row r="1027" spans="1:10" ht="11.1" customHeight="1" x14ac:dyDescent="0.2">
      <c r="A1027" s="21">
        <v>1019</v>
      </c>
      <c r="B1027" s="4" t="s">
        <v>1431</v>
      </c>
      <c r="C1027" s="4" t="s">
        <v>1430</v>
      </c>
      <c r="D1027" s="6" t="s">
        <v>2</v>
      </c>
      <c r="E1027" s="5">
        <v>1</v>
      </c>
      <c r="F1027" s="7">
        <v>4680</v>
      </c>
      <c r="G1027" s="33">
        <f t="shared" si="63"/>
        <v>4680</v>
      </c>
      <c r="H1027" s="34">
        <f t="shared" si="64"/>
        <v>4680</v>
      </c>
      <c r="I1027" s="34">
        <f t="shared" si="65"/>
        <v>4680</v>
      </c>
      <c r="J1027" s="35">
        <f t="shared" si="66"/>
        <v>4680</v>
      </c>
    </row>
    <row r="1028" spans="1:10" ht="11.1" customHeight="1" x14ac:dyDescent="0.2">
      <c r="A1028" s="21">
        <v>1020</v>
      </c>
      <c r="B1028" s="4" t="s">
        <v>4357</v>
      </c>
      <c r="C1028" s="4" t="s">
        <v>4356</v>
      </c>
      <c r="D1028" s="6" t="s">
        <v>2</v>
      </c>
      <c r="E1028" s="5">
        <v>1</v>
      </c>
      <c r="F1028" s="7">
        <v>8352</v>
      </c>
      <c r="G1028" s="33">
        <f t="shared" si="63"/>
        <v>8352</v>
      </c>
      <c r="H1028" s="34">
        <f t="shared" si="64"/>
        <v>8352</v>
      </c>
      <c r="I1028" s="34">
        <f t="shared" si="65"/>
        <v>8352</v>
      </c>
      <c r="J1028" s="35">
        <f t="shared" si="66"/>
        <v>8352</v>
      </c>
    </row>
    <row r="1029" spans="1:10" ht="11.1" customHeight="1" x14ac:dyDescent="0.2">
      <c r="A1029" s="21">
        <v>1021</v>
      </c>
      <c r="B1029" s="4" t="s">
        <v>1433</v>
      </c>
      <c r="C1029" s="4" t="s">
        <v>1432</v>
      </c>
      <c r="D1029" s="6" t="s">
        <v>2</v>
      </c>
      <c r="E1029" s="5">
        <v>1</v>
      </c>
      <c r="F1029" s="7">
        <v>8064</v>
      </c>
      <c r="G1029" s="33">
        <f t="shared" si="63"/>
        <v>8064</v>
      </c>
      <c r="H1029" s="34">
        <f t="shared" si="64"/>
        <v>8064</v>
      </c>
      <c r="I1029" s="34">
        <f t="shared" si="65"/>
        <v>8064</v>
      </c>
      <c r="J1029" s="35">
        <f t="shared" si="66"/>
        <v>8064</v>
      </c>
    </row>
    <row r="1030" spans="1:10" ht="11.1" customHeight="1" x14ac:dyDescent="0.2">
      <c r="A1030" s="21">
        <v>1022</v>
      </c>
      <c r="B1030" s="4" t="s">
        <v>1435</v>
      </c>
      <c r="C1030" s="4" t="s">
        <v>1434</v>
      </c>
      <c r="D1030" s="6" t="s">
        <v>2</v>
      </c>
      <c r="E1030" s="5">
        <v>1</v>
      </c>
      <c r="F1030" s="7">
        <v>7392</v>
      </c>
      <c r="G1030" s="33">
        <f t="shared" si="63"/>
        <v>7392</v>
      </c>
      <c r="H1030" s="34">
        <f t="shared" si="64"/>
        <v>7392</v>
      </c>
      <c r="I1030" s="34">
        <f t="shared" si="65"/>
        <v>7392</v>
      </c>
      <c r="J1030" s="35">
        <f t="shared" si="66"/>
        <v>7392</v>
      </c>
    </row>
    <row r="1031" spans="1:10" ht="11.1" customHeight="1" x14ac:dyDescent="0.2">
      <c r="A1031" s="21">
        <v>1023</v>
      </c>
      <c r="B1031" s="4" t="s">
        <v>1437</v>
      </c>
      <c r="C1031" s="4" t="s">
        <v>1436</v>
      </c>
      <c r="D1031" s="6" t="s">
        <v>2</v>
      </c>
      <c r="E1031" s="5">
        <v>1</v>
      </c>
      <c r="F1031" s="7">
        <v>6240</v>
      </c>
      <c r="G1031" s="33">
        <f t="shared" si="63"/>
        <v>6240</v>
      </c>
      <c r="H1031" s="34">
        <f t="shared" si="64"/>
        <v>6240</v>
      </c>
      <c r="I1031" s="34">
        <f t="shared" si="65"/>
        <v>6240</v>
      </c>
      <c r="J1031" s="35">
        <f t="shared" si="66"/>
        <v>6240</v>
      </c>
    </row>
    <row r="1032" spans="1:10" ht="11.1" customHeight="1" x14ac:dyDescent="0.2">
      <c r="A1032" s="21">
        <v>1024</v>
      </c>
      <c r="B1032" s="4" t="s">
        <v>1439</v>
      </c>
      <c r="C1032" s="4" t="s">
        <v>1438</v>
      </c>
      <c r="D1032" s="6" t="s">
        <v>2</v>
      </c>
      <c r="E1032" s="5">
        <v>1</v>
      </c>
      <c r="F1032" s="7">
        <v>1533.6</v>
      </c>
      <c r="G1032" s="33">
        <f t="shared" si="63"/>
        <v>1533.6</v>
      </c>
      <c r="H1032" s="34">
        <f t="shared" si="64"/>
        <v>1533.6</v>
      </c>
      <c r="I1032" s="34">
        <f t="shared" si="65"/>
        <v>1533.6</v>
      </c>
      <c r="J1032" s="35">
        <f t="shared" si="66"/>
        <v>1533.6</v>
      </c>
    </row>
    <row r="1033" spans="1:10" ht="11.1" customHeight="1" x14ac:dyDescent="0.2">
      <c r="A1033" s="21">
        <v>1025</v>
      </c>
      <c r="B1033" s="4" t="s">
        <v>1441</v>
      </c>
      <c r="C1033" s="4" t="s">
        <v>1440</v>
      </c>
      <c r="D1033" s="6" t="s">
        <v>2</v>
      </c>
      <c r="E1033" s="5">
        <v>1</v>
      </c>
      <c r="F1033" s="7">
        <v>616.79999999999995</v>
      </c>
      <c r="G1033" s="33">
        <f t="shared" si="63"/>
        <v>616.79999999999995</v>
      </c>
      <c r="H1033" s="34">
        <f t="shared" si="64"/>
        <v>616.79999999999995</v>
      </c>
      <c r="I1033" s="34">
        <f t="shared" si="65"/>
        <v>616.79999999999995</v>
      </c>
      <c r="J1033" s="35">
        <f t="shared" si="66"/>
        <v>616.79999999999995</v>
      </c>
    </row>
    <row r="1034" spans="1:10" ht="11.1" customHeight="1" x14ac:dyDescent="0.2">
      <c r="A1034" s="21">
        <v>1026</v>
      </c>
      <c r="B1034" s="4" t="s">
        <v>1443</v>
      </c>
      <c r="C1034" s="4" t="s">
        <v>1442</v>
      </c>
      <c r="D1034" s="6" t="s">
        <v>2</v>
      </c>
      <c r="E1034" s="5">
        <v>1</v>
      </c>
      <c r="F1034" s="7">
        <v>225.6</v>
      </c>
      <c r="G1034" s="33">
        <f t="shared" ref="G1034:G1097" si="67">((E1034/1)*(SUM(F1034:F1034)))</f>
        <v>225.6</v>
      </c>
      <c r="H1034" s="34">
        <f t="shared" ref="H1034:H1097" si="68">G1034/E1034</f>
        <v>225.6</v>
      </c>
      <c r="I1034" s="34">
        <f t="shared" ref="I1034:I1097" si="69">ROUNDDOWN(H1034,2)</f>
        <v>225.6</v>
      </c>
      <c r="J1034" s="35">
        <f t="shared" ref="J1034:J1097" si="70">I1034*E1034</f>
        <v>225.6</v>
      </c>
    </row>
    <row r="1035" spans="1:10" ht="11.1" customHeight="1" x14ac:dyDescent="0.2">
      <c r="A1035" s="21">
        <v>1027</v>
      </c>
      <c r="B1035" s="4" t="s">
        <v>1444</v>
      </c>
      <c r="C1035" s="4" t="s">
        <v>1442</v>
      </c>
      <c r="D1035" s="6" t="s">
        <v>2</v>
      </c>
      <c r="E1035" s="5">
        <v>1</v>
      </c>
      <c r="F1035" s="7">
        <v>513.6</v>
      </c>
      <c r="G1035" s="33">
        <f t="shared" si="67"/>
        <v>513.6</v>
      </c>
      <c r="H1035" s="34">
        <f t="shared" si="68"/>
        <v>513.6</v>
      </c>
      <c r="I1035" s="34">
        <f t="shared" si="69"/>
        <v>513.6</v>
      </c>
      <c r="J1035" s="35">
        <f t="shared" si="70"/>
        <v>513.6</v>
      </c>
    </row>
    <row r="1036" spans="1:10" ht="11.1" customHeight="1" x14ac:dyDescent="0.2">
      <c r="A1036" s="21">
        <v>1028</v>
      </c>
      <c r="B1036" s="4" t="s">
        <v>1446</v>
      </c>
      <c r="C1036" s="4" t="s">
        <v>1445</v>
      </c>
      <c r="D1036" s="6" t="s">
        <v>2</v>
      </c>
      <c r="E1036" s="5">
        <v>1</v>
      </c>
      <c r="F1036" s="7">
        <v>456</v>
      </c>
      <c r="G1036" s="33">
        <f t="shared" si="67"/>
        <v>456</v>
      </c>
      <c r="H1036" s="34">
        <f t="shared" si="68"/>
        <v>456</v>
      </c>
      <c r="I1036" s="34">
        <f t="shared" si="69"/>
        <v>456</v>
      </c>
      <c r="J1036" s="35">
        <f t="shared" si="70"/>
        <v>456</v>
      </c>
    </row>
    <row r="1037" spans="1:10" ht="11.1" customHeight="1" x14ac:dyDescent="0.2">
      <c r="A1037" s="21">
        <v>1029</v>
      </c>
      <c r="B1037" s="4" t="s">
        <v>3918</v>
      </c>
      <c r="C1037" s="4" t="s">
        <v>3917</v>
      </c>
      <c r="D1037" s="6" t="s">
        <v>2</v>
      </c>
      <c r="E1037" s="5">
        <v>1</v>
      </c>
      <c r="F1037" s="7">
        <v>2136</v>
      </c>
      <c r="G1037" s="33">
        <f t="shared" si="67"/>
        <v>2136</v>
      </c>
      <c r="H1037" s="34">
        <f t="shared" si="68"/>
        <v>2136</v>
      </c>
      <c r="I1037" s="34">
        <f t="shared" si="69"/>
        <v>2136</v>
      </c>
      <c r="J1037" s="35">
        <f t="shared" si="70"/>
        <v>2136</v>
      </c>
    </row>
    <row r="1038" spans="1:10" ht="11.1" customHeight="1" x14ac:dyDescent="0.2">
      <c r="A1038" s="21">
        <v>1030</v>
      </c>
      <c r="B1038" s="4" t="s">
        <v>1448</v>
      </c>
      <c r="C1038" s="4" t="s">
        <v>1447</v>
      </c>
      <c r="D1038" s="6" t="s">
        <v>2</v>
      </c>
      <c r="E1038" s="5">
        <v>1</v>
      </c>
      <c r="F1038" s="7">
        <v>1488</v>
      </c>
      <c r="G1038" s="33">
        <f t="shared" si="67"/>
        <v>1488</v>
      </c>
      <c r="H1038" s="34">
        <f t="shared" si="68"/>
        <v>1488</v>
      </c>
      <c r="I1038" s="34">
        <f t="shared" si="69"/>
        <v>1488</v>
      </c>
      <c r="J1038" s="35">
        <f t="shared" si="70"/>
        <v>1488</v>
      </c>
    </row>
    <row r="1039" spans="1:10" ht="11.1" customHeight="1" x14ac:dyDescent="0.2">
      <c r="A1039" s="21">
        <v>1031</v>
      </c>
      <c r="B1039" s="4" t="s">
        <v>3914</v>
      </c>
      <c r="C1039" s="4" t="s">
        <v>3913</v>
      </c>
      <c r="D1039" s="6" t="s">
        <v>2</v>
      </c>
      <c r="E1039" s="5">
        <v>1</v>
      </c>
      <c r="F1039" s="7">
        <v>1224</v>
      </c>
      <c r="G1039" s="33">
        <f t="shared" si="67"/>
        <v>1224</v>
      </c>
      <c r="H1039" s="34">
        <f t="shared" si="68"/>
        <v>1224</v>
      </c>
      <c r="I1039" s="34">
        <f t="shared" si="69"/>
        <v>1224</v>
      </c>
      <c r="J1039" s="35">
        <f t="shared" si="70"/>
        <v>1224</v>
      </c>
    </row>
    <row r="1040" spans="1:10" ht="11.1" customHeight="1" x14ac:dyDescent="0.2">
      <c r="A1040" s="21">
        <v>1032</v>
      </c>
      <c r="B1040" s="4" t="s">
        <v>1450</v>
      </c>
      <c r="C1040" s="4" t="s">
        <v>1449</v>
      </c>
      <c r="D1040" s="6" t="s">
        <v>2</v>
      </c>
      <c r="E1040" s="5">
        <v>1</v>
      </c>
      <c r="F1040" s="7">
        <v>3192</v>
      </c>
      <c r="G1040" s="33">
        <f t="shared" si="67"/>
        <v>3192</v>
      </c>
      <c r="H1040" s="34">
        <f t="shared" si="68"/>
        <v>3192</v>
      </c>
      <c r="I1040" s="34">
        <f t="shared" si="69"/>
        <v>3192</v>
      </c>
      <c r="J1040" s="35">
        <f t="shared" si="70"/>
        <v>3192</v>
      </c>
    </row>
    <row r="1041" spans="1:10" ht="11.1" customHeight="1" x14ac:dyDescent="0.2">
      <c r="A1041" s="21">
        <v>1033</v>
      </c>
      <c r="B1041" s="4" t="s">
        <v>3906</v>
      </c>
      <c r="C1041" s="4" t="s">
        <v>3905</v>
      </c>
      <c r="D1041" s="6" t="s">
        <v>2</v>
      </c>
      <c r="E1041" s="5">
        <v>1</v>
      </c>
      <c r="F1041" s="7">
        <v>4704</v>
      </c>
      <c r="G1041" s="33">
        <f t="shared" si="67"/>
        <v>4704</v>
      </c>
      <c r="H1041" s="34">
        <f t="shared" si="68"/>
        <v>4704</v>
      </c>
      <c r="I1041" s="34">
        <f t="shared" si="69"/>
        <v>4704</v>
      </c>
      <c r="J1041" s="35">
        <f t="shared" si="70"/>
        <v>4704</v>
      </c>
    </row>
    <row r="1042" spans="1:10" ht="11.1" customHeight="1" x14ac:dyDescent="0.2">
      <c r="A1042" s="21">
        <v>1034</v>
      </c>
      <c r="B1042" s="4" t="s">
        <v>3908</v>
      </c>
      <c r="C1042" s="4" t="s">
        <v>3907</v>
      </c>
      <c r="D1042" s="6" t="s">
        <v>2</v>
      </c>
      <c r="E1042" s="5">
        <v>1</v>
      </c>
      <c r="F1042" s="7">
        <v>3576</v>
      </c>
      <c r="G1042" s="33">
        <f t="shared" si="67"/>
        <v>3576</v>
      </c>
      <c r="H1042" s="34">
        <f t="shared" si="68"/>
        <v>3576</v>
      </c>
      <c r="I1042" s="34">
        <f t="shared" si="69"/>
        <v>3576</v>
      </c>
      <c r="J1042" s="35">
        <f t="shared" si="70"/>
        <v>3576</v>
      </c>
    </row>
    <row r="1043" spans="1:10" ht="11.1" customHeight="1" x14ac:dyDescent="0.2">
      <c r="A1043" s="21">
        <v>1035</v>
      </c>
      <c r="B1043" s="4" t="s">
        <v>1452</v>
      </c>
      <c r="C1043" s="4" t="s">
        <v>1451</v>
      </c>
      <c r="D1043" s="6" t="s">
        <v>2</v>
      </c>
      <c r="E1043" s="5">
        <v>1</v>
      </c>
      <c r="F1043" s="7">
        <v>616.79999999999995</v>
      </c>
      <c r="G1043" s="33">
        <f t="shared" si="67"/>
        <v>616.79999999999995</v>
      </c>
      <c r="H1043" s="34">
        <f t="shared" si="68"/>
        <v>616.79999999999995</v>
      </c>
      <c r="I1043" s="34">
        <f t="shared" si="69"/>
        <v>616.79999999999995</v>
      </c>
      <c r="J1043" s="35">
        <f t="shared" si="70"/>
        <v>616.79999999999995</v>
      </c>
    </row>
    <row r="1044" spans="1:10" ht="11.1" customHeight="1" x14ac:dyDescent="0.2">
      <c r="A1044" s="21">
        <v>1036</v>
      </c>
      <c r="B1044" s="4" t="s">
        <v>3987</v>
      </c>
      <c r="C1044" s="4" t="s">
        <v>3986</v>
      </c>
      <c r="D1044" s="6" t="s">
        <v>2</v>
      </c>
      <c r="E1044" s="5">
        <v>1</v>
      </c>
      <c r="F1044" s="7">
        <v>1418.3999999999999</v>
      </c>
      <c r="G1044" s="33">
        <f t="shared" si="67"/>
        <v>1418.3999999999999</v>
      </c>
      <c r="H1044" s="34">
        <f t="shared" si="68"/>
        <v>1418.3999999999999</v>
      </c>
      <c r="I1044" s="34">
        <f t="shared" si="69"/>
        <v>1418.4</v>
      </c>
      <c r="J1044" s="35">
        <f t="shared" si="70"/>
        <v>1418.4</v>
      </c>
    </row>
    <row r="1045" spans="1:10" ht="11.1" customHeight="1" x14ac:dyDescent="0.2">
      <c r="A1045" s="21">
        <v>1037</v>
      </c>
      <c r="B1045" s="4" t="s">
        <v>1454</v>
      </c>
      <c r="C1045" s="4" t="s">
        <v>1453</v>
      </c>
      <c r="D1045" s="6" t="s">
        <v>2</v>
      </c>
      <c r="E1045" s="5">
        <v>1</v>
      </c>
      <c r="F1045" s="7">
        <v>278.39999999999998</v>
      </c>
      <c r="G1045" s="33">
        <f t="shared" si="67"/>
        <v>278.39999999999998</v>
      </c>
      <c r="H1045" s="34">
        <f t="shared" si="68"/>
        <v>278.39999999999998</v>
      </c>
      <c r="I1045" s="34">
        <f t="shared" si="69"/>
        <v>278.39999999999998</v>
      </c>
      <c r="J1045" s="35">
        <f t="shared" si="70"/>
        <v>278.39999999999998</v>
      </c>
    </row>
    <row r="1046" spans="1:10" ht="11.1" customHeight="1" x14ac:dyDescent="0.2">
      <c r="A1046" s="21">
        <v>1038</v>
      </c>
      <c r="B1046" s="4" t="s">
        <v>1456</v>
      </c>
      <c r="C1046" s="4" t="s">
        <v>1455</v>
      </c>
      <c r="D1046" s="6" t="s">
        <v>2</v>
      </c>
      <c r="E1046" s="5">
        <v>1</v>
      </c>
      <c r="F1046" s="7">
        <v>223.2</v>
      </c>
      <c r="G1046" s="33">
        <f t="shared" si="67"/>
        <v>223.2</v>
      </c>
      <c r="H1046" s="34">
        <f t="shared" si="68"/>
        <v>223.2</v>
      </c>
      <c r="I1046" s="34">
        <f t="shared" si="69"/>
        <v>223.2</v>
      </c>
      <c r="J1046" s="35">
        <f t="shared" si="70"/>
        <v>223.2</v>
      </c>
    </row>
    <row r="1047" spans="1:10" ht="11.1" customHeight="1" x14ac:dyDescent="0.2">
      <c r="A1047" s="21">
        <v>1039</v>
      </c>
      <c r="B1047" s="4" t="s">
        <v>3912</v>
      </c>
      <c r="C1047" s="4" t="s">
        <v>3911</v>
      </c>
      <c r="D1047" s="6" t="s">
        <v>2</v>
      </c>
      <c r="E1047" s="5">
        <v>1</v>
      </c>
      <c r="F1047" s="7">
        <v>480</v>
      </c>
      <c r="G1047" s="33">
        <f t="shared" si="67"/>
        <v>480</v>
      </c>
      <c r="H1047" s="34">
        <f t="shared" si="68"/>
        <v>480</v>
      </c>
      <c r="I1047" s="34">
        <f t="shared" si="69"/>
        <v>480</v>
      </c>
      <c r="J1047" s="35">
        <f t="shared" si="70"/>
        <v>480</v>
      </c>
    </row>
    <row r="1048" spans="1:10" ht="11.1" customHeight="1" x14ac:dyDescent="0.2">
      <c r="A1048" s="21">
        <v>1040</v>
      </c>
      <c r="B1048" s="4" t="s">
        <v>3618</v>
      </c>
      <c r="C1048" s="4" t="s">
        <v>3617</v>
      </c>
      <c r="D1048" s="6" t="s">
        <v>207</v>
      </c>
      <c r="E1048" s="5">
        <v>1</v>
      </c>
      <c r="F1048" s="7">
        <v>1960.8</v>
      </c>
      <c r="G1048" s="33">
        <f t="shared" si="67"/>
        <v>1960.8</v>
      </c>
      <c r="H1048" s="34">
        <f t="shared" si="68"/>
        <v>1960.8</v>
      </c>
      <c r="I1048" s="34">
        <f t="shared" si="69"/>
        <v>1960.8</v>
      </c>
      <c r="J1048" s="35">
        <f t="shared" si="70"/>
        <v>1960.8</v>
      </c>
    </row>
    <row r="1049" spans="1:10" ht="11.1" customHeight="1" x14ac:dyDescent="0.2">
      <c r="A1049" s="21">
        <v>1041</v>
      </c>
      <c r="B1049" s="4" t="s">
        <v>3620</v>
      </c>
      <c r="C1049" s="4" t="s">
        <v>3619</v>
      </c>
      <c r="D1049" s="6" t="s">
        <v>2</v>
      </c>
      <c r="E1049" s="5">
        <v>1</v>
      </c>
      <c r="F1049" s="7">
        <v>744</v>
      </c>
      <c r="G1049" s="33">
        <f t="shared" si="67"/>
        <v>744</v>
      </c>
      <c r="H1049" s="34">
        <f t="shared" si="68"/>
        <v>744</v>
      </c>
      <c r="I1049" s="34">
        <f t="shared" si="69"/>
        <v>744</v>
      </c>
      <c r="J1049" s="35">
        <f t="shared" si="70"/>
        <v>744</v>
      </c>
    </row>
    <row r="1050" spans="1:10" ht="11.1" customHeight="1" x14ac:dyDescent="0.2">
      <c r="A1050" s="21">
        <v>1042</v>
      </c>
      <c r="B1050" s="4" t="s">
        <v>1458</v>
      </c>
      <c r="C1050" s="4" t="s">
        <v>1457</v>
      </c>
      <c r="D1050" s="6" t="s">
        <v>2</v>
      </c>
      <c r="E1050" s="5">
        <v>1</v>
      </c>
      <c r="F1050" s="7">
        <v>552</v>
      </c>
      <c r="G1050" s="33">
        <f t="shared" si="67"/>
        <v>552</v>
      </c>
      <c r="H1050" s="34">
        <f t="shared" si="68"/>
        <v>552</v>
      </c>
      <c r="I1050" s="34">
        <f t="shared" si="69"/>
        <v>552</v>
      </c>
      <c r="J1050" s="35">
        <f t="shared" si="70"/>
        <v>552</v>
      </c>
    </row>
    <row r="1051" spans="1:10" ht="11.1" customHeight="1" x14ac:dyDescent="0.2">
      <c r="A1051" s="21">
        <v>1043</v>
      </c>
      <c r="B1051" s="4" t="s">
        <v>3897</v>
      </c>
      <c r="C1051" s="4" t="s">
        <v>3896</v>
      </c>
      <c r="D1051" s="6" t="s">
        <v>2</v>
      </c>
      <c r="E1051" s="5">
        <v>1</v>
      </c>
      <c r="F1051" s="7">
        <v>6576</v>
      </c>
      <c r="G1051" s="33">
        <f t="shared" si="67"/>
        <v>6576</v>
      </c>
      <c r="H1051" s="34">
        <f t="shared" si="68"/>
        <v>6576</v>
      </c>
      <c r="I1051" s="34">
        <f t="shared" si="69"/>
        <v>6576</v>
      </c>
      <c r="J1051" s="35">
        <f t="shared" si="70"/>
        <v>6576</v>
      </c>
    </row>
    <row r="1052" spans="1:10" ht="11.1" customHeight="1" x14ac:dyDescent="0.2">
      <c r="A1052" s="21">
        <v>1044</v>
      </c>
      <c r="B1052" s="4" t="s">
        <v>3899</v>
      </c>
      <c r="C1052" s="4" t="s">
        <v>3898</v>
      </c>
      <c r="D1052" s="6" t="s">
        <v>2</v>
      </c>
      <c r="E1052" s="5">
        <v>1</v>
      </c>
      <c r="F1052" s="7">
        <v>14496</v>
      </c>
      <c r="G1052" s="33">
        <f t="shared" si="67"/>
        <v>14496</v>
      </c>
      <c r="H1052" s="34">
        <f t="shared" si="68"/>
        <v>14496</v>
      </c>
      <c r="I1052" s="34">
        <f t="shared" si="69"/>
        <v>14496</v>
      </c>
      <c r="J1052" s="35">
        <f t="shared" si="70"/>
        <v>14496</v>
      </c>
    </row>
    <row r="1053" spans="1:10" ht="11.1" customHeight="1" x14ac:dyDescent="0.2">
      <c r="A1053" s="21">
        <v>1045</v>
      </c>
      <c r="B1053" s="4" t="s">
        <v>1460</v>
      </c>
      <c r="C1053" s="4" t="s">
        <v>1459</v>
      </c>
      <c r="D1053" s="6" t="s">
        <v>2</v>
      </c>
      <c r="E1053" s="5">
        <v>1</v>
      </c>
      <c r="F1053" s="7">
        <v>849.6</v>
      </c>
      <c r="G1053" s="33">
        <f t="shared" si="67"/>
        <v>849.6</v>
      </c>
      <c r="H1053" s="34">
        <f t="shared" si="68"/>
        <v>849.6</v>
      </c>
      <c r="I1053" s="34">
        <f t="shared" si="69"/>
        <v>849.6</v>
      </c>
      <c r="J1053" s="35">
        <f t="shared" si="70"/>
        <v>849.6</v>
      </c>
    </row>
    <row r="1054" spans="1:10" ht="11.1" customHeight="1" x14ac:dyDescent="0.2">
      <c r="A1054" s="21">
        <v>1046</v>
      </c>
      <c r="B1054" s="4" t="s">
        <v>1462</v>
      </c>
      <c r="C1054" s="4" t="s">
        <v>1461</v>
      </c>
      <c r="D1054" s="6" t="s">
        <v>2</v>
      </c>
      <c r="E1054" s="5">
        <v>1</v>
      </c>
      <c r="F1054" s="7">
        <v>1812</v>
      </c>
      <c r="G1054" s="33">
        <f t="shared" si="67"/>
        <v>1812</v>
      </c>
      <c r="H1054" s="34">
        <f t="shared" si="68"/>
        <v>1812</v>
      </c>
      <c r="I1054" s="34">
        <f t="shared" si="69"/>
        <v>1812</v>
      </c>
      <c r="J1054" s="35">
        <f t="shared" si="70"/>
        <v>1812</v>
      </c>
    </row>
    <row r="1055" spans="1:10" ht="11.1" customHeight="1" x14ac:dyDescent="0.2">
      <c r="A1055" s="21">
        <v>1047</v>
      </c>
      <c r="B1055" s="4" t="s">
        <v>1464</v>
      </c>
      <c r="C1055" s="4" t="s">
        <v>1463</v>
      </c>
      <c r="D1055" s="6" t="s">
        <v>2</v>
      </c>
      <c r="E1055" s="5">
        <v>1</v>
      </c>
      <c r="F1055" s="7">
        <v>681.6</v>
      </c>
      <c r="G1055" s="33">
        <f t="shared" si="67"/>
        <v>681.6</v>
      </c>
      <c r="H1055" s="34">
        <f t="shared" si="68"/>
        <v>681.6</v>
      </c>
      <c r="I1055" s="34">
        <f t="shared" si="69"/>
        <v>681.6</v>
      </c>
      <c r="J1055" s="35">
        <f t="shared" si="70"/>
        <v>681.6</v>
      </c>
    </row>
    <row r="1056" spans="1:10" ht="11.1" customHeight="1" x14ac:dyDescent="0.2">
      <c r="A1056" s="21">
        <v>1048</v>
      </c>
      <c r="B1056" s="4" t="s">
        <v>1466</v>
      </c>
      <c r="C1056" s="4" t="s">
        <v>1465</v>
      </c>
      <c r="D1056" s="6" t="s">
        <v>2</v>
      </c>
      <c r="E1056" s="5">
        <v>1</v>
      </c>
      <c r="F1056" s="7">
        <v>182.4</v>
      </c>
      <c r="G1056" s="33">
        <f t="shared" si="67"/>
        <v>182.4</v>
      </c>
      <c r="H1056" s="34">
        <f t="shared" si="68"/>
        <v>182.4</v>
      </c>
      <c r="I1056" s="34">
        <f t="shared" si="69"/>
        <v>182.4</v>
      </c>
      <c r="J1056" s="35">
        <f t="shared" si="70"/>
        <v>182.4</v>
      </c>
    </row>
    <row r="1057" spans="1:10" ht="11.1" customHeight="1" x14ac:dyDescent="0.2">
      <c r="A1057" s="21">
        <v>1049</v>
      </c>
      <c r="B1057" s="4" t="s">
        <v>1468</v>
      </c>
      <c r="C1057" s="4" t="s">
        <v>1467</v>
      </c>
      <c r="D1057" s="6" t="s">
        <v>2</v>
      </c>
      <c r="E1057" s="5">
        <v>1</v>
      </c>
      <c r="F1057" s="7">
        <v>307.2</v>
      </c>
      <c r="G1057" s="33">
        <f t="shared" si="67"/>
        <v>307.2</v>
      </c>
      <c r="H1057" s="34">
        <f t="shared" si="68"/>
        <v>307.2</v>
      </c>
      <c r="I1057" s="34">
        <f t="shared" si="69"/>
        <v>307.2</v>
      </c>
      <c r="J1057" s="35">
        <f t="shared" si="70"/>
        <v>307.2</v>
      </c>
    </row>
    <row r="1058" spans="1:10" ht="11.1" customHeight="1" x14ac:dyDescent="0.2">
      <c r="A1058" s="21">
        <v>1050</v>
      </c>
      <c r="B1058" s="4" t="s">
        <v>1471</v>
      </c>
      <c r="C1058" s="4" t="s">
        <v>1469</v>
      </c>
      <c r="D1058" s="6" t="s">
        <v>2</v>
      </c>
      <c r="E1058" s="5">
        <v>1</v>
      </c>
      <c r="F1058" s="7">
        <v>722.4</v>
      </c>
      <c r="G1058" s="33">
        <f t="shared" si="67"/>
        <v>722.4</v>
      </c>
      <c r="H1058" s="34">
        <f t="shared" si="68"/>
        <v>722.4</v>
      </c>
      <c r="I1058" s="34">
        <f t="shared" si="69"/>
        <v>722.4</v>
      </c>
      <c r="J1058" s="35">
        <f t="shared" si="70"/>
        <v>722.4</v>
      </c>
    </row>
    <row r="1059" spans="1:10" ht="11.1" customHeight="1" x14ac:dyDescent="0.2">
      <c r="A1059" s="21">
        <v>1051</v>
      </c>
      <c r="B1059" s="4" t="s">
        <v>1470</v>
      </c>
      <c r="C1059" s="4" t="s">
        <v>1469</v>
      </c>
      <c r="D1059" s="6" t="s">
        <v>2</v>
      </c>
      <c r="E1059" s="5">
        <v>1</v>
      </c>
      <c r="F1059" s="7">
        <v>374.4</v>
      </c>
      <c r="G1059" s="33">
        <f t="shared" si="67"/>
        <v>374.4</v>
      </c>
      <c r="H1059" s="34">
        <f t="shared" si="68"/>
        <v>374.4</v>
      </c>
      <c r="I1059" s="34">
        <f t="shared" si="69"/>
        <v>374.4</v>
      </c>
      <c r="J1059" s="35">
        <f t="shared" si="70"/>
        <v>374.4</v>
      </c>
    </row>
    <row r="1060" spans="1:10" ht="11.1" customHeight="1" x14ac:dyDescent="0.2">
      <c r="A1060" s="21">
        <v>1052</v>
      </c>
      <c r="B1060" s="4" t="s">
        <v>1473</v>
      </c>
      <c r="C1060" s="4" t="s">
        <v>1472</v>
      </c>
      <c r="D1060" s="6" t="s">
        <v>2</v>
      </c>
      <c r="E1060" s="5">
        <v>1</v>
      </c>
      <c r="F1060" s="7">
        <v>669.6</v>
      </c>
      <c r="G1060" s="33">
        <f t="shared" si="67"/>
        <v>669.6</v>
      </c>
      <c r="H1060" s="34">
        <f t="shared" si="68"/>
        <v>669.6</v>
      </c>
      <c r="I1060" s="34">
        <f t="shared" si="69"/>
        <v>669.6</v>
      </c>
      <c r="J1060" s="35">
        <f t="shared" si="70"/>
        <v>669.6</v>
      </c>
    </row>
    <row r="1061" spans="1:10" ht="11.1" customHeight="1" x14ac:dyDescent="0.2">
      <c r="A1061" s="21">
        <v>1053</v>
      </c>
      <c r="B1061" s="4" t="s">
        <v>3283</v>
      </c>
      <c r="C1061" s="4" t="s">
        <v>1474</v>
      </c>
      <c r="D1061" s="6" t="s">
        <v>2</v>
      </c>
      <c r="E1061" s="5">
        <v>1</v>
      </c>
      <c r="F1061" s="7">
        <v>1560</v>
      </c>
      <c r="G1061" s="33">
        <f t="shared" si="67"/>
        <v>1560</v>
      </c>
      <c r="H1061" s="34">
        <f t="shared" si="68"/>
        <v>1560</v>
      </c>
      <c r="I1061" s="34">
        <f t="shared" si="69"/>
        <v>1560</v>
      </c>
      <c r="J1061" s="35">
        <f t="shared" si="70"/>
        <v>1560</v>
      </c>
    </row>
    <row r="1062" spans="1:10" ht="11.1" customHeight="1" x14ac:dyDescent="0.2">
      <c r="A1062" s="21">
        <v>1054</v>
      </c>
      <c r="B1062" s="4" t="s">
        <v>1475</v>
      </c>
      <c r="C1062" s="4" t="s">
        <v>1474</v>
      </c>
      <c r="D1062" s="6" t="s">
        <v>2</v>
      </c>
      <c r="E1062" s="5">
        <v>1</v>
      </c>
      <c r="F1062" s="7">
        <v>1164</v>
      </c>
      <c r="G1062" s="33">
        <f t="shared" si="67"/>
        <v>1164</v>
      </c>
      <c r="H1062" s="34">
        <f t="shared" si="68"/>
        <v>1164</v>
      </c>
      <c r="I1062" s="34">
        <f t="shared" si="69"/>
        <v>1164</v>
      </c>
      <c r="J1062" s="35">
        <f t="shared" si="70"/>
        <v>1164</v>
      </c>
    </row>
    <row r="1063" spans="1:10" ht="11.1" customHeight="1" x14ac:dyDescent="0.2">
      <c r="A1063" s="21">
        <v>1055</v>
      </c>
      <c r="B1063" s="4" t="s">
        <v>1477</v>
      </c>
      <c r="C1063" s="4" t="s">
        <v>1476</v>
      </c>
      <c r="D1063" s="6" t="s">
        <v>2</v>
      </c>
      <c r="E1063" s="5">
        <v>1</v>
      </c>
      <c r="F1063" s="7">
        <v>432</v>
      </c>
      <c r="G1063" s="33">
        <f t="shared" si="67"/>
        <v>432</v>
      </c>
      <c r="H1063" s="34">
        <f t="shared" si="68"/>
        <v>432</v>
      </c>
      <c r="I1063" s="34">
        <f t="shared" si="69"/>
        <v>432</v>
      </c>
      <c r="J1063" s="35">
        <f t="shared" si="70"/>
        <v>432</v>
      </c>
    </row>
    <row r="1064" spans="1:10" ht="11.1" customHeight="1" x14ac:dyDescent="0.2">
      <c r="A1064" s="21">
        <v>1056</v>
      </c>
      <c r="B1064" s="4" t="s">
        <v>4266</v>
      </c>
      <c r="C1064" s="4" t="s">
        <v>4265</v>
      </c>
      <c r="D1064" s="6" t="s">
        <v>2</v>
      </c>
      <c r="E1064" s="5">
        <v>1</v>
      </c>
      <c r="F1064" s="7">
        <v>456</v>
      </c>
      <c r="G1064" s="33">
        <f t="shared" si="67"/>
        <v>456</v>
      </c>
      <c r="H1064" s="34">
        <f t="shared" si="68"/>
        <v>456</v>
      </c>
      <c r="I1064" s="34">
        <f t="shared" si="69"/>
        <v>456</v>
      </c>
      <c r="J1064" s="35">
        <f t="shared" si="70"/>
        <v>456</v>
      </c>
    </row>
    <row r="1065" spans="1:10" ht="11.1" customHeight="1" x14ac:dyDescent="0.2">
      <c r="A1065" s="21">
        <v>1057</v>
      </c>
      <c r="B1065" s="4" t="s">
        <v>1479</v>
      </c>
      <c r="C1065" s="4" t="s">
        <v>1478</v>
      </c>
      <c r="D1065" s="6" t="s">
        <v>2</v>
      </c>
      <c r="E1065" s="5">
        <v>1</v>
      </c>
      <c r="F1065" s="7">
        <v>1224</v>
      </c>
      <c r="G1065" s="33">
        <f t="shared" si="67"/>
        <v>1224</v>
      </c>
      <c r="H1065" s="34">
        <f t="shared" si="68"/>
        <v>1224</v>
      </c>
      <c r="I1065" s="34">
        <f t="shared" si="69"/>
        <v>1224</v>
      </c>
      <c r="J1065" s="35">
        <f t="shared" si="70"/>
        <v>1224</v>
      </c>
    </row>
    <row r="1066" spans="1:10" ht="11.1" customHeight="1" x14ac:dyDescent="0.2">
      <c r="A1066" s="21">
        <v>1058</v>
      </c>
      <c r="B1066" s="4" t="s">
        <v>1480</v>
      </c>
      <c r="C1066" s="4" t="s">
        <v>1478</v>
      </c>
      <c r="D1066" s="6" t="s">
        <v>2</v>
      </c>
      <c r="E1066" s="5">
        <v>1</v>
      </c>
      <c r="F1066" s="7">
        <v>624</v>
      </c>
      <c r="G1066" s="33">
        <f t="shared" si="67"/>
        <v>624</v>
      </c>
      <c r="H1066" s="34">
        <f t="shared" si="68"/>
        <v>624</v>
      </c>
      <c r="I1066" s="34">
        <f t="shared" si="69"/>
        <v>624</v>
      </c>
      <c r="J1066" s="35">
        <f t="shared" si="70"/>
        <v>624</v>
      </c>
    </row>
    <row r="1067" spans="1:10" ht="11.1" customHeight="1" x14ac:dyDescent="0.2">
      <c r="A1067" s="21">
        <v>1059</v>
      </c>
      <c r="B1067" s="4" t="s">
        <v>1482</v>
      </c>
      <c r="C1067" s="4" t="s">
        <v>1481</v>
      </c>
      <c r="D1067" s="6" t="s">
        <v>2</v>
      </c>
      <c r="E1067" s="5">
        <v>1</v>
      </c>
      <c r="F1067" s="7">
        <v>1627.2</v>
      </c>
      <c r="G1067" s="33">
        <f t="shared" si="67"/>
        <v>1627.2</v>
      </c>
      <c r="H1067" s="34">
        <f t="shared" si="68"/>
        <v>1627.2</v>
      </c>
      <c r="I1067" s="34">
        <f t="shared" si="69"/>
        <v>1627.2</v>
      </c>
      <c r="J1067" s="35">
        <f t="shared" si="70"/>
        <v>1627.2</v>
      </c>
    </row>
    <row r="1068" spans="1:10" ht="11.1" customHeight="1" x14ac:dyDescent="0.2">
      <c r="A1068" s="21">
        <v>1060</v>
      </c>
      <c r="B1068" s="4" t="s">
        <v>1483</v>
      </c>
      <c r="C1068" s="4" t="s">
        <v>1478</v>
      </c>
      <c r="D1068" s="6" t="s">
        <v>2</v>
      </c>
      <c r="E1068" s="5">
        <v>1</v>
      </c>
      <c r="F1068" s="7">
        <v>984</v>
      </c>
      <c r="G1068" s="33">
        <f t="shared" si="67"/>
        <v>984</v>
      </c>
      <c r="H1068" s="34">
        <f t="shared" si="68"/>
        <v>984</v>
      </c>
      <c r="I1068" s="34">
        <f t="shared" si="69"/>
        <v>984</v>
      </c>
      <c r="J1068" s="35">
        <f t="shared" si="70"/>
        <v>984</v>
      </c>
    </row>
    <row r="1069" spans="1:10" ht="11.1" customHeight="1" x14ac:dyDescent="0.2">
      <c r="A1069" s="21">
        <v>1061</v>
      </c>
      <c r="B1069" s="4" t="s">
        <v>3233</v>
      </c>
      <c r="C1069" s="4" t="s">
        <v>1484</v>
      </c>
      <c r="D1069" s="6" t="s">
        <v>2</v>
      </c>
      <c r="E1069" s="5">
        <v>1</v>
      </c>
      <c r="F1069" s="7">
        <v>984</v>
      </c>
      <c r="G1069" s="33">
        <f t="shared" si="67"/>
        <v>984</v>
      </c>
      <c r="H1069" s="34">
        <f t="shared" si="68"/>
        <v>984</v>
      </c>
      <c r="I1069" s="34">
        <f t="shared" si="69"/>
        <v>984</v>
      </c>
      <c r="J1069" s="35">
        <f t="shared" si="70"/>
        <v>984</v>
      </c>
    </row>
    <row r="1070" spans="1:10" ht="11.1" customHeight="1" x14ac:dyDescent="0.2">
      <c r="A1070" s="21">
        <v>1062</v>
      </c>
      <c r="B1070" s="4" t="s">
        <v>1485</v>
      </c>
      <c r="C1070" s="4" t="s">
        <v>1484</v>
      </c>
      <c r="D1070" s="6" t="s">
        <v>2</v>
      </c>
      <c r="E1070" s="5">
        <v>1</v>
      </c>
      <c r="F1070" s="7">
        <v>516</v>
      </c>
      <c r="G1070" s="33">
        <f t="shared" si="67"/>
        <v>516</v>
      </c>
      <c r="H1070" s="34">
        <f t="shared" si="68"/>
        <v>516</v>
      </c>
      <c r="I1070" s="34">
        <f t="shared" si="69"/>
        <v>516</v>
      </c>
      <c r="J1070" s="35">
        <f t="shared" si="70"/>
        <v>516</v>
      </c>
    </row>
    <row r="1071" spans="1:10" ht="11.1" customHeight="1" x14ac:dyDescent="0.2">
      <c r="A1071" s="21">
        <v>1063</v>
      </c>
      <c r="B1071" s="4" t="s">
        <v>1486</v>
      </c>
      <c r="C1071" s="4" t="s">
        <v>1484</v>
      </c>
      <c r="D1071" s="6" t="s">
        <v>2</v>
      </c>
      <c r="E1071" s="5">
        <v>1</v>
      </c>
      <c r="F1071" s="7">
        <v>1982.3999999999999</v>
      </c>
      <c r="G1071" s="33">
        <f t="shared" si="67"/>
        <v>1982.3999999999999</v>
      </c>
      <c r="H1071" s="34">
        <f t="shared" si="68"/>
        <v>1982.3999999999999</v>
      </c>
      <c r="I1071" s="34">
        <f t="shared" si="69"/>
        <v>1982.4</v>
      </c>
      <c r="J1071" s="35">
        <f t="shared" si="70"/>
        <v>1982.4</v>
      </c>
    </row>
    <row r="1072" spans="1:10" ht="11.1" customHeight="1" x14ac:dyDescent="0.2">
      <c r="A1072" s="21">
        <v>1064</v>
      </c>
      <c r="B1072" s="4" t="s">
        <v>1488</v>
      </c>
      <c r="C1072" s="4" t="s">
        <v>1487</v>
      </c>
      <c r="D1072" s="6" t="s">
        <v>2</v>
      </c>
      <c r="E1072" s="5">
        <v>1</v>
      </c>
      <c r="F1072" s="7">
        <v>492</v>
      </c>
      <c r="G1072" s="33">
        <f t="shared" si="67"/>
        <v>492</v>
      </c>
      <c r="H1072" s="34">
        <f t="shared" si="68"/>
        <v>492</v>
      </c>
      <c r="I1072" s="34">
        <f t="shared" si="69"/>
        <v>492</v>
      </c>
      <c r="J1072" s="35">
        <f t="shared" si="70"/>
        <v>492</v>
      </c>
    </row>
    <row r="1073" spans="1:10" ht="11.1" customHeight="1" x14ac:dyDescent="0.2">
      <c r="A1073" s="21">
        <v>1065</v>
      </c>
      <c r="B1073" s="4" t="s">
        <v>1489</v>
      </c>
      <c r="C1073" s="4" t="s">
        <v>1487</v>
      </c>
      <c r="D1073" s="6" t="s">
        <v>2</v>
      </c>
      <c r="E1073" s="5">
        <v>1</v>
      </c>
      <c r="F1073" s="7">
        <v>804</v>
      </c>
      <c r="G1073" s="33">
        <f t="shared" si="67"/>
        <v>804</v>
      </c>
      <c r="H1073" s="34">
        <f t="shared" si="68"/>
        <v>804</v>
      </c>
      <c r="I1073" s="34">
        <f t="shared" si="69"/>
        <v>804</v>
      </c>
      <c r="J1073" s="35">
        <f t="shared" si="70"/>
        <v>804</v>
      </c>
    </row>
    <row r="1074" spans="1:10" ht="11.1" customHeight="1" x14ac:dyDescent="0.2">
      <c r="A1074" s="21">
        <v>1066</v>
      </c>
      <c r="B1074" s="4" t="s">
        <v>4139</v>
      </c>
      <c r="C1074" s="4" t="s">
        <v>4138</v>
      </c>
      <c r="D1074" s="6" t="s">
        <v>2</v>
      </c>
      <c r="E1074" s="5">
        <v>1</v>
      </c>
      <c r="F1074" s="7">
        <v>2292</v>
      </c>
      <c r="G1074" s="33">
        <f t="shared" si="67"/>
        <v>2292</v>
      </c>
      <c r="H1074" s="34">
        <f t="shared" si="68"/>
        <v>2292</v>
      </c>
      <c r="I1074" s="34">
        <f t="shared" si="69"/>
        <v>2292</v>
      </c>
      <c r="J1074" s="35">
        <f t="shared" si="70"/>
        <v>2292</v>
      </c>
    </row>
    <row r="1075" spans="1:10" ht="11.1" customHeight="1" x14ac:dyDescent="0.2">
      <c r="A1075" s="21">
        <v>1067</v>
      </c>
      <c r="B1075" s="4" t="s">
        <v>1491</v>
      </c>
      <c r="C1075" s="4" t="s">
        <v>1490</v>
      </c>
      <c r="D1075" s="6" t="s">
        <v>2</v>
      </c>
      <c r="E1075" s="5">
        <v>1</v>
      </c>
      <c r="F1075" s="7">
        <v>482.4</v>
      </c>
      <c r="G1075" s="33">
        <f t="shared" si="67"/>
        <v>482.4</v>
      </c>
      <c r="H1075" s="34">
        <f t="shared" si="68"/>
        <v>482.4</v>
      </c>
      <c r="I1075" s="34">
        <f t="shared" si="69"/>
        <v>482.4</v>
      </c>
      <c r="J1075" s="35">
        <f t="shared" si="70"/>
        <v>482.4</v>
      </c>
    </row>
    <row r="1076" spans="1:10" ht="11.1" customHeight="1" x14ac:dyDescent="0.2">
      <c r="A1076" s="21">
        <v>1068</v>
      </c>
      <c r="B1076" s="4" t="s">
        <v>1492</v>
      </c>
      <c r="C1076" s="4" t="s">
        <v>1490</v>
      </c>
      <c r="D1076" s="6" t="s">
        <v>2</v>
      </c>
      <c r="E1076" s="5">
        <v>1</v>
      </c>
      <c r="F1076" s="7">
        <v>552</v>
      </c>
      <c r="G1076" s="33">
        <f t="shared" si="67"/>
        <v>552</v>
      </c>
      <c r="H1076" s="34">
        <f t="shared" si="68"/>
        <v>552</v>
      </c>
      <c r="I1076" s="34">
        <f t="shared" si="69"/>
        <v>552</v>
      </c>
      <c r="J1076" s="35">
        <f t="shared" si="70"/>
        <v>552</v>
      </c>
    </row>
    <row r="1077" spans="1:10" ht="11.1" customHeight="1" x14ac:dyDescent="0.2">
      <c r="A1077" s="21">
        <v>1069</v>
      </c>
      <c r="B1077" s="4" t="s">
        <v>4127</v>
      </c>
      <c r="C1077" s="4" t="s">
        <v>1493</v>
      </c>
      <c r="D1077" s="6" t="s">
        <v>2</v>
      </c>
      <c r="E1077" s="5">
        <v>1</v>
      </c>
      <c r="F1077" s="7">
        <v>1022.4</v>
      </c>
      <c r="G1077" s="33">
        <f t="shared" si="67"/>
        <v>1022.4</v>
      </c>
      <c r="H1077" s="34">
        <f t="shared" si="68"/>
        <v>1022.4</v>
      </c>
      <c r="I1077" s="34">
        <f t="shared" si="69"/>
        <v>1022.4</v>
      </c>
      <c r="J1077" s="35">
        <f t="shared" si="70"/>
        <v>1022.4</v>
      </c>
    </row>
    <row r="1078" spans="1:10" ht="11.1" customHeight="1" x14ac:dyDescent="0.2">
      <c r="A1078" s="21">
        <v>1070</v>
      </c>
      <c r="B1078" s="4" t="s">
        <v>4128</v>
      </c>
      <c r="C1078" s="4" t="s">
        <v>1493</v>
      </c>
      <c r="D1078" s="6" t="s">
        <v>2</v>
      </c>
      <c r="E1078" s="5">
        <v>1</v>
      </c>
      <c r="F1078" s="7">
        <v>432</v>
      </c>
      <c r="G1078" s="33">
        <f t="shared" si="67"/>
        <v>432</v>
      </c>
      <c r="H1078" s="34">
        <f t="shared" si="68"/>
        <v>432</v>
      </c>
      <c r="I1078" s="34">
        <f t="shared" si="69"/>
        <v>432</v>
      </c>
      <c r="J1078" s="35">
        <f t="shared" si="70"/>
        <v>432</v>
      </c>
    </row>
    <row r="1079" spans="1:10" ht="11.1" customHeight="1" x14ac:dyDescent="0.2">
      <c r="A1079" s="21">
        <v>1071</v>
      </c>
      <c r="B1079" s="4" t="s">
        <v>1494</v>
      </c>
      <c r="C1079" s="4" t="s">
        <v>1493</v>
      </c>
      <c r="D1079" s="6" t="s">
        <v>2</v>
      </c>
      <c r="E1079" s="5">
        <v>1</v>
      </c>
      <c r="F1079" s="7">
        <v>1344</v>
      </c>
      <c r="G1079" s="33">
        <f t="shared" si="67"/>
        <v>1344</v>
      </c>
      <c r="H1079" s="34">
        <f t="shared" si="68"/>
        <v>1344</v>
      </c>
      <c r="I1079" s="34">
        <f t="shared" si="69"/>
        <v>1344</v>
      </c>
      <c r="J1079" s="35">
        <f t="shared" si="70"/>
        <v>1344</v>
      </c>
    </row>
    <row r="1080" spans="1:10" ht="11.1" customHeight="1" x14ac:dyDescent="0.2">
      <c r="A1080" s="21">
        <v>1072</v>
      </c>
      <c r="B1080" s="4" t="s">
        <v>3232</v>
      </c>
      <c r="C1080" s="4" t="s">
        <v>1495</v>
      </c>
      <c r="D1080" s="6" t="s">
        <v>2</v>
      </c>
      <c r="E1080" s="5">
        <v>1</v>
      </c>
      <c r="F1080" s="7">
        <v>1704</v>
      </c>
      <c r="G1080" s="33">
        <f t="shared" si="67"/>
        <v>1704</v>
      </c>
      <c r="H1080" s="34">
        <f t="shared" si="68"/>
        <v>1704</v>
      </c>
      <c r="I1080" s="34">
        <f t="shared" si="69"/>
        <v>1704</v>
      </c>
      <c r="J1080" s="35">
        <f t="shared" si="70"/>
        <v>1704</v>
      </c>
    </row>
    <row r="1081" spans="1:10" ht="11.1" customHeight="1" x14ac:dyDescent="0.2">
      <c r="A1081" s="21">
        <v>1073</v>
      </c>
      <c r="B1081" s="4" t="s">
        <v>1496</v>
      </c>
      <c r="C1081" s="4" t="s">
        <v>1495</v>
      </c>
      <c r="D1081" s="6" t="s">
        <v>2</v>
      </c>
      <c r="E1081" s="5">
        <v>1</v>
      </c>
      <c r="F1081" s="7">
        <v>2376</v>
      </c>
      <c r="G1081" s="33">
        <f t="shared" si="67"/>
        <v>2376</v>
      </c>
      <c r="H1081" s="34">
        <f t="shared" si="68"/>
        <v>2376</v>
      </c>
      <c r="I1081" s="34">
        <f t="shared" si="69"/>
        <v>2376</v>
      </c>
      <c r="J1081" s="35">
        <f t="shared" si="70"/>
        <v>2376</v>
      </c>
    </row>
    <row r="1082" spans="1:10" ht="11.1" customHeight="1" x14ac:dyDescent="0.2">
      <c r="A1082" s="21">
        <v>1074</v>
      </c>
      <c r="B1082" s="4" t="s">
        <v>1498</v>
      </c>
      <c r="C1082" s="4" t="s">
        <v>1497</v>
      </c>
      <c r="D1082" s="6" t="s">
        <v>2</v>
      </c>
      <c r="E1082" s="5">
        <v>1</v>
      </c>
      <c r="F1082" s="7">
        <v>2128.7999999999997</v>
      </c>
      <c r="G1082" s="33">
        <f t="shared" si="67"/>
        <v>2128.7999999999997</v>
      </c>
      <c r="H1082" s="34">
        <f t="shared" si="68"/>
        <v>2128.7999999999997</v>
      </c>
      <c r="I1082" s="34">
        <f t="shared" si="69"/>
        <v>2128.8000000000002</v>
      </c>
      <c r="J1082" s="35">
        <f t="shared" si="70"/>
        <v>2128.8000000000002</v>
      </c>
    </row>
    <row r="1083" spans="1:10" ht="11.1" customHeight="1" x14ac:dyDescent="0.2">
      <c r="A1083" s="21">
        <v>1075</v>
      </c>
      <c r="B1083" s="4" t="s">
        <v>1500</v>
      </c>
      <c r="C1083" s="4" t="s">
        <v>1499</v>
      </c>
      <c r="D1083" s="6" t="s">
        <v>2</v>
      </c>
      <c r="E1083" s="5">
        <v>1</v>
      </c>
      <c r="F1083" s="7">
        <v>1195.2</v>
      </c>
      <c r="G1083" s="33">
        <f t="shared" si="67"/>
        <v>1195.2</v>
      </c>
      <c r="H1083" s="34">
        <f t="shared" si="68"/>
        <v>1195.2</v>
      </c>
      <c r="I1083" s="34">
        <f t="shared" si="69"/>
        <v>1195.2</v>
      </c>
      <c r="J1083" s="35">
        <f t="shared" si="70"/>
        <v>1195.2</v>
      </c>
    </row>
    <row r="1084" spans="1:10" ht="11.1" customHeight="1" x14ac:dyDescent="0.2">
      <c r="A1084" s="21">
        <v>1076</v>
      </c>
      <c r="B1084" s="4" t="s">
        <v>1501</v>
      </c>
      <c r="C1084" s="4" t="s">
        <v>1499</v>
      </c>
      <c r="D1084" s="6" t="s">
        <v>2</v>
      </c>
      <c r="E1084" s="5">
        <v>1</v>
      </c>
      <c r="F1084" s="7">
        <v>324</v>
      </c>
      <c r="G1084" s="33">
        <f t="shared" si="67"/>
        <v>324</v>
      </c>
      <c r="H1084" s="34">
        <f t="shared" si="68"/>
        <v>324</v>
      </c>
      <c r="I1084" s="34">
        <f t="shared" si="69"/>
        <v>324</v>
      </c>
      <c r="J1084" s="35">
        <f t="shared" si="70"/>
        <v>324</v>
      </c>
    </row>
    <row r="1085" spans="1:10" ht="11.1" customHeight="1" x14ac:dyDescent="0.2">
      <c r="A1085" s="21">
        <v>1077</v>
      </c>
      <c r="B1085" s="4" t="s">
        <v>1503</v>
      </c>
      <c r="C1085" s="4" t="s">
        <v>1502</v>
      </c>
      <c r="D1085" s="6" t="s">
        <v>2</v>
      </c>
      <c r="E1085" s="5">
        <v>1</v>
      </c>
      <c r="F1085" s="7">
        <v>691.19999999999993</v>
      </c>
      <c r="G1085" s="33">
        <f t="shared" si="67"/>
        <v>691.19999999999993</v>
      </c>
      <c r="H1085" s="34">
        <f t="shared" si="68"/>
        <v>691.19999999999993</v>
      </c>
      <c r="I1085" s="34">
        <f t="shared" si="69"/>
        <v>691.2</v>
      </c>
      <c r="J1085" s="35">
        <f t="shared" si="70"/>
        <v>691.2</v>
      </c>
    </row>
    <row r="1086" spans="1:10" ht="11.1" customHeight="1" x14ac:dyDescent="0.2">
      <c r="A1086" s="21">
        <v>1078</v>
      </c>
      <c r="B1086" s="4" t="s">
        <v>1505</v>
      </c>
      <c r="C1086" s="4" t="s">
        <v>1504</v>
      </c>
      <c r="D1086" s="6" t="s">
        <v>2</v>
      </c>
      <c r="E1086" s="5">
        <v>1</v>
      </c>
      <c r="F1086" s="7">
        <v>561.6</v>
      </c>
      <c r="G1086" s="33">
        <f t="shared" si="67"/>
        <v>561.6</v>
      </c>
      <c r="H1086" s="34">
        <f t="shared" si="68"/>
        <v>561.6</v>
      </c>
      <c r="I1086" s="34">
        <f t="shared" si="69"/>
        <v>561.6</v>
      </c>
      <c r="J1086" s="35">
        <f t="shared" si="70"/>
        <v>561.6</v>
      </c>
    </row>
    <row r="1087" spans="1:10" ht="11.1" customHeight="1" x14ac:dyDescent="0.2">
      <c r="A1087" s="21">
        <v>1079</v>
      </c>
      <c r="B1087" s="4" t="s">
        <v>1506</v>
      </c>
      <c r="C1087" s="4" t="s">
        <v>1504</v>
      </c>
      <c r="D1087" s="6" t="s">
        <v>2</v>
      </c>
      <c r="E1087" s="5">
        <v>1</v>
      </c>
      <c r="F1087" s="7">
        <v>1312.8</v>
      </c>
      <c r="G1087" s="33">
        <f t="shared" si="67"/>
        <v>1312.8</v>
      </c>
      <c r="H1087" s="34">
        <f t="shared" si="68"/>
        <v>1312.8</v>
      </c>
      <c r="I1087" s="34">
        <f t="shared" si="69"/>
        <v>1312.8</v>
      </c>
      <c r="J1087" s="35">
        <f t="shared" si="70"/>
        <v>1312.8</v>
      </c>
    </row>
    <row r="1088" spans="1:10" ht="11.1" customHeight="1" x14ac:dyDescent="0.2">
      <c r="A1088" s="21">
        <v>1080</v>
      </c>
      <c r="B1088" s="4" t="s">
        <v>1507</v>
      </c>
      <c r="C1088" s="4" t="s">
        <v>1504</v>
      </c>
      <c r="D1088" s="6" t="s">
        <v>2</v>
      </c>
      <c r="E1088" s="5">
        <v>1</v>
      </c>
      <c r="F1088" s="7">
        <v>612</v>
      </c>
      <c r="G1088" s="33">
        <f t="shared" si="67"/>
        <v>612</v>
      </c>
      <c r="H1088" s="34">
        <f t="shared" si="68"/>
        <v>612</v>
      </c>
      <c r="I1088" s="34">
        <f t="shared" si="69"/>
        <v>612</v>
      </c>
      <c r="J1088" s="35">
        <f t="shared" si="70"/>
        <v>612</v>
      </c>
    </row>
    <row r="1089" spans="1:10" ht="11.1" customHeight="1" x14ac:dyDescent="0.2">
      <c r="A1089" s="21">
        <v>1081</v>
      </c>
      <c r="B1089" s="4" t="s">
        <v>1509</v>
      </c>
      <c r="C1089" s="4" t="s">
        <v>1508</v>
      </c>
      <c r="D1089" s="6" t="s">
        <v>2</v>
      </c>
      <c r="E1089" s="5">
        <v>1</v>
      </c>
      <c r="F1089" s="7">
        <v>770.4</v>
      </c>
      <c r="G1089" s="33">
        <f t="shared" si="67"/>
        <v>770.4</v>
      </c>
      <c r="H1089" s="34">
        <f t="shared" si="68"/>
        <v>770.4</v>
      </c>
      <c r="I1089" s="34">
        <f t="shared" si="69"/>
        <v>770.4</v>
      </c>
      <c r="J1089" s="35">
        <f t="shared" si="70"/>
        <v>770.4</v>
      </c>
    </row>
    <row r="1090" spans="1:10" ht="11.1" customHeight="1" x14ac:dyDescent="0.2">
      <c r="A1090" s="21">
        <v>1082</v>
      </c>
      <c r="B1090" s="4" t="s">
        <v>3202</v>
      </c>
      <c r="C1090" s="4" t="s">
        <v>1530</v>
      </c>
      <c r="D1090" s="6" t="s">
        <v>2</v>
      </c>
      <c r="E1090" s="5">
        <v>1</v>
      </c>
      <c r="F1090" s="7">
        <v>1300.8</v>
      </c>
      <c r="G1090" s="33">
        <f t="shared" si="67"/>
        <v>1300.8</v>
      </c>
      <c r="H1090" s="34">
        <f t="shared" si="68"/>
        <v>1300.8</v>
      </c>
      <c r="I1090" s="34">
        <f t="shared" si="69"/>
        <v>1300.8</v>
      </c>
      <c r="J1090" s="35">
        <f t="shared" si="70"/>
        <v>1300.8</v>
      </c>
    </row>
    <row r="1091" spans="1:10" ht="11.1" customHeight="1" x14ac:dyDescent="0.2">
      <c r="A1091" s="21">
        <v>1083</v>
      </c>
      <c r="B1091" s="4" t="s">
        <v>4328</v>
      </c>
      <c r="C1091" s="4" t="s">
        <v>4327</v>
      </c>
      <c r="D1091" s="6" t="s">
        <v>2</v>
      </c>
      <c r="E1091" s="5">
        <v>1</v>
      </c>
      <c r="F1091" s="7">
        <v>2760</v>
      </c>
      <c r="G1091" s="33">
        <f t="shared" si="67"/>
        <v>2760</v>
      </c>
      <c r="H1091" s="34">
        <f t="shared" si="68"/>
        <v>2760</v>
      </c>
      <c r="I1091" s="34">
        <f t="shared" si="69"/>
        <v>2760</v>
      </c>
      <c r="J1091" s="35">
        <f t="shared" si="70"/>
        <v>2760</v>
      </c>
    </row>
    <row r="1092" spans="1:10" ht="11.1" customHeight="1" x14ac:dyDescent="0.2">
      <c r="A1092" s="21">
        <v>1084</v>
      </c>
      <c r="B1092" s="4" t="s">
        <v>1511</v>
      </c>
      <c r="C1092" s="4" t="s">
        <v>1510</v>
      </c>
      <c r="D1092" s="6" t="s">
        <v>2</v>
      </c>
      <c r="E1092" s="5">
        <v>1</v>
      </c>
      <c r="F1092" s="7">
        <v>2155.1999999999998</v>
      </c>
      <c r="G1092" s="33">
        <f t="shared" si="67"/>
        <v>2155.1999999999998</v>
      </c>
      <c r="H1092" s="34">
        <f t="shared" si="68"/>
        <v>2155.1999999999998</v>
      </c>
      <c r="I1092" s="34">
        <f t="shared" si="69"/>
        <v>2155.1999999999998</v>
      </c>
      <c r="J1092" s="35">
        <f t="shared" si="70"/>
        <v>2155.1999999999998</v>
      </c>
    </row>
    <row r="1093" spans="1:10" ht="11.1" customHeight="1" x14ac:dyDescent="0.2">
      <c r="A1093" s="21">
        <v>1085</v>
      </c>
      <c r="B1093" s="4" t="s">
        <v>1513</v>
      </c>
      <c r="C1093" s="4" t="s">
        <v>1512</v>
      </c>
      <c r="D1093" s="6" t="s">
        <v>2</v>
      </c>
      <c r="E1093" s="5">
        <v>1</v>
      </c>
      <c r="F1093" s="7">
        <v>4200</v>
      </c>
      <c r="G1093" s="33">
        <f t="shared" si="67"/>
        <v>4200</v>
      </c>
      <c r="H1093" s="34">
        <f t="shared" si="68"/>
        <v>4200</v>
      </c>
      <c r="I1093" s="34">
        <f t="shared" si="69"/>
        <v>4200</v>
      </c>
      <c r="J1093" s="35">
        <f t="shared" si="70"/>
        <v>4200</v>
      </c>
    </row>
    <row r="1094" spans="1:10" ht="11.1" customHeight="1" x14ac:dyDescent="0.2">
      <c r="A1094" s="21">
        <v>1086</v>
      </c>
      <c r="B1094" s="4" t="s">
        <v>1515</v>
      </c>
      <c r="C1094" s="4" t="s">
        <v>1514</v>
      </c>
      <c r="D1094" s="6" t="s">
        <v>2</v>
      </c>
      <c r="E1094" s="5">
        <v>1</v>
      </c>
      <c r="F1094" s="7">
        <v>9960</v>
      </c>
      <c r="G1094" s="33">
        <f t="shared" si="67"/>
        <v>9960</v>
      </c>
      <c r="H1094" s="34">
        <f t="shared" si="68"/>
        <v>9960</v>
      </c>
      <c r="I1094" s="34">
        <f t="shared" si="69"/>
        <v>9960</v>
      </c>
      <c r="J1094" s="35">
        <f t="shared" si="70"/>
        <v>9960</v>
      </c>
    </row>
    <row r="1095" spans="1:10" ht="11.1" customHeight="1" x14ac:dyDescent="0.2">
      <c r="A1095" s="21">
        <v>1087</v>
      </c>
      <c r="B1095" s="4" t="s">
        <v>1517</v>
      </c>
      <c r="C1095" s="4" t="s">
        <v>1516</v>
      </c>
      <c r="D1095" s="6" t="s">
        <v>2</v>
      </c>
      <c r="E1095" s="5">
        <v>1</v>
      </c>
      <c r="F1095" s="7">
        <v>9744</v>
      </c>
      <c r="G1095" s="33">
        <f t="shared" si="67"/>
        <v>9744</v>
      </c>
      <c r="H1095" s="34">
        <f t="shared" si="68"/>
        <v>9744</v>
      </c>
      <c r="I1095" s="34">
        <f t="shared" si="69"/>
        <v>9744</v>
      </c>
      <c r="J1095" s="35">
        <f t="shared" si="70"/>
        <v>9744</v>
      </c>
    </row>
    <row r="1096" spans="1:10" ht="11.1" customHeight="1" x14ac:dyDescent="0.2">
      <c r="A1096" s="21">
        <v>1088</v>
      </c>
      <c r="B1096" s="4" t="s">
        <v>3920</v>
      </c>
      <c r="C1096" s="4" t="s">
        <v>3919</v>
      </c>
      <c r="D1096" s="6" t="s">
        <v>2</v>
      </c>
      <c r="E1096" s="5">
        <v>1</v>
      </c>
      <c r="F1096" s="7">
        <v>3984</v>
      </c>
      <c r="G1096" s="33">
        <f t="shared" si="67"/>
        <v>3984</v>
      </c>
      <c r="H1096" s="34">
        <f t="shared" si="68"/>
        <v>3984</v>
      </c>
      <c r="I1096" s="34">
        <f t="shared" si="69"/>
        <v>3984</v>
      </c>
      <c r="J1096" s="35">
        <f t="shared" si="70"/>
        <v>3984</v>
      </c>
    </row>
    <row r="1097" spans="1:10" ht="11.1" customHeight="1" x14ac:dyDescent="0.2">
      <c r="A1097" s="21">
        <v>1089</v>
      </c>
      <c r="B1097" s="4" t="s">
        <v>1519</v>
      </c>
      <c r="C1097" s="4" t="s">
        <v>1518</v>
      </c>
      <c r="D1097" s="6" t="s">
        <v>2</v>
      </c>
      <c r="E1097" s="5">
        <v>1</v>
      </c>
      <c r="F1097" s="7">
        <v>1752</v>
      </c>
      <c r="G1097" s="33">
        <f t="shared" si="67"/>
        <v>1752</v>
      </c>
      <c r="H1097" s="34">
        <f t="shared" si="68"/>
        <v>1752</v>
      </c>
      <c r="I1097" s="34">
        <f t="shared" si="69"/>
        <v>1752</v>
      </c>
      <c r="J1097" s="35">
        <f t="shared" si="70"/>
        <v>1752</v>
      </c>
    </row>
    <row r="1098" spans="1:10" ht="11.1" customHeight="1" x14ac:dyDescent="0.2">
      <c r="A1098" s="21">
        <v>1090</v>
      </c>
      <c r="B1098" s="4" t="s">
        <v>1521</v>
      </c>
      <c r="C1098" s="4" t="s">
        <v>1520</v>
      </c>
      <c r="D1098" s="6" t="s">
        <v>2</v>
      </c>
      <c r="E1098" s="5">
        <v>1</v>
      </c>
      <c r="F1098" s="7">
        <v>739.19999999999993</v>
      </c>
      <c r="G1098" s="33">
        <f t="shared" ref="G1098:G1161" si="71">((E1098/1)*(SUM(F1098:F1098)))</f>
        <v>739.19999999999993</v>
      </c>
      <c r="H1098" s="34">
        <f t="shared" ref="H1098:H1161" si="72">G1098/E1098</f>
        <v>739.19999999999993</v>
      </c>
      <c r="I1098" s="34">
        <f t="shared" ref="I1098:I1161" si="73">ROUNDDOWN(H1098,2)</f>
        <v>739.2</v>
      </c>
      <c r="J1098" s="35">
        <f t="shared" ref="J1098:J1161" si="74">I1098*E1098</f>
        <v>739.2</v>
      </c>
    </row>
    <row r="1099" spans="1:10" ht="11.1" customHeight="1" x14ac:dyDescent="0.2">
      <c r="A1099" s="21">
        <v>1091</v>
      </c>
      <c r="B1099" s="4" t="s">
        <v>3223</v>
      </c>
      <c r="C1099" s="4" t="s">
        <v>1522</v>
      </c>
      <c r="D1099" s="6" t="s">
        <v>2</v>
      </c>
      <c r="E1099" s="5">
        <v>1</v>
      </c>
      <c r="F1099" s="7">
        <v>14352</v>
      </c>
      <c r="G1099" s="33">
        <f t="shared" si="71"/>
        <v>14352</v>
      </c>
      <c r="H1099" s="34">
        <f t="shared" si="72"/>
        <v>14352</v>
      </c>
      <c r="I1099" s="34">
        <f t="shared" si="73"/>
        <v>14352</v>
      </c>
      <c r="J1099" s="35">
        <f t="shared" si="74"/>
        <v>14352</v>
      </c>
    </row>
    <row r="1100" spans="1:10" ht="11.1" customHeight="1" x14ac:dyDescent="0.2">
      <c r="A1100" s="21">
        <v>1092</v>
      </c>
      <c r="B1100" s="4" t="s">
        <v>1523</v>
      </c>
      <c r="C1100" s="4" t="s">
        <v>1522</v>
      </c>
      <c r="D1100" s="6" t="s">
        <v>2</v>
      </c>
      <c r="E1100" s="5">
        <v>1</v>
      </c>
      <c r="F1100" s="7">
        <v>4584</v>
      </c>
      <c r="G1100" s="33">
        <f t="shared" si="71"/>
        <v>4584</v>
      </c>
      <c r="H1100" s="34">
        <f t="shared" si="72"/>
        <v>4584</v>
      </c>
      <c r="I1100" s="34">
        <f t="shared" si="73"/>
        <v>4584</v>
      </c>
      <c r="J1100" s="35">
        <f t="shared" si="74"/>
        <v>4584</v>
      </c>
    </row>
    <row r="1101" spans="1:10" ht="11.1" customHeight="1" x14ac:dyDescent="0.2">
      <c r="A1101" s="21">
        <v>1093</v>
      </c>
      <c r="B1101" s="4" t="s">
        <v>3901</v>
      </c>
      <c r="C1101" s="4" t="s">
        <v>3900</v>
      </c>
      <c r="D1101" s="6" t="s">
        <v>2</v>
      </c>
      <c r="E1101" s="5">
        <v>1</v>
      </c>
      <c r="F1101" s="7">
        <v>20400</v>
      </c>
      <c r="G1101" s="33">
        <f t="shared" si="71"/>
        <v>20400</v>
      </c>
      <c r="H1101" s="34">
        <f t="shared" si="72"/>
        <v>20400</v>
      </c>
      <c r="I1101" s="34">
        <f t="shared" si="73"/>
        <v>20400</v>
      </c>
      <c r="J1101" s="35">
        <f t="shared" si="74"/>
        <v>20400</v>
      </c>
    </row>
    <row r="1102" spans="1:10" ht="11.1" customHeight="1" x14ac:dyDescent="0.2">
      <c r="A1102" s="21">
        <v>1094</v>
      </c>
      <c r="B1102" s="4" t="s">
        <v>1525</v>
      </c>
      <c r="C1102" s="4" t="s">
        <v>1524</v>
      </c>
      <c r="D1102" s="6" t="s">
        <v>2</v>
      </c>
      <c r="E1102" s="5">
        <v>1</v>
      </c>
      <c r="F1102" s="7">
        <v>2376</v>
      </c>
      <c r="G1102" s="33">
        <f t="shared" si="71"/>
        <v>2376</v>
      </c>
      <c r="H1102" s="34">
        <f t="shared" si="72"/>
        <v>2376</v>
      </c>
      <c r="I1102" s="34">
        <f t="shared" si="73"/>
        <v>2376</v>
      </c>
      <c r="J1102" s="35">
        <f t="shared" si="74"/>
        <v>2376</v>
      </c>
    </row>
    <row r="1103" spans="1:10" ht="11.1" customHeight="1" x14ac:dyDescent="0.2">
      <c r="A1103" s="21">
        <v>1095</v>
      </c>
      <c r="B1103" s="4" t="s">
        <v>3818</v>
      </c>
      <c r="C1103" s="4" t="s">
        <v>3817</v>
      </c>
      <c r="D1103" s="6" t="s">
        <v>2</v>
      </c>
      <c r="E1103" s="5">
        <v>1</v>
      </c>
      <c r="F1103" s="7">
        <v>436.8</v>
      </c>
      <c r="G1103" s="33">
        <f t="shared" si="71"/>
        <v>436.8</v>
      </c>
      <c r="H1103" s="34">
        <f t="shared" si="72"/>
        <v>436.8</v>
      </c>
      <c r="I1103" s="34">
        <f t="shared" si="73"/>
        <v>436.8</v>
      </c>
      <c r="J1103" s="35">
        <f t="shared" si="74"/>
        <v>436.8</v>
      </c>
    </row>
    <row r="1104" spans="1:10" ht="11.1" customHeight="1" x14ac:dyDescent="0.2">
      <c r="A1104" s="21">
        <v>1096</v>
      </c>
      <c r="B1104" s="4" t="s">
        <v>3819</v>
      </c>
      <c r="C1104" s="4" t="s">
        <v>3817</v>
      </c>
      <c r="D1104" s="6" t="s">
        <v>2</v>
      </c>
      <c r="E1104" s="5">
        <v>1</v>
      </c>
      <c r="F1104" s="7">
        <v>636</v>
      </c>
      <c r="G1104" s="33">
        <f t="shared" si="71"/>
        <v>636</v>
      </c>
      <c r="H1104" s="34">
        <f t="shared" si="72"/>
        <v>636</v>
      </c>
      <c r="I1104" s="34">
        <f t="shared" si="73"/>
        <v>636</v>
      </c>
      <c r="J1104" s="35">
        <f t="shared" si="74"/>
        <v>636</v>
      </c>
    </row>
    <row r="1105" spans="1:10" ht="11.1" customHeight="1" x14ac:dyDescent="0.2">
      <c r="A1105" s="21">
        <v>1097</v>
      </c>
      <c r="B1105" s="4" t="s">
        <v>1527</v>
      </c>
      <c r="C1105" s="4" t="s">
        <v>1526</v>
      </c>
      <c r="D1105" s="6" t="s">
        <v>2</v>
      </c>
      <c r="E1105" s="5">
        <v>1</v>
      </c>
      <c r="F1105" s="7">
        <v>3792</v>
      </c>
      <c r="G1105" s="33">
        <f t="shared" si="71"/>
        <v>3792</v>
      </c>
      <c r="H1105" s="34">
        <f t="shared" si="72"/>
        <v>3792</v>
      </c>
      <c r="I1105" s="34">
        <f t="shared" si="73"/>
        <v>3792</v>
      </c>
      <c r="J1105" s="35">
        <f t="shared" si="74"/>
        <v>3792</v>
      </c>
    </row>
    <row r="1106" spans="1:10" ht="11.1" customHeight="1" x14ac:dyDescent="0.2">
      <c r="A1106" s="21">
        <v>1098</v>
      </c>
      <c r="B1106" s="4" t="s">
        <v>3306</v>
      </c>
      <c r="C1106" s="4" t="s">
        <v>3305</v>
      </c>
      <c r="D1106" s="6" t="s">
        <v>2</v>
      </c>
      <c r="E1106" s="5">
        <v>1</v>
      </c>
      <c r="F1106" s="7">
        <v>6480</v>
      </c>
      <c r="G1106" s="33">
        <f t="shared" si="71"/>
        <v>6480</v>
      </c>
      <c r="H1106" s="34">
        <f t="shared" si="72"/>
        <v>6480</v>
      </c>
      <c r="I1106" s="34">
        <f t="shared" si="73"/>
        <v>6480</v>
      </c>
      <c r="J1106" s="35">
        <f t="shared" si="74"/>
        <v>6480</v>
      </c>
    </row>
    <row r="1107" spans="1:10" ht="11.1" customHeight="1" x14ac:dyDescent="0.2">
      <c r="A1107" s="21">
        <v>1099</v>
      </c>
      <c r="B1107" s="4" t="s">
        <v>4200</v>
      </c>
      <c r="C1107" s="4" t="s">
        <v>4199</v>
      </c>
      <c r="D1107" s="6" t="s">
        <v>2</v>
      </c>
      <c r="E1107" s="5">
        <v>1</v>
      </c>
      <c r="F1107" s="7">
        <v>832.8</v>
      </c>
      <c r="G1107" s="33">
        <f t="shared" si="71"/>
        <v>832.8</v>
      </c>
      <c r="H1107" s="34">
        <f t="shared" si="72"/>
        <v>832.8</v>
      </c>
      <c r="I1107" s="34">
        <f t="shared" si="73"/>
        <v>832.8</v>
      </c>
      <c r="J1107" s="35">
        <f t="shared" si="74"/>
        <v>832.8</v>
      </c>
    </row>
    <row r="1108" spans="1:10" ht="11.1" customHeight="1" x14ac:dyDescent="0.2">
      <c r="A1108" s="21">
        <v>1100</v>
      </c>
      <c r="B1108" s="4" t="s">
        <v>3508</v>
      </c>
      <c r="C1108" s="4" t="s">
        <v>1528</v>
      </c>
      <c r="D1108" s="6" t="s">
        <v>2</v>
      </c>
      <c r="E1108" s="5">
        <v>1</v>
      </c>
      <c r="F1108" s="7">
        <v>15336</v>
      </c>
      <c r="G1108" s="33">
        <f t="shared" si="71"/>
        <v>15336</v>
      </c>
      <c r="H1108" s="34">
        <f t="shared" si="72"/>
        <v>15336</v>
      </c>
      <c r="I1108" s="34">
        <f t="shared" si="73"/>
        <v>15336</v>
      </c>
      <c r="J1108" s="35">
        <f t="shared" si="74"/>
        <v>15336</v>
      </c>
    </row>
    <row r="1109" spans="1:10" ht="11.1" customHeight="1" x14ac:dyDescent="0.2">
      <c r="A1109" s="21">
        <v>1101</v>
      </c>
      <c r="B1109" s="4" t="s">
        <v>1529</v>
      </c>
      <c r="C1109" s="4" t="s">
        <v>1528</v>
      </c>
      <c r="D1109" s="6" t="s">
        <v>2</v>
      </c>
      <c r="E1109" s="5">
        <v>1</v>
      </c>
      <c r="F1109" s="7">
        <v>8136</v>
      </c>
      <c r="G1109" s="33">
        <f t="shared" si="71"/>
        <v>8136</v>
      </c>
      <c r="H1109" s="34">
        <f t="shared" si="72"/>
        <v>8136</v>
      </c>
      <c r="I1109" s="34">
        <f t="shared" si="73"/>
        <v>8136</v>
      </c>
      <c r="J1109" s="35">
        <f t="shared" si="74"/>
        <v>8136</v>
      </c>
    </row>
    <row r="1110" spans="1:10" ht="11.1" customHeight="1" x14ac:dyDescent="0.2">
      <c r="A1110" s="21">
        <v>1102</v>
      </c>
      <c r="B1110" s="4" t="s">
        <v>3578</v>
      </c>
      <c r="C1110" s="4" t="s">
        <v>3577</v>
      </c>
      <c r="D1110" s="6" t="s">
        <v>2</v>
      </c>
      <c r="E1110" s="5">
        <v>1</v>
      </c>
      <c r="F1110" s="7">
        <v>638.4</v>
      </c>
      <c r="G1110" s="33">
        <f t="shared" si="71"/>
        <v>638.4</v>
      </c>
      <c r="H1110" s="34">
        <f t="shared" si="72"/>
        <v>638.4</v>
      </c>
      <c r="I1110" s="34">
        <f t="shared" si="73"/>
        <v>638.4</v>
      </c>
      <c r="J1110" s="35">
        <f t="shared" si="74"/>
        <v>638.4</v>
      </c>
    </row>
    <row r="1111" spans="1:10" ht="11.1" customHeight="1" x14ac:dyDescent="0.2">
      <c r="A1111" s="21">
        <v>1103</v>
      </c>
      <c r="B1111" s="4" t="s">
        <v>1531</v>
      </c>
      <c r="C1111" s="4" t="s">
        <v>1530</v>
      </c>
      <c r="D1111" s="6" t="s">
        <v>2</v>
      </c>
      <c r="E1111" s="5">
        <v>1</v>
      </c>
      <c r="F1111" s="7">
        <v>1992</v>
      </c>
      <c r="G1111" s="33">
        <f t="shared" si="71"/>
        <v>1992</v>
      </c>
      <c r="H1111" s="34">
        <f t="shared" si="72"/>
        <v>1992</v>
      </c>
      <c r="I1111" s="34">
        <f t="shared" si="73"/>
        <v>1992</v>
      </c>
      <c r="J1111" s="35">
        <f t="shared" si="74"/>
        <v>1992</v>
      </c>
    </row>
    <row r="1112" spans="1:10" ht="11.1" customHeight="1" x14ac:dyDescent="0.2">
      <c r="A1112" s="21">
        <v>1104</v>
      </c>
      <c r="B1112" s="4" t="s">
        <v>1533</v>
      </c>
      <c r="C1112" s="4" t="s">
        <v>1532</v>
      </c>
      <c r="D1112" s="6" t="s">
        <v>2</v>
      </c>
      <c r="E1112" s="5">
        <v>1</v>
      </c>
      <c r="F1112" s="7">
        <v>6168</v>
      </c>
      <c r="G1112" s="33">
        <f t="shared" si="71"/>
        <v>6168</v>
      </c>
      <c r="H1112" s="34">
        <f t="shared" si="72"/>
        <v>6168</v>
      </c>
      <c r="I1112" s="34">
        <f t="shared" si="73"/>
        <v>6168</v>
      </c>
      <c r="J1112" s="35">
        <f t="shared" si="74"/>
        <v>6168</v>
      </c>
    </row>
    <row r="1113" spans="1:10" ht="11.1" customHeight="1" x14ac:dyDescent="0.2">
      <c r="A1113" s="21">
        <v>1105</v>
      </c>
      <c r="B1113" s="4" t="s">
        <v>1535</v>
      </c>
      <c r="C1113" s="4" t="s">
        <v>1534</v>
      </c>
      <c r="D1113" s="6" t="s">
        <v>2</v>
      </c>
      <c r="E1113" s="5">
        <v>1</v>
      </c>
      <c r="F1113" s="7">
        <v>8760</v>
      </c>
      <c r="G1113" s="33">
        <f t="shared" si="71"/>
        <v>8760</v>
      </c>
      <c r="H1113" s="34">
        <f t="shared" si="72"/>
        <v>8760</v>
      </c>
      <c r="I1113" s="34">
        <f t="shared" si="73"/>
        <v>8760</v>
      </c>
      <c r="J1113" s="35">
        <f t="shared" si="74"/>
        <v>8760</v>
      </c>
    </row>
    <row r="1114" spans="1:10" ht="11.1" customHeight="1" x14ac:dyDescent="0.2">
      <c r="A1114" s="21">
        <v>1106</v>
      </c>
      <c r="B1114" s="4" t="s">
        <v>3463</v>
      </c>
      <c r="C1114" s="4" t="s">
        <v>3462</v>
      </c>
      <c r="D1114" s="6" t="s">
        <v>2</v>
      </c>
      <c r="E1114" s="5">
        <v>1</v>
      </c>
      <c r="F1114" s="7">
        <v>30960</v>
      </c>
      <c r="G1114" s="33">
        <f t="shared" si="71"/>
        <v>30960</v>
      </c>
      <c r="H1114" s="34">
        <f t="shared" si="72"/>
        <v>30960</v>
      </c>
      <c r="I1114" s="34">
        <f t="shared" si="73"/>
        <v>30960</v>
      </c>
      <c r="J1114" s="35">
        <f t="shared" si="74"/>
        <v>30960</v>
      </c>
    </row>
    <row r="1115" spans="1:10" ht="11.1" customHeight="1" x14ac:dyDescent="0.2">
      <c r="A1115" s="21">
        <v>1107</v>
      </c>
      <c r="B1115" s="4" t="s">
        <v>1537</v>
      </c>
      <c r="C1115" s="4" t="s">
        <v>1536</v>
      </c>
      <c r="D1115" s="6" t="s">
        <v>2</v>
      </c>
      <c r="E1115" s="5">
        <v>1</v>
      </c>
      <c r="F1115" s="7">
        <v>135288</v>
      </c>
      <c r="G1115" s="33">
        <f t="shared" si="71"/>
        <v>135288</v>
      </c>
      <c r="H1115" s="34">
        <f t="shared" si="72"/>
        <v>135288</v>
      </c>
      <c r="I1115" s="34">
        <f t="shared" si="73"/>
        <v>135288</v>
      </c>
      <c r="J1115" s="35">
        <f t="shared" si="74"/>
        <v>135288</v>
      </c>
    </row>
    <row r="1116" spans="1:10" ht="11.1" customHeight="1" x14ac:dyDescent="0.2">
      <c r="A1116" s="21">
        <v>1108</v>
      </c>
      <c r="B1116" s="4" t="s">
        <v>4159</v>
      </c>
      <c r="C1116" s="4" t="s">
        <v>1536</v>
      </c>
      <c r="D1116" s="6" t="s">
        <v>2</v>
      </c>
      <c r="E1116" s="5">
        <v>1</v>
      </c>
      <c r="F1116" s="7">
        <v>136680</v>
      </c>
      <c r="G1116" s="33">
        <f t="shared" si="71"/>
        <v>136680</v>
      </c>
      <c r="H1116" s="34">
        <f t="shared" si="72"/>
        <v>136680</v>
      </c>
      <c r="I1116" s="34">
        <f t="shared" si="73"/>
        <v>136680</v>
      </c>
      <c r="J1116" s="35">
        <f t="shared" si="74"/>
        <v>136680</v>
      </c>
    </row>
    <row r="1117" spans="1:10" ht="11.1" customHeight="1" x14ac:dyDescent="0.2">
      <c r="A1117" s="21">
        <v>1109</v>
      </c>
      <c r="B1117" s="4" t="s">
        <v>1539</v>
      </c>
      <c r="C1117" s="4" t="s">
        <v>1538</v>
      </c>
      <c r="D1117" s="6" t="s">
        <v>2</v>
      </c>
      <c r="E1117" s="5">
        <v>1</v>
      </c>
      <c r="F1117" s="7">
        <v>267096</v>
      </c>
      <c r="G1117" s="33">
        <f t="shared" si="71"/>
        <v>267096</v>
      </c>
      <c r="H1117" s="34">
        <f t="shared" si="72"/>
        <v>267096</v>
      </c>
      <c r="I1117" s="34">
        <f t="shared" si="73"/>
        <v>267096</v>
      </c>
      <c r="J1117" s="35">
        <f t="shared" si="74"/>
        <v>267096</v>
      </c>
    </row>
    <row r="1118" spans="1:10" ht="11.1" customHeight="1" x14ac:dyDescent="0.2">
      <c r="A1118" s="21">
        <v>1110</v>
      </c>
      <c r="B1118" s="4" t="s">
        <v>1541</v>
      </c>
      <c r="C1118" s="4" t="s">
        <v>1540</v>
      </c>
      <c r="D1118" s="6" t="s">
        <v>2</v>
      </c>
      <c r="E1118" s="5">
        <v>1</v>
      </c>
      <c r="F1118" s="7">
        <v>1286.3999999999999</v>
      </c>
      <c r="G1118" s="33">
        <f t="shared" si="71"/>
        <v>1286.3999999999999</v>
      </c>
      <c r="H1118" s="34">
        <f t="shared" si="72"/>
        <v>1286.3999999999999</v>
      </c>
      <c r="I1118" s="34">
        <f t="shared" si="73"/>
        <v>1286.4000000000001</v>
      </c>
      <c r="J1118" s="35">
        <f t="shared" si="74"/>
        <v>1286.4000000000001</v>
      </c>
    </row>
    <row r="1119" spans="1:10" ht="11.1" customHeight="1" x14ac:dyDescent="0.2">
      <c r="A1119" s="21">
        <v>1111</v>
      </c>
      <c r="B1119" s="4" t="s">
        <v>4151</v>
      </c>
      <c r="C1119" s="4" t="s">
        <v>1542</v>
      </c>
      <c r="D1119" s="6" t="s">
        <v>2</v>
      </c>
      <c r="E1119" s="5">
        <v>1</v>
      </c>
      <c r="F1119" s="7">
        <v>1056</v>
      </c>
      <c r="G1119" s="33">
        <f t="shared" si="71"/>
        <v>1056</v>
      </c>
      <c r="H1119" s="34">
        <f t="shared" si="72"/>
        <v>1056</v>
      </c>
      <c r="I1119" s="34">
        <f t="shared" si="73"/>
        <v>1056</v>
      </c>
      <c r="J1119" s="35">
        <f t="shared" si="74"/>
        <v>1056</v>
      </c>
    </row>
    <row r="1120" spans="1:10" ht="11.1" customHeight="1" x14ac:dyDescent="0.2">
      <c r="A1120" s="21">
        <v>1112</v>
      </c>
      <c r="B1120" s="4" t="s">
        <v>3902</v>
      </c>
      <c r="C1120" s="4" t="s">
        <v>1542</v>
      </c>
      <c r="D1120" s="6" t="s">
        <v>2</v>
      </c>
      <c r="E1120" s="5">
        <v>1</v>
      </c>
      <c r="F1120" s="7">
        <v>1128</v>
      </c>
      <c r="G1120" s="33">
        <f t="shared" si="71"/>
        <v>1128</v>
      </c>
      <c r="H1120" s="34">
        <f t="shared" si="72"/>
        <v>1128</v>
      </c>
      <c r="I1120" s="34">
        <f t="shared" si="73"/>
        <v>1128</v>
      </c>
      <c r="J1120" s="35">
        <f t="shared" si="74"/>
        <v>1128</v>
      </c>
    </row>
    <row r="1121" spans="1:10" ht="11.1" customHeight="1" x14ac:dyDescent="0.2">
      <c r="A1121" s="21">
        <v>1113</v>
      </c>
      <c r="B1121" s="4" t="s">
        <v>1543</v>
      </c>
      <c r="C1121" s="4" t="s">
        <v>1542</v>
      </c>
      <c r="D1121" s="6" t="s">
        <v>2</v>
      </c>
      <c r="E1121" s="5">
        <v>1</v>
      </c>
      <c r="F1121" s="7">
        <v>624</v>
      </c>
      <c r="G1121" s="33">
        <f t="shared" si="71"/>
        <v>624</v>
      </c>
      <c r="H1121" s="34">
        <f t="shared" si="72"/>
        <v>624</v>
      </c>
      <c r="I1121" s="34">
        <f t="shared" si="73"/>
        <v>624</v>
      </c>
      <c r="J1121" s="35">
        <f t="shared" si="74"/>
        <v>624</v>
      </c>
    </row>
    <row r="1122" spans="1:10" ht="11.1" customHeight="1" x14ac:dyDescent="0.2">
      <c r="A1122" s="21">
        <v>1114</v>
      </c>
      <c r="B1122" s="4" t="s">
        <v>1544</v>
      </c>
      <c r="C1122" s="4" t="s">
        <v>1542</v>
      </c>
      <c r="D1122" s="6" t="s">
        <v>2</v>
      </c>
      <c r="E1122" s="5">
        <v>1</v>
      </c>
      <c r="F1122" s="7">
        <v>1622.3999999999999</v>
      </c>
      <c r="G1122" s="33">
        <f t="shared" si="71"/>
        <v>1622.3999999999999</v>
      </c>
      <c r="H1122" s="34">
        <f t="shared" si="72"/>
        <v>1622.3999999999999</v>
      </c>
      <c r="I1122" s="34">
        <f t="shared" si="73"/>
        <v>1622.4</v>
      </c>
      <c r="J1122" s="35">
        <f t="shared" si="74"/>
        <v>1622.4</v>
      </c>
    </row>
    <row r="1123" spans="1:10" ht="11.1" customHeight="1" x14ac:dyDescent="0.2">
      <c r="A1123" s="21">
        <v>1115</v>
      </c>
      <c r="B1123" s="4" t="s">
        <v>1546</v>
      </c>
      <c r="C1123" s="4" t="s">
        <v>1545</v>
      </c>
      <c r="D1123" s="6" t="s">
        <v>2</v>
      </c>
      <c r="E1123" s="5">
        <v>1</v>
      </c>
      <c r="F1123" s="7">
        <v>2688</v>
      </c>
      <c r="G1123" s="33">
        <f t="shared" si="71"/>
        <v>2688</v>
      </c>
      <c r="H1123" s="34">
        <f t="shared" si="72"/>
        <v>2688</v>
      </c>
      <c r="I1123" s="34">
        <f t="shared" si="73"/>
        <v>2688</v>
      </c>
      <c r="J1123" s="35">
        <f t="shared" si="74"/>
        <v>2688</v>
      </c>
    </row>
    <row r="1124" spans="1:10" ht="11.1" customHeight="1" x14ac:dyDescent="0.2">
      <c r="A1124" s="21">
        <v>1116</v>
      </c>
      <c r="B1124" s="4" t="s">
        <v>1548</v>
      </c>
      <c r="C1124" s="4" t="s">
        <v>1547</v>
      </c>
      <c r="D1124" s="6" t="s">
        <v>2</v>
      </c>
      <c r="E1124" s="5">
        <v>1</v>
      </c>
      <c r="F1124" s="7">
        <v>1586.3999999999999</v>
      </c>
      <c r="G1124" s="33">
        <f t="shared" si="71"/>
        <v>1586.3999999999999</v>
      </c>
      <c r="H1124" s="34">
        <f t="shared" si="72"/>
        <v>1586.3999999999999</v>
      </c>
      <c r="I1124" s="34">
        <f t="shared" si="73"/>
        <v>1586.4</v>
      </c>
      <c r="J1124" s="35">
        <f t="shared" si="74"/>
        <v>1586.4</v>
      </c>
    </row>
    <row r="1125" spans="1:10" ht="11.1" customHeight="1" x14ac:dyDescent="0.2">
      <c r="A1125" s="21">
        <v>1117</v>
      </c>
      <c r="B1125" s="4" t="s">
        <v>1550</v>
      </c>
      <c r="C1125" s="4" t="s">
        <v>1549</v>
      </c>
      <c r="D1125" s="6" t="s">
        <v>2</v>
      </c>
      <c r="E1125" s="5">
        <v>1</v>
      </c>
      <c r="F1125" s="7">
        <v>1051.2</v>
      </c>
      <c r="G1125" s="33">
        <f t="shared" si="71"/>
        <v>1051.2</v>
      </c>
      <c r="H1125" s="34">
        <f t="shared" si="72"/>
        <v>1051.2</v>
      </c>
      <c r="I1125" s="34">
        <f t="shared" si="73"/>
        <v>1051.2</v>
      </c>
      <c r="J1125" s="35">
        <f t="shared" si="74"/>
        <v>1051.2</v>
      </c>
    </row>
    <row r="1126" spans="1:10" ht="11.1" customHeight="1" x14ac:dyDescent="0.2">
      <c r="A1126" s="21">
        <v>1118</v>
      </c>
      <c r="B1126" s="4" t="s">
        <v>1551</v>
      </c>
      <c r="C1126" s="4" t="s">
        <v>1549</v>
      </c>
      <c r="D1126" s="6" t="s">
        <v>2</v>
      </c>
      <c r="E1126" s="5">
        <v>1</v>
      </c>
      <c r="F1126" s="7">
        <v>1706.3999999999999</v>
      </c>
      <c r="G1126" s="33">
        <f t="shared" si="71"/>
        <v>1706.3999999999999</v>
      </c>
      <c r="H1126" s="34">
        <f t="shared" si="72"/>
        <v>1706.3999999999999</v>
      </c>
      <c r="I1126" s="34">
        <f t="shared" si="73"/>
        <v>1706.4</v>
      </c>
      <c r="J1126" s="35">
        <f t="shared" si="74"/>
        <v>1706.4</v>
      </c>
    </row>
    <row r="1127" spans="1:10" ht="11.1" customHeight="1" x14ac:dyDescent="0.2">
      <c r="A1127" s="21">
        <v>1119</v>
      </c>
      <c r="B1127" s="4" t="s">
        <v>1553</v>
      </c>
      <c r="C1127" s="4" t="s">
        <v>1552</v>
      </c>
      <c r="D1127" s="6" t="s">
        <v>2</v>
      </c>
      <c r="E1127" s="5">
        <v>1</v>
      </c>
      <c r="F1127" s="7">
        <v>2172</v>
      </c>
      <c r="G1127" s="33">
        <f t="shared" si="71"/>
        <v>2172</v>
      </c>
      <c r="H1127" s="34">
        <f t="shared" si="72"/>
        <v>2172</v>
      </c>
      <c r="I1127" s="34">
        <f t="shared" si="73"/>
        <v>2172</v>
      </c>
      <c r="J1127" s="35">
        <f t="shared" si="74"/>
        <v>2172</v>
      </c>
    </row>
    <row r="1128" spans="1:10" ht="11.1" customHeight="1" x14ac:dyDescent="0.2">
      <c r="A1128" s="21">
        <v>1120</v>
      </c>
      <c r="B1128" s="4" t="s">
        <v>1555</v>
      </c>
      <c r="C1128" s="4" t="s">
        <v>1554</v>
      </c>
      <c r="D1128" s="6" t="s">
        <v>2</v>
      </c>
      <c r="E1128" s="5">
        <v>1</v>
      </c>
      <c r="F1128" s="7">
        <v>4512</v>
      </c>
      <c r="G1128" s="33">
        <f t="shared" si="71"/>
        <v>4512</v>
      </c>
      <c r="H1128" s="34">
        <f t="shared" si="72"/>
        <v>4512</v>
      </c>
      <c r="I1128" s="34">
        <f t="shared" si="73"/>
        <v>4512</v>
      </c>
      <c r="J1128" s="35">
        <f t="shared" si="74"/>
        <v>4512</v>
      </c>
    </row>
    <row r="1129" spans="1:10" ht="11.1" customHeight="1" x14ac:dyDescent="0.2">
      <c r="A1129" s="21">
        <v>1121</v>
      </c>
      <c r="B1129" s="4" t="s">
        <v>1557</v>
      </c>
      <c r="C1129" s="4" t="s">
        <v>1556</v>
      </c>
      <c r="D1129" s="6" t="s">
        <v>2</v>
      </c>
      <c r="E1129" s="5">
        <v>1</v>
      </c>
      <c r="F1129" s="7">
        <v>4392</v>
      </c>
      <c r="G1129" s="33">
        <f t="shared" si="71"/>
        <v>4392</v>
      </c>
      <c r="H1129" s="34">
        <f t="shared" si="72"/>
        <v>4392</v>
      </c>
      <c r="I1129" s="34">
        <f t="shared" si="73"/>
        <v>4392</v>
      </c>
      <c r="J1129" s="35">
        <f t="shared" si="74"/>
        <v>4392</v>
      </c>
    </row>
    <row r="1130" spans="1:10" ht="11.1" customHeight="1" x14ac:dyDescent="0.2">
      <c r="A1130" s="21">
        <v>1122</v>
      </c>
      <c r="B1130" s="4" t="s">
        <v>1558</v>
      </c>
      <c r="C1130" s="4" t="s">
        <v>1556</v>
      </c>
      <c r="D1130" s="6" t="s">
        <v>2</v>
      </c>
      <c r="E1130" s="5">
        <v>1</v>
      </c>
      <c r="F1130" s="7">
        <v>5976</v>
      </c>
      <c r="G1130" s="33">
        <f t="shared" si="71"/>
        <v>5976</v>
      </c>
      <c r="H1130" s="34">
        <f t="shared" si="72"/>
        <v>5976</v>
      </c>
      <c r="I1130" s="34">
        <f t="shared" si="73"/>
        <v>5976</v>
      </c>
      <c r="J1130" s="35">
        <f t="shared" si="74"/>
        <v>5976</v>
      </c>
    </row>
    <row r="1131" spans="1:10" ht="11.1" customHeight="1" x14ac:dyDescent="0.2">
      <c r="A1131" s="21">
        <v>1123</v>
      </c>
      <c r="B1131" s="4" t="s">
        <v>1559</v>
      </c>
      <c r="C1131" s="4" t="s">
        <v>1556</v>
      </c>
      <c r="D1131" s="6" t="s">
        <v>2</v>
      </c>
      <c r="E1131" s="5">
        <v>1</v>
      </c>
      <c r="F1131" s="7">
        <v>3864</v>
      </c>
      <c r="G1131" s="33">
        <f t="shared" si="71"/>
        <v>3864</v>
      </c>
      <c r="H1131" s="34">
        <f t="shared" si="72"/>
        <v>3864</v>
      </c>
      <c r="I1131" s="34">
        <f t="shared" si="73"/>
        <v>3864</v>
      </c>
      <c r="J1131" s="35">
        <f t="shared" si="74"/>
        <v>3864</v>
      </c>
    </row>
    <row r="1132" spans="1:10" ht="11.1" customHeight="1" x14ac:dyDescent="0.2">
      <c r="A1132" s="21">
        <v>1124</v>
      </c>
      <c r="B1132" s="4" t="s">
        <v>1560</v>
      </c>
      <c r="C1132" s="4" t="s">
        <v>1556</v>
      </c>
      <c r="D1132" s="6" t="s">
        <v>2</v>
      </c>
      <c r="E1132" s="5">
        <v>1</v>
      </c>
      <c r="F1132" s="7">
        <v>6144</v>
      </c>
      <c r="G1132" s="33">
        <f t="shared" si="71"/>
        <v>6144</v>
      </c>
      <c r="H1132" s="34">
        <f t="shared" si="72"/>
        <v>6144</v>
      </c>
      <c r="I1132" s="34">
        <f t="shared" si="73"/>
        <v>6144</v>
      </c>
      <c r="J1132" s="35">
        <f t="shared" si="74"/>
        <v>6144</v>
      </c>
    </row>
    <row r="1133" spans="1:10" ht="11.1" customHeight="1" x14ac:dyDescent="0.2">
      <c r="A1133" s="21">
        <v>1125</v>
      </c>
      <c r="B1133" s="4" t="s">
        <v>3787</v>
      </c>
      <c r="C1133" s="4" t="s">
        <v>3786</v>
      </c>
      <c r="D1133" s="6" t="s">
        <v>2</v>
      </c>
      <c r="E1133" s="5">
        <v>1</v>
      </c>
      <c r="F1133" s="7">
        <v>4656</v>
      </c>
      <c r="G1133" s="33">
        <f t="shared" si="71"/>
        <v>4656</v>
      </c>
      <c r="H1133" s="34">
        <f t="shared" si="72"/>
        <v>4656</v>
      </c>
      <c r="I1133" s="34">
        <f t="shared" si="73"/>
        <v>4656</v>
      </c>
      <c r="J1133" s="35">
        <f t="shared" si="74"/>
        <v>4656</v>
      </c>
    </row>
    <row r="1134" spans="1:10" ht="11.1" customHeight="1" x14ac:dyDescent="0.2">
      <c r="A1134" s="21">
        <v>1126</v>
      </c>
      <c r="B1134" s="4" t="s">
        <v>1562</v>
      </c>
      <c r="C1134" s="4" t="s">
        <v>1561</v>
      </c>
      <c r="D1134" s="6" t="s">
        <v>2</v>
      </c>
      <c r="E1134" s="5">
        <v>1</v>
      </c>
      <c r="F1134" s="7">
        <v>3000</v>
      </c>
      <c r="G1134" s="33">
        <f t="shared" si="71"/>
        <v>3000</v>
      </c>
      <c r="H1134" s="34">
        <f t="shared" si="72"/>
        <v>3000</v>
      </c>
      <c r="I1134" s="34">
        <f t="shared" si="73"/>
        <v>3000</v>
      </c>
      <c r="J1134" s="35">
        <f t="shared" si="74"/>
        <v>3000</v>
      </c>
    </row>
    <row r="1135" spans="1:10" ht="11.1" customHeight="1" x14ac:dyDescent="0.2">
      <c r="A1135" s="21">
        <v>1127</v>
      </c>
      <c r="B1135" s="4" t="s">
        <v>3183</v>
      </c>
      <c r="C1135" s="4" t="s">
        <v>3182</v>
      </c>
      <c r="D1135" s="6" t="s">
        <v>2</v>
      </c>
      <c r="E1135" s="5">
        <v>1</v>
      </c>
      <c r="F1135" s="7">
        <v>6744</v>
      </c>
      <c r="G1135" s="33">
        <f t="shared" si="71"/>
        <v>6744</v>
      </c>
      <c r="H1135" s="34">
        <f t="shared" si="72"/>
        <v>6744</v>
      </c>
      <c r="I1135" s="34">
        <f t="shared" si="73"/>
        <v>6744</v>
      </c>
      <c r="J1135" s="35">
        <f t="shared" si="74"/>
        <v>6744</v>
      </c>
    </row>
    <row r="1136" spans="1:10" ht="11.1" customHeight="1" x14ac:dyDescent="0.2">
      <c r="A1136" s="21">
        <v>1128</v>
      </c>
      <c r="B1136" s="4" t="s">
        <v>1564</v>
      </c>
      <c r="C1136" s="4" t="s">
        <v>1563</v>
      </c>
      <c r="D1136" s="6" t="s">
        <v>2</v>
      </c>
      <c r="E1136" s="5">
        <v>1</v>
      </c>
      <c r="F1136" s="7">
        <v>6072</v>
      </c>
      <c r="G1136" s="33">
        <f t="shared" si="71"/>
        <v>6072</v>
      </c>
      <c r="H1136" s="34">
        <f t="shared" si="72"/>
        <v>6072</v>
      </c>
      <c r="I1136" s="34">
        <f t="shared" si="73"/>
        <v>6072</v>
      </c>
      <c r="J1136" s="35">
        <f t="shared" si="74"/>
        <v>6072</v>
      </c>
    </row>
    <row r="1137" spans="1:10" ht="11.1" customHeight="1" x14ac:dyDescent="0.2">
      <c r="A1137" s="21">
        <v>1129</v>
      </c>
      <c r="B1137" s="4" t="s">
        <v>3594</v>
      </c>
      <c r="C1137" s="4" t="s">
        <v>1563</v>
      </c>
      <c r="D1137" s="6" t="s">
        <v>2</v>
      </c>
      <c r="E1137" s="5">
        <v>1</v>
      </c>
      <c r="F1137" s="7">
        <v>14544</v>
      </c>
      <c r="G1137" s="33">
        <f t="shared" si="71"/>
        <v>14544</v>
      </c>
      <c r="H1137" s="34">
        <f t="shared" si="72"/>
        <v>14544</v>
      </c>
      <c r="I1137" s="34">
        <f t="shared" si="73"/>
        <v>14544</v>
      </c>
      <c r="J1137" s="35">
        <f t="shared" si="74"/>
        <v>14544</v>
      </c>
    </row>
    <row r="1138" spans="1:10" ht="11.1" customHeight="1" x14ac:dyDescent="0.2">
      <c r="A1138" s="21">
        <v>1130</v>
      </c>
      <c r="B1138" s="4" t="s">
        <v>1566</v>
      </c>
      <c r="C1138" s="4" t="s">
        <v>1565</v>
      </c>
      <c r="D1138" s="6" t="s">
        <v>2</v>
      </c>
      <c r="E1138" s="5">
        <v>1</v>
      </c>
      <c r="F1138" s="7">
        <v>2568</v>
      </c>
      <c r="G1138" s="33">
        <f t="shared" si="71"/>
        <v>2568</v>
      </c>
      <c r="H1138" s="34">
        <f t="shared" si="72"/>
        <v>2568</v>
      </c>
      <c r="I1138" s="34">
        <f t="shared" si="73"/>
        <v>2568</v>
      </c>
      <c r="J1138" s="35">
        <f t="shared" si="74"/>
        <v>2568</v>
      </c>
    </row>
    <row r="1139" spans="1:10" ht="11.1" customHeight="1" x14ac:dyDescent="0.2">
      <c r="A1139" s="21">
        <v>1131</v>
      </c>
      <c r="B1139" s="4" t="s">
        <v>3420</v>
      </c>
      <c r="C1139" s="4" t="s">
        <v>1567</v>
      </c>
      <c r="D1139" s="6" t="s">
        <v>2</v>
      </c>
      <c r="E1139" s="5">
        <v>1</v>
      </c>
      <c r="F1139" s="7">
        <v>3528</v>
      </c>
      <c r="G1139" s="33">
        <f t="shared" si="71"/>
        <v>3528</v>
      </c>
      <c r="H1139" s="34">
        <f t="shared" si="72"/>
        <v>3528</v>
      </c>
      <c r="I1139" s="34">
        <f t="shared" si="73"/>
        <v>3528</v>
      </c>
      <c r="J1139" s="35">
        <f t="shared" si="74"/>
        <v>3528</v>
      </c>
    </row>
    <row r="1140" spans="1:10" ht="11.1" customHeight="1" x14ac:dyDescent="0.2">
      <c r="A1140" s="21">
        <v>1132</v>
      </c>
      <c r="B1140" s="4" t="s">
        <v>1568</v>
      </c>
      <c r="C1140" s="4" t="s">
        <v>1567</v>
      </c>
      <c r="D1140" s="6" t="s">
        <v>2</v>
      </c>
      <c r="E1140" s="5">
        <v>1</v>
      </c>
      <c r="F1140" s="7">
        <v>2212.7999999999997</v>
      </c>
      <c r="G1140" s="33">
        <f t="shared" si="71"/>
        <v>2212.7999999999997</v>
      </c>
      <c r="H1140" s="34">
        <f t="shared" si="72"/>
        <v>2212.7999999999997</v>
      </c>
      <c r="I1140" s="34">
        <f t="shared" si="73"/>
        <v>2212.8000000000002</v>
      </c>
      <c r="J1140" s="35">
        <f t="shared" si="74"/>
        <v>2212.8000000000002</v>
      </c>
    </row>
    <row r="1141" spans="1:10" ht="11.1" customHeight="1" x14ac:dyDescent="0.2">
      <c r="A1141" s="21">
        <v>1133</v>
      </c>
      <c r="B1141" s="4" t="s">
        <v>1570</v>
      </c>
      <c r="C1141" s="4" t="s">
        <v>1569</v>
      </c>
      <c r="D1141" s="6" t="s">
        <v>2</v>
      </c>
      <c r="E1141" s="5">
        <v>1</v>
      </c>
      <c r="F1141" s="7">
        <v>3816</v>
      </c>
      <c r="G1141" s="33">
        <f t="shared" si="71"/>
        <v>3816</v>
      </c>
      <c r="H1141" s="34">
        <f t="shared" si="72"/>
        <v>3816</v>
      </c>
      <c r="I1141" s="34">
        <f t="shared" si="73"/>
        <v>3816</v>
      </c>
      <c r="J1141" s="35">
        <f t="shared" si="74"/>
        <v>3816</v>
      </c>
    </row>
    <row r="1142" spans="1:10" ht="11.1" customHeight="1" x14ac:dyDescent="0.2">
      <c r="A1142" s="21">
        <v>1134</v>
      </c>
      <c r="B1142" s="4" t="s">
        <v>1572</v>
      </c>
      <c r="C1142" s="4" t="s">
        <v>1571</v>
      </c>
      <c r="D1142" s="6" t="s">
        <v>2</v>
      </c>
      <c r="E1142" s="5">
        <v>1</v>
      </c>
      <c r="F1142" s="7">
        <v>4224</v>
      </c>
      <c r="G1142" s="33">
        <f t="shared" si="71"/>
        <v>4224</v>
      </c>
      <c r="H1142" s="34">
        <f t="shared" si="72"/>
        <v>4224</v>
      </c>
      <c r="I1142" s="34">
        <f t="shared" si="73"/>
        <v>4224</v>
      </c>
      <c r="J1142" s="35">
        <f t="shared" si="74"/>
        <v>4224</v>
      </c>
    </row>
    <row r="1143" spans="1:10" ht="11.1" customHeight="1" x14ac:dyDescent="0.2">
      <c r="A1143" s="21">
        <v>1135</v>
      </c>
      <c r="B1143" s="4" t="s">
        <v>1573</v>
      </c>
      <c r="C1143" s="4" t="s">
        <v>1571</v>
      </c>
      <c r="D1143" s="6" t="s">
        <v>2</v>
      </c>
      <c r="E1143" s="5">
        <v>1</v>
      </c>
      <c r="F1143" s="7">
        <v>5352</v>
      </c>
      <c r="G1143" s="33">
        <f t="shared" si="71"/>
        <v>5352</v>
      </c>
      <c r="H1143" s="34">
        <f t="shared" si="72"/>
        <v>5352</v>
      </c>
      <c r="I1143" s="34">
        <f t="shared" si="73"/>
        <v>5352</v>
      </c>
      <c r="J1143" s="35">
        <f t="shared" si="74"/>
        <v>5352</v>
      </c>
    </row>
    <row r="1144" spans="1:10" ht="11.1" customHeight="1" x14ac:dyDescent="0.2">
      <c r="A1144" s="21">
        <v>1136</v>
      </c>
      <c r="B1144" s="4" t="s">
        <v>1574</v>
      </c>
      <c r="C1144" s="4" t="s">
        <v>1571</v>
      </c>
      <c r="D1144" s="6" t="s">
        <v>2</v>
      </c>
      <c r="E1144" s="5">
        <v>1</v>
      </c>
      <c r="F1144" s="7">
        <v>2688</v>
      </c>
      <c r="G1144" s="33">
        <f t="shared" si="71"/>
        <v>2688</v>
      </c>
      <c r="H1144" s="34">
        <f t="shared" si="72"/>
        <v>2688</v>
      </c>
      <c r="I1144" s="34">
        <f t="shared" si="73"/>
        <v>2688</v>
      </c>
      <c r="J1144" s="35">
        <f t="shared" si="74"/>
        <v>2688</v>
      </c>
    </row>
    <row r="1145" spans="1:10" ht="11.1" customHeight="1" x14ac:dyDescent="0.2">
      <c r="A1145" s="21">
        <v>1137</v>
      </c>
      <c r="B1145" s="4" t="s">
        <v>3419</v>
      </c>
      <c r="C1145" s="4" t="s">
        <v>1575</v>
      </c>
      <c r="D1145" s="6" t="s">
        <v>2</v>
      </c>
      <c r="E1145" s="5">
        <v>1</v>
      </c>
      <c r="F1145" s="7">
        <v>3624</v>
      </c>
      <c r="G1145" s="33">
        <f t="shared" si="71"/>
        <v>3624</v>
      </c>
      <c r="H1145" s="34">
        <f t="shared" si="72"/>
        <v>3624</v>
      </c>
      <c r="I1145" s="34">
        <f t="shared" si="73"/>
        <v>3624</v>
      </c>
      <c r="J1145" s="35">
        <f t="shared" si="74"/>
        <v>3624</v>
      </c>
    </row>
    <row r="1146" spans="1:10" ht="11.1" customHeight="1" x14ac:dyDescent="0.2">
      <c r="A1146" s="21">
        <v>1138</v>
      </c>
      <c r="B1146" s="4" t="s">
        <v>1576</v>
      </c>
      <c r="C1146" s="4" t="s">
        <v>1575</v>
      </c>
      <c r="D1146" s="6" t="s">
        <v>2</v>
      </c>
      <c r="E1146" s="5">
        <v>1</v>
      </c>
      <c r="F1146" s="7">
        <v>5856</v>
      </c>
      <c r="G1146" s="33">
        <f t="shared" si="71"/>
        <v>5856</v>
      </c>
      <c r="H1146" s="34">
        <f t="shared" si="72"/>
        <v>5856</v>
      </c>
      <c r="I1146" s="34">
        <f t="shared" si="73"/>
        <v>5856</v>
      </c>
      <c r="J1146" s="35">
        <f t="shared" si="74"/>
        <v>5856</v>
      </c>
    </row>
    <row r="1147" spans="1:10" ht="11.1" customHeight="1" x14ac:dyDescent="0.2">
      <c r="A1147" s="21">
        <v>1139</v>
      </c>
      <c r="B1147" s="4" t="s">
        <v>1578</v>
      </c>
      <c r="C1147" s="4" t="s">
        <v>1577</v>
      </c>
      <c r="D1147" s="6" t="s">
        <v>2</v>
      </c>
      <c r="E1147" s="5">
        <v>1</v>
      </c>
      <c r="F1147" s="7">
        <v>5544</v>
      </c>
      <c r="G1147" s="33">
        <f t="shared" si="71"/>
        <v>5544</v>
      </c>
      <c r="H1147" s="34">
        <f t="shared" si="72"/>
        <v>5544</v>
      </c>
      <c r="I1147" s="34">
        <f t="shared" si="73"/>
        <v>5544</v>
      </c>
      <c r="J1147" s="35">
        <f t="shared" si="74"/>
        <v>5544</v>
      </c>
    </row>
    <row r="1148" spans="1:10" ht="11.1" customHeight="1" x14ac:dyDescent="0.2">
      <c r="A1148" s="21">
        <v>1140</v>
      </c>
      <c r="B1148" s="4" t="s">
        <v>3530</v>
      </c>
      <c r="C1148" s="4" t="s">
        <v>3529</v>
      </c>
      <c r="D1148" s="6" t="s">
        <v>2</v>
      </c>
      <c r="E1148" s="5">
        <v>1</v>
      </c>
      <c r="F1148" s="7">
        <v>5760</v>
      </c>
      <c r="G1148" s="33">
        <f t="shared" si="71"/>
        <v>5760</v>
      </c>
      <c r="H1148" s="34">
        <f t="shared" si="72"/>
        <v>5760</v>
      </c>
      <c r="I1148" s="34">
        <f t="shared" si="73"/>
        <v>5760</v>
      </c>
      <c r="J1148" s="35">
        <f t="shared" si="74"/>
        <v>5760</v>
      </c>
    </row>
    <row r="1149" spans="1:10" ht="11.1" customHeight="1" x14ac:dyDescent="0.2">
      <c r="A1149" s="21">
        <v>1141</v>
      </c>
      <c r="B1149" s="4" t="s">
        <v>3178</v>
      </c>
      <c r="C1149" s="4" t="s">
        <v>1581</v>
      </c>
      <c r="D1149" s="6" t="s">
        <v>2</v>
      </c>
      <c r="E1149" s="5">
        <v>1</v>
      </c>
      <c r="F1149" s="7">
        <v>12600</v>
      </c>
      <c r="G1149" s="33">
        <f t="shared" si="71"/>
        <v>12600</v>
      </c>
      <c r="H1149" s="34">
        <f t="shared" si="72"/>
        <v>12600</v>
      </c>
      <c r="I1149" s="34">
        <f t="shared" si="73"/>
        <v>12600</v>
      </c>
      <c r="J1149" s="35">
        <f t="shared" si="74"/>
        <v>12600</v>
      </c>
    </row>
    <row r="1150" spans="1:10" ht="11.1" customHeight="1" x14ac:dyDescent="0.2">
      <c r="A1150" s="21">
        <v>1142</v>
      </c>
      <c r="B1150" s="4" t="s">
        <v>1583</v>
      </c>
      <c r="C1150" s="4" t="s">
        <v>1581</v>
      </c>
      <c r="D1150" s="6" t="s">
        <v>2</v>
      </c>
      <c r="E1150" s="5">
        <v>1</v>
      </c>
      <c r="F1150" s="7">
        <v>7032</v>
      </c>
      <c r="G1150" s="33">
        <f t="shared" si="71"/>
        <v>7032</v>
      </c>
      <c r="H1150" s="34">
        <f t="shared" si="72"/>
        <v>7032</v>
      </c>
      <c r="I1150" s="34">
        <f t="shared" si="73"/>
        <v>7032</v>
      </c>
      <c r="J1150" s="35">
        <f t="shared" si="74"/>
        <v>7032</v>
      </c>
    </row>
    <row r="1151" spans="1:10" ht="11.1" customHeight="1" x14ac:dyDescent="0.2">
      <c r="A1151" s="21">
        <v>1143</v>
      </c>
      <c r="B1151" s="4" t="s">
        <v>1582</v>
      </c>
      <c r="C1151" s="4" t="s">
        <v>1581</v>
      </c>
      <c r="D1151" s="6" t="s">
        <v>2</v>
      </c>
      <c r="E1151" s="5">
        <v>1</v>
      </c>
      <c r="F1151" s="7">
        <v>11712</v>
      </c>
      <c r="G1151" s="33">
        <f t="shared" si="71"/>
        <v>11712</v>
      </c>
      <c r="H1151" s="34">
        <f t="shared" si="72"/>
        <v>11712</v>
      </c>
      <c r="I1151" s="34">
        <f t="shared" si="73"/>
        <v>11712</v>
      </c>
      <c r="J1151" s="35">
        <f t="shared" si="74"/>
        <v>11712</v>
      </c>
    </row>
    <row r="1152" spans="1:10" ht="11.1" customHeight="1" x14ac:dyDescent="0.2">
      <c r="A1152" s="21">
        <v>1144</v>
      </c>
      <c r="B1152" s="4" t="s">
        <v>1580</v>
      </c>
      <c r="C1152" s="4" t="s">
        <v>1579</v>
      </c>
      <c r="D1152" s="6" t="s">
        <v>2</v>
      </c>
      <c r="E1152" s="5">
        <v>1</v>
      </c>
      <c r="F1152" s="7">
        <v>7704</v>
      </c>
      <c r="G1152" s="33">
        <f t="shared" si="71"/>
        <v>7704</v>
      </c>
      <c r="H1152" s="34">
        <f t="shared" si="72"/>
        <v>7704</v>
      </c>
      <c r="I1152" s="34">
        <f t="shared" si="73"/>
        <v>7704</v>
      </c>
      <c r="J1152" s="35">
        <f t="shared" si="74"/>
        <v>7704</v>
      </c>
    </row>
    <row r="1153" spans="1:10" ht="11.1" customHeight="1" x14ac:dyDescent="0.2">
      <c r="A1153" s="21">
        <v>1145</v>
      </c>
      <c r="B1153" s="4" t="s">
        <v>1585</v>
      </c>
      <c r="C1153" s="4" t="s">
        <v>1584</v>
      </c>
      <c r="D1153" s="6" t="s">
        <v>2</v>
      </c>
      <c r="E1153" s="5">
        <v>1</v>
      </c>
      <c r="F1153" s="7">
        <v>10992</v>
      </c>
      <c r="G1153" s="33">
        <f t="shared" si="71"/>
        <v>10992</v>
      </c>
      <c r="H1153" s="34">
        <f t="shared" si="72"/>
        <v>10992</v>
      </c>
      <c r="I1153" s="34">
        <f t="shared" si="73"/>
        <v>10992</v>
      </c>
      <c r="J1153" s="35">
        <f t="shared" si="74"/>
        <v>10992</v>
      </c>
    </row>
    <row r="1154" spans="1:10" ht="11.1" customHeight="1" x14ac:dyDescent="0.2">
      <c r="A1154" s="21">
        <v>1146</v>
      </c>
      <c r="B1154" s="4" t="s">
        <v>1587</v>
      </c>
      <c r="C1154" s="4" t="s">
        <v>1586</v>
      </c>
      <c r="D1154" s="6" t="s">
        <v>2</v>
      </c>
      <c r="E1154" s="5">
        <v>1</v>
      </c>
      <c r="F1154" s="7">
        <v>5472</v>
      </c>
      <c r="G1154" s="33">
        <f t="shared" si="71"/>
        <v>5472</v>
      </c>
      <c r="H1154" s="34">
        <f t="shared" si="72"/>
        <v>5472</v>
      </c>
      <c r="I1154" s="34">
        <f t="shared" si="73"/>
        <v>5472</v>
      </c>
      <c r="J1154" s="35">
        <f t="shared" si="74"/>
        <v>5472</v>
      </c>
    </row>
    <row r="1155" spans="1:10" ht="11.1" customHeight="1" x14ac:dyDescent="0.2">
      <c r="A1155" s="21">
        <v>1147</v>
      </c>
      <c r="B1155" s="4" t="s">
        <v>1589</v>
      </c>
      <c r="C1155" s="4" t="s">
        <v>1588</v>
      </c>
      <c r="D1155" s="6" t="s">
        <v>2</v>
      </c>
      <c r="E1155" s="5">
        <v>1</v>
      </c>
      <c r="F1155" s="7">
        <v>8232</v>
      </c>
      <c r="G1155" s="33">
        <f t="shared" si="71"/>
        <v>8232</v>
      </c>
      <c r="H1155" s="34">
        <f t="shared" si="72"/>
        <v>8232</v>
      </c>
      <c r="I1155" s="34">
        <f t="shared" si="73"/>
        <v>8232</v>
      </c>
      <c r="J1155" s="35">
        <f t="shared" si="74"/>
        <v>8232</v>
      </c>
    </row>
    <row r="1156" spans="1:10" ht="11.1" customHeight="1" x14ac:dyDescent="0.2">
      <c r="A1156" s="21">
        <v>1148</v>
      </c>
      <c r="B1156" s="4" t="s">
        <v>1591</v>
      </c>
      <c r="C1156" s="4" t="s">
        <v>1590</v>
      </c>
      <c r="D1156" s="6" t="s">
        <v>2</v>
      </c>
      <c r="E1156" s="5">
        <v>1</v>
      </c>
      <c r="F1156" s="7">
        <v>6000</v>
      </c>
      <c r="G1156" s="33">
        <f t="shared" si="71"/>
        <v>6000</v>
      </c>
      <c r="H1156" s="34">
        <f t="shared" si="72"/>
        <v>6000</v>
      </c>
      <c r="I1156" s="34">
        <f t="shared" si="73"/>
        <v>6000</v>
      </c>
      <c r="J1156" s="35">
        <f t="shared" si="74"/>
        <v>6000</v>
      </c>
    </row>
    <row r="1157" spans="1:10" ht="11.1" customHeight="1" x14ac:dyDescent="0.2">
      <c r="A1157" s="21">
        <v>1149</v>
      </c>
      <c r="B1157" s="4" t="s">
        <v>1593</v>
      </c>
      <c r="C1157" s="4" t="s">
        <v>1592</v>
      </c>
      <c r="D1157" s="6" t="s">
        <v>2</v>
      </c>
      <c r="E1157" s="5">
        <v>1</v>
      </c>
      <c r="F1157" s="7">
        <v>7872</v>
      </c>
      <c r="G1157" s="33">
        <f t="shared" si="71"/>
        <v>7872</v>
      </c>
      <c r="H1157" s="34">
        <f t="shared" si="72"/>
        <v>7872</v>
      </c>
      <c r="I1157" s="34">
        <f t="shared" si="73"/>
        <v>7872</v>
      </c>
      <c r="J1157" s="35">
        <f t="shared" si="74"/>
        <v>7872</v>
      </c>
    </row>
    <row r="1158" spans="1:10" ht="11.1" customHeight="1" x14ac:dyDescent="0.2">
      <c r="A1158" s="21">
        <v>1150</v>
      </c>
      <c r="B1158" s="4" t="s">
        <v>3709</v>
      </c>
      <c r="C1158" s="4" t="s">
        <v>3708</v>
      </c>
      <c r="D1158" s="6" t="s">
        <v>2</v>
      </c>
      <c r="E1158" s="5">
        <v>1</v>
      </c>
      <c r="F1158" s="7">
        <v>288</v>
      </c>
      <c r="G1158" s="33">
        <f t="shared" si="71"/>
        <v>288</v>
      </c>
      <c r="H1158" s="34">
        <f t="shared" si="72"/>
        <v>288</v>
      </c>
      <c r="I1158" s="34">
        <f t="shared" si="73"/>
        <v>288</v>
      </c>
      <c r="J1158" s="35">
        <f t="shared" si="74"/>
        <v>288</v>
      </c>
    </row>
    <row r="1159" spans="1:10" ht="11.1" customHeight="1" x14ac:dyDescent="0.2">
      <c r="A1159" s="21">
        <v>1151</v>
      </c>
      <c r="B1159" s="4" t="s">
        <v>1595</v>
      </c>
      <c r="C1159" s="4" t="s">
        <v>1594</v>
      </c>
      <c r="D1159" s="6" t="s">
        <v>2</v>
      </c>
      <c r="E1159" s="5">
        <v>1</v>
      </c>
      <c r="F1159" s="7">
        <v>3192</v>
      </c>
      <c r="G1159" s="33">
        <f t="shared" si="71"/>
        <v>3192</v>
      </c>
      <c r="H1159" s="34">
        <f t="shared" si="72"/>
        <v>3192</v>
      </c>
      <c r="I1159" s="34">
        <f t="shared" si="73"/>
        <v>3192</v>
      </c>
      <c r="J1159" s="35">
        <f t="shared" si="74"/>
        <v>3192</v>
      </c>
    </row>
    <row r="1160" spans="1:10" ht="11.1" customHeight="1" x14ac:dyDescent="0.2">
      <c r="A1160" s="21">
        <v>1152</v>
      </c>
      <c r="B1160" s="4" t="s">
        <v>1597</v>
      </c>
      <c r="C1160" s="4" t="s">
        <v>1596</v>
      </c>
      <c r="D1160" s="6" t="s">
        <v>2</v>
      </c>
      <c r="E1160" s="5">
        <v>1</v>
      </c>
      <c r="F1160" s="7">
        <v>1118.3999999999999</v>
      </c>
      <c r="G1160" s="33">
        <f t="shared" si="71"/>
        <v>1118.3999999999999</v>
      </c>
      <c r="H1160" s="34">
        <f t="shared" si="72"/>
        <v>1118.3999999999999</v>
      </c>
      <c r="I1160" s="34">
        <f t="shared" si="73"/>
        <v>1118.4000000000001</v>
      </c>
      <c r="J1160" s="35">
        <f t="shared" si="74"/>
        <v>1118.4000000000001</v>
      </c>
    </row>
    <row r="1161" spans="1:10" ht="11.1" customHeight="1" x14ac:dyDescent="0.2">
      <c r="A1161" s="21">
        <v>1153</v>
      </c>
      <c r="B1161" s="4" t="s">
        <v>1598</v>
      </c>
      <c r="C1161" s="4" t="s">
        <v>1596</v>
      </c>
      <c r="D1161" s="6" t="s">
        <v>2</v>
      </c>
      <c r="E1161" s="5">
        <v>1</v>
      </c>
      <c r="F1161" s="7">
        <v>1327.2</v>
      </c>
      <c r="G1161" s="33">
        <f t="shared" si="71"/>
        <v>1327.2</v>
      </c>
      <c r="H1161" s="34">
        <f t="shared" si="72"/>
        <v>1327.2</v>
      </c>
      <c r="I1161" s="34">
        <f t="shared" si="73"/>
        <v>1327.2</v>
      </c>
      <c r="J1161" s="35">
        <f t="shared" si="74"/>
        <v>1327.2</v>
      </c>
    </row>
    <row r="1162" spans="1:10" ht="11.1" customHeight="1" x14ac:dyDescent="0.2">
      <c r="A1162" s="21">
        <v>1154</v>
      </c>
      <c r="B1162" s="4" t="s">
        <v>4057</v>
      </c>
      <c r="C1162" s="4" t="s">
        <v>4056</v>
      </c>
      <c r="D1162" s="6" t="s">
        <v>2</v>
      </c>
      <c r="E1162" s="5">
        <v>1</v>
      </c>
      <c r="F1162" s="7">
        <v>95640</v>
      </c>
      <c r="G1162" s="33">
        <f t="shared" ref="G1162:G1225" si="75">((E1162/1)*(SUM(F1162:F1162)))</f>
        <v>95640</v>
      </c>
      <c r="H1162" s="34">
        <f t="shared" ref="H1162:H1225" si="76">G1162/E1162</f>
        <v>95640</v>
      </c>
      <c r="I1162" s="34">
        <f t="shared" ref="I1162:I1225" si="77">ROUNDDOWN(H1162,2)</f>
        <v>95640</v>
      </c>
      <c r="J1162" s="35">
        <f t="shared" ref="J1162:J1225" si="78">I1162*E1162</f>
        <v>95640</v>
      </c>
    </row>
    <row r="1163" spans="1:10" ht="11.1" customHeight="1" x14ac:dyDescent="0.2">
      <c r="A1163" s="21">
        <v>1155</v>
      </c>
      <c r="B1163" s="4" t="s">
        <v>1600</v>
      </c>
      <c r="C1163" s="4" t="s">
        <v>1599</v>
      </c>
      <c r="D1163" s="6" t="s">
        <v>2</v>
      </c>
      <c r="E1163" s="5">
        <v>1</v>
      </c>
      <c r="F1163" s="7">
        <v>142056</v>
      </c>
      <c r="G1163" s="33">
        <f t="shared" si="75"/>
        <v>142056</v>
      </c>
      <c r="H1163" s="34">
        <f t="shared" si="76"/>
        <v>142056</v>
      </c>
      <c r="I1163" s="34">
        <f t="shared" si="77"/>
        <v>142056</v>
      </c>
      <c r="J1163" s="35">
        <f t="shared" si="78"/>
        <v>142056</v>
      </c>
    </row>
    <row r="1164" spans="1:10" ht="11.1" customHeight="1" x14ac:dyDescent="0.2">
      <c r="A1164" s="21">
        <v>1156</v>
      </c>
      <c r="B1164" s="4" t="s">
        <v>1602</v>
      </c>
      <c r="C1164" s="4" t="s">
        <v>1601</v>
      </c>
      <c r="D1164" s="6" t="s">
        <v>2</v>
      </c>
      <c r="E1164" s="5">
        <v>1</v>
      </c>
      <c r="F1164" s="7">
        <v>7176</v>
      </c>
      <c r="G1164" s="33">
        <f t="shared" si="75"/>
        <v>7176</v>
      </c>
      <c r="H1164" s="34">
        <f t="shared" si="76"/>
        <v>7176</v>
      </c>
      <c r="I1164" s="34">
        <f t="shared" si="77"/>
        <v>7176</v>
      </c>
      <c r="J1164" s="35">
        <f t="shared" si="78"/>
        <v>7176</v>
      </c>
    </row>
    <row r="1165" spans="1:10" ht="11.1" customHeight="1" x14ac:dyDescent="0.2">
      <c r="A1165" s="21">
        <v>1157</v>
      </c>
      <c r="B1165" s="4" t="s">
        <v>1603</v>
      </c>
      <c r="C1165" s="4" t="s">
        <v>1601</v>
      </c>
      <c r="D1165" s="6" t="s">
        <v>2</v>
      </c>
      <c r="E1165" s="5">
        <v>1</v>
      </c>
      <c r="F1165" s="7">
        <v>1056</v>
      </c>
      <c r="G1165" s="33">
        <f t="shared" si="75"/>
        <v>1056</v>
      </c>
      <c r="H1165" s="34">
        <f t="shared" si="76"/>
        <v>1056</v>
      </c>
      <c r="I1165" s="34">
        <f t="shared" si="77"/>
        <v>1056</v>
      </c>
      <c r="J1165" s="35">
        <f t="shared" si="78"/>
        <v>1056</v>
      </c>
    </row>
    <row r="1166" spans="1:10" ht="11.1" customHeight="1" x14ac:dyDescent="0.2">
      <c r="A1166" s="21">
        <v>1158</v>
      </c>
      <c r="B1166" s="4" t="s">
        <v>1604</v>
      </c>
      <c r="C1166" s="4" t="s">
        <v>1601</v>
      </c>
      <c r="D1166" s="6" t="s">
        <v>2</v>
      </c>
      <c r="E1166" s="5">
        <v>1</v>
      </c>
      <c r="F1166" s="7">
        <v>840</v>
      </c>
      <c r="G1166" s="33">
        <f t="shared" si="75"/>
        <v>840</v>
      </c>
      <c r="H1166" s="34">
        <f t="shared" si="76"/>
        <v>840</v>
      </c>
      <c r="I1166" s="34">
        <f t="shared" si="77"/>
        <v>840</v>
      </c>
      <c r="J1166" s="35">
        <f t="shared" si="78"/>
        <v>840</v>
      </c>
    </row>
    <row r="1167" spans="1:10" ht="11.1" customHeight="1" x14ac:dyDescent="0.2">
      <c r="A1167" s="21">
        <v>1159</v>
      </c>
      <c r="B1167" s="4" t="s">
        <v>3278</v>
      </c>
      <c r="C1167" s="4" t="s">
        <v>3277</v>
      </c>
      <c r="D1167" s="6" t="s">
        <v>2</v>
      </c>
      <c r="E1167" s="5">
        <v>1</v>
      </c>
      <c r="F1167" s="7">
        <v>4296</v>
      </c>
      <c r="G1167" s="33">
        <f t="shared" si="75"/>
        <v>4296</v>
      </c>
      <c r="H1167" s="34">
        <f t="shared" si="76"/>
        <v>4296</v>
      </c>
      <c r="I1167" s="34">
        <f t="shared" si="77"/>
        <v>4296</v>
      </c>
      <c r="J1167" s="35">
        <f t="shared" si="78"/>
        <v>4296</v>
      </c>
    </row>
    <row r="1168" spans="1:10" ht="11.1" customHeight="1" x14ac:dyDescent="0.2">
      <c r="A1168" s="21">
        <v>1160</v>
      </c>
      <c r="B1168" s="4" t="s">
        <v>1606</v>
      </c>
      <c r="C1168" s="4" t="s">
        <v>1605</v>
      </c>
      <c r="D1168" s="6" t="s">
        <v>2</v>
      </c>
      <c r="E1168" s="5">
        <v>1</v>
      </c>
      <c r="F1168" s="7">
        <v>1778.3999999999999</v>
      </c>
      <c r="G1168" s="33">
        <f t="shared" si="75"/>
        <v>1778.3999999999999</v>
      </c>
      <c r="H1168" s="34">
        <f t="shared" si="76"/>
        <v>1778.3999999999999</v>
      </c>
      <c r="I1168" s="34">
        <f t="shared" si="77"/>
        <v>1778.4</v>
      </c>
      <c r="J1168" s="35">
        <f t="shared" si="78"/>
        <v>1778.4</v>
      </c>
    </row>
    <row r="1169" spans="1:10" ht="11.1" customHeight="1" x14ac:dyDescent="0.2">
      <c r="A1169" s="21">
        <v>1161</v>
      </c>
      <c r="B1169" s="4" t="s">
        <v>1608</v>
      </c>
      <c r="C1169" s="4" t="s">
        <v>1607</v>
      </c>
      <c r="D1169" s="6" t="s">
        <v>2</v>
      </c>
      <c r="E1169" s="5">
        <v>1</v>
      </c>
      <c r="F1169" s="7">
        <v>4320</v>
      </c>
      <c r="G1169" s="33">
        <f t="shared" si="75"/>
        <v>4320</v>
      </c>
      <c r="H1169" s="34">
        <f t="shared" si="76"/>
        <v>4320</v>
      </c>
      <c r="I1169" s="34">
        <f t="shared" si="77"/>
        <v>4320</v>
      </c>
      <c r="J1169" s="35">
        <f t="shared" si="78"/>
        <v>4320</v>
      </c>
    </row>
    <row r="1170" spans="1:10" ht="11.1" customHeight="1" x14ac:dyDescent="0.2">
      <c r="A1170" s="21">
        <v>1162</v>
      </c>
      <c r="B1170" s="4" t="s">
        <v>1610</v>
      </c>
      <c r="C1170" s="4" t="s">
        <v>1609</v>
      </c>
      <c r="D1170" s="6" t="s">
        <v>2</v>
      </c>
      <c r="E1170" s="5">
        <v>1</v>
      </c>
      <c r="F1170" s="7">
        <v>28560</v>
      </c>
      <c r="G1170" s="33">
        <f t="shared" si="75"/>
        <v>28560</v>
      </c>
      <c r="H1170" s="34">
        <f t="shared" si="76"/>
        <v>28560</v>
      </c>
      <c r="I1170" s="34">
        <f t="shared" si="77"/>
        <v>28560</v>
      </c>
      <c r="J1170" s="35">
        <f t="shared" si="78"/>
        <v>28560</v>
      </c>
    </row>
    <row r="1171" spans="1:10" ht="11.1" customHeight="1" x14ac:dyDescent="0.2">
      <c r="A1171" s="21">
        <v>1163</v>
      </c>
      <c r="B1171" s="4" t="s">
        <v>1612</v>
      </c>
      <c r="C1171" s="4" t="s">
        <v>1611</v>
      </c>
      <c r="D1171" s="6" t="s">
        <v>2</v>
      </c>
      <c r="E1171" s="5">
        <v>1</v>
      </c>
      <c r="F1171" s="7">
        <v>336</v>
      </c>
      <c r="G1171" s="33">
        <f t="shared" si="75"/>
        <v>336</v>
      </c>
      <c r="H1171" s="34">
        <f t="shared" si="76"/>
        <v>336</v>
      </c>
      <c r="I1171" s="34">
        <f t="shared" si="77"/>
        <v>336</v>
      </c>
      <c r="J1171" s="35">
        <f t="shared" si="78"/>
        <v>336</v>
      </c>
    </row>
    <row r="1172" spans="1:10" ht="11.1" customHeight="1" x14ac:dyDescent="0.2">
      <c r="A1172" s="21">
        <v>1164</v>
      </c>
      <c r="B1172" s="4" t="s">
        <v>1614</v>
      </c>
      <c r="C1172" s="4" t="s">
        <v>1613</v>
      </c>
      <c r="D1172" s="6" t="s">
        <v>2</v>
      </c>
      <c r="E1172" s="5">
        <v>1</v>
      </c>
      <c r="F1172" s="7">
        <v>432</v>
      </c>
      <c r="G1172" s="33">
        <f t="shared" si="75"/>
        <v>432</v>
      </c>
      <c r="H1172" s="34">
        <f t="shared" si="76"/>
        <v>432</v>
      </c>
      <c r="I1172" s="34">
        <f t="shared" si="77"/>
        <v>432</v>
      </c>
      <c r="J1172" s="35">
        <f t="shared" si="78"/>
        <v>432</v>
      </c>
    </row>
    <row r="1173" spans="1:10" ht="11.1" customHeight="1" x14ac:dyDescent="0.2">
      <c r="A1173" s="21">
        <v>1165</v>
      </c>
      <c r="B1173" s="4" t="s">
        <v>1616</v>
      </c>
      <c r="C1173" s="4" t="s">
        <v>1615</v>
      </c>
      <c r="D1173" s="6" t="s">
        <v>2</v>
      </c>
      <c r="E1173" s="5">
        <v>1</v>
      </c>
      <c r="F1173" s="7">
        <v>744</v>
      </c>
      <c r="G1173" s="33">
        <f t="shared" si="75"/>
        <v>744</v>
      </c>
      <c r="H1173" s="34">
        <f t="shared" si="76"/>
        <v>744</v>
      </c>
      <c r="I1173" s="34">
        <f t="shared" si="77"/>
        <v>744</v>
      </c>
      <c r="J1173" s="35">
        <f t="shared" si="78"/>
        <v>744</v>
      </c>
    </row>
    <row r="1174" spans="1:10" ht="11.1" customHeight="1" x14ac:dyDescent="0.2">
      <c r="A1174" s="21">
        <v>1166</v>
      </c>
      <c r="B1174" s="4" t="s">
        <v>1618</v>
      </c>
      <c r="C1174" s="4" t="s">
        <v>1617</v>
      </c>
      <c r="D1174" s="6" t="s">
        <v>2</v>
      </c>
      <c r="E1174" s="5">
        <v>1</v>
      </c>
      <c r="F1174" s="7">
        <v>4032</v>
      </c>
      <c r="G1174" s="33">
        <f t="shared" si="75"/>
        <v>4032</v>
      </c>
      <c r="H1174" s="34">
        <f t="shared" si="76"/>
        <v>4032</v>
      </c>
      <c r="I1174" s="34">
        <f t="shared" si="77"/>
        <v>4032</v>
      </c>
      <c r="J1174" s="35">
        <f t="shared" si="78"/>
        <v>4032</v>
      </c>
    </row>
    <row r="1175" spans="1:10" ht="11.1" customHeight="1" x14ac:dyDescent="0.2">
      <c r="A1175" s="21">
        <v>1167</v>
      </c>
      <c r="B1175" s="4" t="s">
        <v>3779</v>
      </c>
      <c r="C1175" s="4" t="s">
        <v>3778</v>
      </c>
      <c r="D1175" s="6" t="s">
        <v>2</v>
      </c>
      <c r="E1175" s="5">
        <v>1</v>
      </c>
      <c r="F1175" s="7">
        <v>5160</v>
      </c>
      <c r="G1175" s="33">
        <f t="shared" si="75"/>
        <v>5160</v>
      </c>
      <c r="H1175" s="34">
        <f t="shared" si="76"/>
        <v>5160</v>
      </c>
      <c r="I1175" s="34">
        <f t="shared" si="77"/>
        <v>5160</v>
      </c>
      <c r="J1175" s="35">
        <f t="shared" si="78"/>
        <v>5160</v>
      </c>
    </row>
    <row r="1176" spans="1:10" ht="11.1" customHeight="1" x14ac:dyDescent="0.2">
      <c r="A1176" s="21">
        <v>1168</v>
      </c>
      <c r="B1176" s="4" t="s">
        <v>1620</v>
      </c>
      <c r="C1176" s="4" t="s">
        <v>1619</v>
      </c>
      <c r="D1176" s="6" t="s">
        <v>2</v>
      </c>
      <c r="E1176" s="5">
        <v>1</v>
      </c>
      <c r="F1176" s="7">
        <v>1056</v>
      </c>
      <c r="G1176" s="33">
        <f t="shared" si="75"/>
        <v>1056</v>
      </c>
      <c r="H1176" s="34">
        <f t="shared" si="76"/>
        <v>1056</v>
      </c>
      <c r="I1176" s="34">
        <f t="shared" si="77"/>
        <v>1056</v>
      </c>
      <c r="J1176" s="35">
        <f t="shared" si="78"/>
        <v>1056</v>
      </c>
    </row>
    <row r="1177" spans="1:10" ht="11.1" customHeight="1" x14ac:dyDescent="0.2">
      <c r="A1177" s="21">
        <v>1169</v>
      </c>
      <c r="B1177" s="4" t="s">
        <v>1622</v>
      </c>
      <c r="C1177" s="4" t="s">
        <v>1621</v>
      </c>
      <c r="D1177" s="6" t="s">
        <v>2</v>
      </c>
      <c r="E1177" s="5">
        <v>1</v>
      </c>
      <c r="F1177" s="7">
        <v>9336</v>
      </c>
      <c r="G1177" s="33">
        <f t="shared" si="75"/>
        <v>9336</v>
      </c>
      <c r="H1177" s="34">
        <f t="shared" si="76"/>
        <v>9336</v>
      </c>
      <c r="I1177" s="34">
        <f t="shared" si="77"/>
        <v>9336</v>
      </c>
      <c r="J1177" s="35">
        <f t="shared" si="78"/>
        <v>9336</v>
      </c>
    </row>
    <row r="1178" spans="1:10" ht="11.1" customHeight="1" x14ac:dyDescent="0.2">
      <c r="A1178" s="21">
        <v>1170</v>
      </c>
      <c r="B1178" s="4" t="s">
        <v>3446</v>
      </c>
      <c r="C1178" s="4" t="s">
        <v>3445</v>
      </c>
      <c r="D1178" s="6" t="s">
        <v>2</v>
      </c>
      <c r="E1178" s="5">
        <v>1</v>
      </c>
      <c r="F1178" s="7">
        <v>5880</v>
      </c>
      <c r="G1178" s="33">
        <f t="shared" si="75"/>
        <v>5880</v>
      </c>
      <c r="H1178" s="34">
        <f t="shared" si="76"/>
        <v>5880</v>
      </c>
      <c r="I1178" s="34">
        <f t="shared" si="77"/>
        <v>5880</v>
      </c>
      <c r="J1178" s="35">
        <f t="shared" si="78"/>
        <v>5880</v>
      </c>
    </row>
    <row r="1179" spans="1:10" ht="11.1" customHeight="1" x14ac:dyDescent="0.2">
      <c r="A1179" s="21">
        <v>1171</v>
      </c>
      <c r="B1179" s="4" t="s">
        <v>1624</v>
      </c>
      <c r="C1179" s="4" t="s">
        <v>1623</v>
      </c>
      <c r="D1179" s="6" t="s">
        <v>2</v>
      </c>
      <c r="E1179" s="5">
        <v>1</v>
      </c>
      <c r="F1179" s="7">
        <v>3912</v>
      </c>
      <c r="G1179" s="33">
        <f t="shared" si="75"/>
        <v>3912</v>
      </c>
      <c r="H1179" s="34">
        <f t="shared" si="76"/>
        <v>3912</v>
      </c>
      <c r="I1179" s="34">
        <f t="shared" si="77"/>
        <v>3912</v>
      </c>
      <c r="J1179" s="35">
        <f t="shared" si="78"/>
        <v>3912</v>
      </c>
    </row>
    <row r="1180" spans="1:10" ht="11.1" customHeight="1" x14ac:dyDescent="0.2">
      <c r="A1180" s="21">
        <v>1172</v>
      </c>
      <c r="B1180" s="4" t="s">
        <v>1626</v>
      </c>
      <c r="C1180" s="4" t="s">
        <v>1625</v>
      </c>
      <c r="D1180" s="6" t="s">
        <v>2</v>
      </c>
      <c r="E1180" s="5">
        <v>1</v>
      </c>
      <c r="F1180" s="7">
        <v>2880</v>
      </c>
      <c r="G1180" s="33">
        <f t="shared" si="75"/>
        <v>2880</v>
      </c>
      <c r="H1180" s="34">
        <f t="shared" si="76"/>
        <v>2880</v>
      </c>
      <c r="I1180" s="34">
        <f t="shared" si="77"/>
        <v>2880</v>
      </c>
      <c r="J1180" s="35">
        <f t="shared" si="78"/>
        <v>2880</v>
      </c>
    </row>
    <row r="1181" spans="1:10" ht="11.1" customHeight="1" x14ac:dyDescent="0.2">
      <c r="A1181" s="21">
        <v>1173</v>
      </c>
      <c r="B1181" s="4" t="s">
        <v>1628</v>
      </c>
      <c r="C1181" s="4" t="s">
        <v>1627</v>
      </c>
      <c r="D1181" s="6" t="s">
        <v>2</v>
      </c>
      <c r="E1181" s="5">
        <v>1</v>
      </c>
      <c r="F1181" s="7">
        <v>4008</v>
      </c>
      <c r="G1181" s="33">
        <f t="shared" si="75"/>
        <v>4008</v>
      </c>
      <c r="H1181" s="34">
        <f t="shared" si="76"/>
        <v>4008</v>
      </c>
      <c r="I1181" s="34">
        <f t="shared" si="77"/>
        <v>4008</v>
      </c>
      <c r="J1181" s="35">
        <f t="shared" si="78"/>
        <v>4008</v>
      </c>
    </row>
    <row r="1182" spans="1:10" ht="11.1" customHeight="1" x14ac:dyDescent="0.2">
      <c r="A1182" s="21">
        <v>1174</v>
      </c>
      <c r="B1182" s="4" t="s">
        <v>1630</v>
      </c>
      <c r="C1182" s="4" t="s">
        <v>1629</v>
      </c>
      <c r="D1182" s="6" t="s">
        <v>2</v>
      </c>
      <c r="E1182" s="5">
        <v>1</v>
      </c>
      <c r="F1182" s="7">
        <v>26592</v>
      </c>
      <c r="G1182" s="33">
        <f t="shared" si="75"/>
        <v>26592</v>
      </c>
      <c r="H1182" s="34">
        <f t="shared" si="76"/>
        <v>26592</v>
      </c>
      <c r="I1182" s="34">
        <f t="shared" si="77"/>
        <v>26592</v>
      </c>
      <c r="J1182" s="35">
        <f t="shared" si="78"/>
        <v>26592</v>
      </c>
    </row>
    <row r="1183" spans="1:10" ht="11.1" customHeight="1" x14ac:dyDescent="0.2">
      <c r="A1183" s="21">
        <v>1175</v>
      </c>
      <c r="B1183" s="4" t="s">
        <v>1632</v>
      </c>
      <c r="C1183" s="4" t="s">
        <v>1631</v>
      </c>
      <c r="D1183" s="6" t="s">
        <v>2</v>
      </c>
      <c r="E1183" s="5">
        <v>1</v>
      </c>
      <c r="F1183" s="7">
        <v>5496</v>
      </c>
      <c r="G1183" s="33">
        <f t="shared" si="75"/>
        <v>5496</v>
      </c>
      <c r="H1183" s="34">
        <f t="shared" si="76"/>
        <v>5496</v>
      </c>
      <c r="I1183" s="34">
        <f t="shared" si="77"/>
        <v>5496</v>
      </c>
      <c r="J1183" s="35">
        <f t="shared" si="78"/>
        <v>5496</v>
      </c>
    </row>
    <row r="1184" spans="1:10" ht="11.1" customHeight="1" x14ac:dyDescent="0.2">
      <c r="A1184" s="21">
        <v>1176</v>
      </c>
      <c r="B1184" s="4" t="s">
        <v>1634</v>
      </c>
      <c r="C1184" s="4" t="s">
        <v>1633</v>
      </c>
      <c r="D1184" s="6" t="s">
        <v>2</v>
      </c>
      <c r="E1184" s="5">
        <v>1</v>
      </c>
      <c r="F1184" s="7">
        <v>3576</v>
      </c>
      <c r="G1184" s="33">
        <f t="shared" si="75"/>
        <v>3576</v>
      </c>
      <c r="H1184" s="34">
        <f t="shared" si="76"/>
        <v>3576</v>
      </c>
      <c r="I1184" s="34">
        <f t="shared" si="77"/>
        <v>3576</v>
      </c>
      <c r="J1184" s="35">
        <f t="shared" si="78"/>
        <v>3576</v>
      </c>
    </row>
    <row r="1185" spans="1:10" ht="11.1" customHeight="1" x14ac:dyDescent="0.2">
      <c r="A1185" s="21">
        <v>1177</v>
      </c>
      <c r="B1185" s="4" t="s">
        <v>1636</v>
      </c>
      <c r="C1185" s="4" t="s">
        <v>1635</v>
      </c>
      <c r="D1185" s="6" t="s">
        <v>2</v>
      </c>
      <c r="E1185" s="5">
        <v>1</v>
      </c>
      <c r="F1185" s="7">
        <v>8016</v>
      </c>
      <c r="G1185" s="33">
        <f t="shared" si="75"/>
        <v>8016</v>
      </c>
      <c r="H1185" s="34">
        <f t="shared" si="76"/>
        <v>8016</v>
      </c>
      <c r="I1185" s="34">
        <f t="shared" si="77"/>
        <v>8016</v>
      </c>
      <c r="J1185" s="35">
        <f t="shared" si="78"/>
        <v>8016</v>
      </c>
    </row>
    <row r="1186" spans="1:10" ht="11.1" customHeight="1" x14ac:dyDescent="0.2">
      <c r="A1186" s="21">
        <v>1178</v>
      </c>
      <c r="B1186" s="4" t="s">
        <v>1638</v>
      </c>
      <c r="C1186" s="4" t="s">
        <v>1637</v>
      </c>
      <c r="D1186" s="6" t="s">
        <v>2</v>
      </c>
      <c r="E1186" s="5">
        <v>1</v>
      </c>
      <c r="F1186" s="7">
        <v>3840</v>
      </c>
      <c r="G1186" s="33">
        <f t="shared" si="75"/>
        <v>3840</v>
      </c>
      <c r="H1186" s="34">
        <f t="shared" si="76"/>
        <v>3840</v>
      </c>
      <c r="I1186" s="34">
        <f t="shared" si="77"/>
        <v>3840</v>
      </c>
      <c r="J1186" s="35">
        <f t="shared" si="78"/>
        <v>3840</v>
      </c>
    </row>
    <row r="1187" spans="1:10" ht="11.1" customHeight="1" x14ac:dyDescent="0.2">
      <c r="A1187" s="21">
        <v>1179</v>
      </c>
      <c r="B1187" s="4" t="s">
        <v>1640</v>
      </c>
      <c r="C1187" s="4" t="s">
        <v>1639</v>
      </c>
      <c r="D1187" s="6" t="s">
        <v>2</v>
      </c>
      <c r="E1187" s="5">
        <v>1</v>
      </c>
      <c r="F1187" s="7">
        <v>7224</v>
      </c>
      <c r="G1187" s="33">
        <f t="shared" si="75"/>
        <v>7224</v>
      </c>
      <c r="H1187" s="34">
        <f t="shared" si="76"/>
        <v>7224</v>
      </c>
      <c r="I1187" s="34">
        <f t="shared" si="77"/>
        <v>7224</v>
      </c>
      <c r="J1187" s="35">
        <f t="shared" si="78"/>
        <v>7224</v>
      </c>
    </row>
    <row r="1188" spans="1:10" ht="11.1" customHeight="1" x14ac:dyDescent="0.2">
      <c r="A1188" s="21">
        <v>1180</v>
      </c>
      <c r="B1188" s="4" t="s">
        <v>1642</v>
      </c>
      <c r="C1188" s="4" t="s">
        <v>1641</v>
      </c>
      <c r="D1188" s="6" t="s">
        <v>2</v>
      </c>
      <c r="E1188" s="5">
        <v>1</v>
      </c>
      <c r="F1188" s="7">
        <v>12768</v>
      </c>
      <c r="G1188" s="33">
        <f t="shared" si="75"/>
        <v>12768</v>
      </c>
      <c r="H1188" s="34">
        <f t="shared" si="76"/>
        <v>12768</v>
      </c>
      <c r="I1188" s="34">
        <f t="shared" si="77"/>
        <v>12768</v>
      </c>
      <c r="J1188" s="35">
        <f t="shared" si="78"/>
        <v>12768</v>
      </c>
    </row>
    <row r="1189" spans="1:10" ht="11.1" customHeight="1" x14ac:dyDescent="0.2">
      <c r="A1189" s="21">
        <v>1181</v>
      </c>
      <c r="B1189" s="4" t="s">
        <v>1644</v>
      </c>
      <c r="C1189" s="4" t="s">
        <v>1643</v>
      </c>
      <c r="D1189" s="6" t="s">
        <v>2</v>
      </c>
      <c r="E1189" s="5">
        <v>1</v>
      </c>
      <c r="F1189" s="7">
        <v>5952</v>
      </c>
      <c r="G1189" s="33">
        <f t="shared" si="75"/>
        <v>5952</v>
      </c>
      <c r="H1189" s="34">
        <f t="shared" si="76"/>
        <v>5952</v>
      </c>
      <c r="I1189" s="34">
        <f t="shared" si="77"/>
        <v>5952</v>
      </c>
      <c r="J1189" s="35">
        <f t="shared" si="78"/>
        <v>5952</v>
      </c>
    </row>
    <row r="1190" spans="1:10" ht="11.1" customHeight="1" x14ac:dyDescent="0.2">
      <c r="A1190" s="21">
        <v>1182</v>
      </c>
      <c r="B1190" s="4" t="s">
        <v>1648</v>
      </c>
      <c r="C1190" s="4" t="s">
        <v>1647</v>
      </c>
      <c r="D1190" s="6" t="s">
        <v>2</v>
      </c>
      <c r="E1190" s="5">
        <v>1</v>
      </c>
      <c r="F1190" s="7">
        <v>5832</v>
      </c>
      <c r="G1190" s="33">
        <f t="shared" si="75"/>
        <v>5832</v>
      </c>
      <c r="H1190" s="34">
        <f t="shared" si="76"/>
        <v>5832</v>
      </c>
      <c r="I1190" s="34">
        <f t="shared" si="77"/>
        <v>5832</v>
      </c>
      <c r="J1190" s="35">
        <f t="shared" si="78"/>
        <v>5832</v>
      </c>
    </row>
    <row r="1191" spans="1:10" ht="11.1" customHeight="1" x14ac:dyDescent="0.2">
      <c r="A1191" s="21">
        <v>1183</v>
      </c>
      <c r="B1191" s="4" t="s">
        <v>1646</v>
      </c>
      <c r="C1191" s="4" t="s">
        <v>1645</v>
      </c>
      <c r="D1191" s="6" t="s">
        <v>2</v>
      </c>
      <c r="E1191" s="5">
        <v>1</v>
      </c>
      <c r="F1191" s="7">
        <v>3960</v>
      </c>
      <c r="G1191" s="33">
        <f t="shared" si="75"/>
        <v>3960</v>
      </c>
      <c r="H1191" s="34">
        <f t="shared" si="76"/>
        <v>3960</v>
      </c>
      <c r="I1191" s="34">
        <f t="shared" si="77"/>
        <v>3960</v>
      </c>
      <c r="J1191" s="35">
        <f t="shared" si="78"/>
        <v>3960</v>
      </c>
    </row>
    <row r="1192" spans="1:10" ht="11.1" customHeight="1" x14ac:dyDescent="0.2">
      <c r="A1192" s="21">
        <v>1184</v>
      </c>
      <c r="B1192" s="4" t="s">
        <v>3665</v>
      </c>
      <c r="C1192" s="4" t="s">
        <v>3664</v>
      </c>
      <c r="D1192" s="6" t="s">
        <v>2</v>
      </c>
      <c r="E1192" s="5">
        <v>1</v>
      </c>
      <c r="F1192" s="7">
        <v>7200</v>
      </c>
      <c r="G1192" s="33">
        <f t="shared" si="75"/>
        <v>7200</v>
      </c>
      <c r="H1192" s="34">
        <f t="shared" si="76"/>
        <v>7200</v>
      </c>
      <c r="I1192" s="34">
        <f t="shared" si="77"/>
        <v>7200</v>
      </c>
      <c r="J1192" s="35">
        <f t="shared" si="78"/>
        <v>7200</v>
      </c>
    </row>
    <row r="1193" spans="1:10" ht="11.1" customHeight="1" x14ac:dyDescent="0.2">
      <c r="A1193" s="21">
        <v>1185</v>
      </c>
      <c r="B1193" s="4" t="s">
        <v>1650</v>
      </c>
      <c r="C1193" s="4" t="s">
        <v>1649</v>
      </c>
      <c r="D1193" s="6" t="s">
        <v>2</v>
      </c>
      <c r="E1193" s="5">
        <v>1</v>
      </c>
      <c r="F1193" s="7">
        <v>4272</v>
      </c>
      <c r="G1193" s="33">
        <f t="shared" si="75"/>
        <v>4272</v>
      </c>
      <c r="H1193" s="34">
        <f t="shared" si="76"/>
        <v>4272</v>
      </c>
      <c r="I1193" s="34">
        <f t="shared" si="77"/>
        <v>4272</v>
      </c>
      <c r="J1193" s="35">
        <f t="shared" si="78"/>
        <v>4272</v>
      </c>
    </row>
    <row r="1194" spans="1:10" ht="11.1" customHeight="1" x14ac:dyDescent="0.2">
      <c r="A1194" s="21">
        <v>1186</v>
      </c>
      <c r="B1194" s="4" t="s">
        <v>1652</v>
      </c>
      <c r="C1194" s="4" t="s">
        <v>1651</v>
      </c>
      <c r="D1194" s="6" t="s">
        <v>2</v>
      </c>
      <c r="E1194" s="5">
        <v>1</v>
      </c>
      <c r="F1194" s="7">
        <v>13392</v>
      </c>
      <c r="G1194" s="33">
        <f t="shared" si="75"/>
        <v>13392</v>
      </c>
      <c r="H1194" s="34">
        <f t="shared" si="76"/>
        <v>13392</v>
      </c>
      <c r="I1194" s="34">
        <f t="shared" si="77"/>
        <v>13392</v>
      </c>
      <c r="J1194" s="35">
        <f t="shared" si="78"/>
        <v>13392</v>
      </c>
    </row>
    <row r="1195" spans="1:10" ht="11.1" customHeight="1" x14ac:dyDescent="0.2">
      <c r="A1195" s="21">
        <v>1187</v>
      </c>
      <c r="B1195" s="4" t="s">
        <v>1654</v>
      </c>
      <c r="C1195" s="4" t="s">
        <v>1653</v>
      </c>
      <c r="D1195" s="6" t="s">
        <v>2</v>
      </c>
      <c r="E1195" s="5">
        <v>1</v>
      </c>
      <c r="F1195" s="7">
        <v>688.8</v>
      </c>
      <c r="G1195" s="33">
        <f t="shared" si="75"/>
        <v>688.8</v>
      </c>
      <c r="H1195" s="34">
        <f t="shared" si="76"/>
        <v>688.8</v>
      </c>
      <c r="I1195" s="34">
        <f t="shared" si="77"/>
        <v>688.8</v>
      </c>
      <c r="J1195" s="35">
        <f t="shared" si="78"/>
        <v>688.8</v>
      </c>
    </row>
    <row r="1196" spans="1:10" ht="11.1" customHeight="1" x14ac:dyDescent="0.2">
      <c r="A1196" s="21">
        <v>1188</v>
      </c>
      <c r="B1196" s="4" t="s">
        <v>1656</v>
      </c>
      <c r="C1196" s="4" t="s">
        <v>1655</v>
      </c>
      <c r="D1196" s="6" t="s">
        <v>2</v>
      </c>
      <c r="E1196" s="5">
        <v>1</v>
      </c>
      <c r="F1196" s="7">
        <v>1920</v>
      </c>
      <c r="G1196" s="33">
        <f t="shared" si="75"/>
        <v>1920</v>
      </c>
      <c r="H1196" s="34">
        <f t="shared" si="76"/>
        <v>1920</v>
      </c>
      <c r="I1196" s="34">
        <f t="shared" si="77"/>
        <v>1920</v>
      </c>
      <c r="J1196" s="35">
        <f t="shared" si="78"/>
        <v>1920</v>
      </c>
    </row>
    <row r="1197" spans="1:10" ht="11.1" customHeight="1" x14ac:dyDescent="0.2">
      <c r="A1197" s="21">
        <v>1189</v>
      </c>
      <c r="B1197" s="4" t="s">
        <v>1658</v>
      </c>
      <c r="C1197" s="4" t="s">
        <v>1657</v>
      </c>
      <c r="D1197" s="6" t="s">
        <v>2</v>
      </c>
      <c r="E1197" s="5">
        <v>1</v>
      </c>
      <c r="F1197" s="7">
        <v>1152</v>
      </c>
      <c r="G1197" s="33">
        <f t="shared" si="75"/>
        <v>1152</v>
      </c>
      <c r="H1197" s="34">
        <f t="shared" si="76"/>
        <v>1152</v>
      </c>
      <c r="I1197" s="34">
        <f t="shared" si="77"/>
        <v>1152</v>
      </c>
      <c r="J1197" s="35">
        <f t="shared" si="78"/>
        <v>1152</v>
      </c>
    </row>
    <row r="1198" spans="1:10" ht="11.1" customHeight="1" x14ac:dyDescent="0.2">
      <c r="A1198" s="21">
        <v>1190</v>
      </c>
      <c r="B1198" s="4" t="s">
        <v>1660</v>
      </c>
      <c r="C1198" s="4" t="s">
        <v>1659</v>
      </c>
      <c r="D1198" s="6" t="s">
        <v>2</v>
      </c>
      <c r="E1198" s="5">
        <v>1</v>
      </c>
      <c r="F1198" s="7">
        <v>576</v>
      </c>
      <c r="G1198" s="33">
        <f t="shared" si="75"/>
        <v>576</v>
      </c>
      <c r="H1198" s="34">
        <f t="shared" si="76"/>
        <v>576</v>
      </c>
      <c r="I1198" s="34">
        <f t="shared" si="77"/>
        <v>576</v>
      </c>
      <c r="J1198" s="35">
        <f t="shared" si="78"/>
        <v>576</v>
      </c>
    </row>
    <row r="1199" spans="1:10" ht="11.1" customHeight="1" x14ac:dyDescent="0.2">
      <c r="A1199" s="21">
        <v>1191</v>
      </c>
      <c r="B1199" s="4" t="s">
        <v>4150</v>
      </c>
      <c r="C1199" s="4" t="s">
        <v>1659</v>
      </c>
      <c r="D1199" s="6" t="s">
        <v>2</v>
      </c>
      <c r="E1199" s="5">
        <v>1</v>
      </c>
      <c r="F1199" s="7">
        <v>710.4</v>
      </c>
      <c r="G1199" s="33">
        <f t="shared" si="75"/>
        <v>710.4</v>
      </c>
      <c r="H1199" s="34">
        <f t="shared" si="76"/>
        <v>710.4</v>
      </c>
      <c r="I1199" s="34">
        <f t="shared" si="77"/>
        <v>710.4</v>
      </c>
      <c r="J1199" s="35">
        <f t="shared" si="78"/>
        <v>710.4</v>
      </c>
    </row>
    <row r="1200" spans="1:10" ht="11.1" customHeight="1" x14ac:dyDescent="0.2">
      <c r="A1200" s="21">
        <v>1192</v>
      </c>
      <c r="B1200" s="4" t="s">
        <v>1661</v>
      </c>
      <c r="C1200" s="4" t="s">
        <v>1659</v>
      </c>
      <c r="D1200" s="6" t="s">
        <v>2</v>
      </c>
      <c r="E1200" s="5">
        <v>1</v>
      </c>
      <c r="F1200" s="7">
        <v>576</v>
      </c>
      <c r="G1200" s="33">
        <f t="shared" si="75"/>
        <v>576</v>
      </c>
      <c r="H1200" s="34">
        <f t="shared" si="76"/>
        <v>576</v>
      </c>
      <c r="I1200" s="34">
        <f t="shared" si="77"/>
        <v>576</v>
      </c>
      <c r="J1200" s="35">
        <f t="shared" si="78"/>
        <v>576</v>
      </c>
    </row>
    <row r="1201" spans="1:10" ht="11.1" customHeight="1" x14ac:dyDescent="0.2">
      <c r="A1201" s="21">
        <v>1193</v>
      </c>
      <c r="B1201" s="4" t="s">
        <v>1663</v>
      </c>
      <c r="C1201" s="4" t="s">
        <v>1662</v>
      </c>
      <c r="D1201" s="6" t="s">
        <v>2</v>
      </c>
      <c r="E1201" s="5">
        <v>1</v>
      </c>
      <c r="F1201" s="7">
        <v>595.19999999999993</v>
      </c>
      <c r="G1201" s="33">
        <f t="shared" si="75"/>
        <v>595.19999999999993</v>
      </c>
      <c r="H1201" s="34">
        <f t="shared" si="76"/>
        <v>595.19999999999993</v>
      </c>
      <c r="I1201" s="34">
        <f t="shared" si="77"/>
        <v>595.20000000000005</v>
      </c>
      <c r="J1201" s="35">
        <f t="shared" si="78"/>
        <v>595.20000000000005</v>
      </c>
    </row>
    <row r="1202" spans="1:10" ht="11.1" customHeight="1" x14ac:dyDescent="0.2">
      <c r="A1202" s="21">
        <v>1194</v>
      </c>
      <c r="B1202" s="4" t="s">
        <v>1664</v>
      </c>
      <c r="C1202" s="4" t="s">
        <v>1662</v>
      </c>
      <c r="D1202" s="6" t="s">
        <v>2</v>
      </c>
      <c r="E1202" s="5">
        <v>1</v>
      </c>
      <c r="F1202" s="7">
        <v>432</v>
      </c>
      <c r="G1202" s="33">
        <f t="shared" si="75"/>
        <v>432</v>
      </c>
      <c r="H1202" s="34">
        <f t="shared" si="76"/>
        <v>432</v>
      </c>
      <c r="I1202" s="34">
        <f t="shared" si="77"/>
        <v>432</v>
      </c>
      <c r="J1202" s="35">
        <f t="shared" si="78"/>
        <v>432</v>
      </c>
    </row>
    <row r="1203" spans="1:10" ht="11.1" customHeight="1" x14ac:dyDescent="0.2">
      <c r="A1203" s="21">
        <v>1195</v>
      </c>
      <c r="B1203" s="4" t="s">
        <v>1666</v>
      </c>
      <c r="C1203" s="4" t="s">
        <v>1665</v>
      </c>
      <c r="D1203" s="6" t="s">
        <v>2</v>
      </c>
      <c r="E1203" s="5">
        <v>1</v>
      </c>
      <c r="F1203" s="7">
        <v>8112</v>
      </c>
      <c r="G1203" s="33">
        <f t="shared" si="75"/>
        <v>8112</v>
      </c>
      <c r="H1203" s="34">
        <f t="shared" si="76"/>
        <v>8112</v>
      </c>
      <c r="I1203" s="34">
        <f t="shared" si="77"/>
        <v>8112</v>
      </c>
      <c r="J1203" s="35">
        <f t="shared" si="78"/>
        <v>8112</v>
      </c>
    </row>
    <row r="1204" spans="1:10" ht="11.1" customHeight="1" x14ac:dyDescent="0.2">
      <c r="A1204" s="21">
        <v>1196</v>
      </c>
      <c r="B1204" s="4" t="s">
        <v>1668</v>
      </c>
      <c r="C1204" s="4" t="s">
        <v>1667</v>
      </c>
      <c r="D1204" s="6" t="s">
        <v>2</v>
      </c>
      <c r="E1204" s="5">
        <v>1</v>
      </c>
      <c r="F1204" s="7">
        <v>6768</v>
      </c>
      <c r="G1204" s="33">
        <f t="shared" si="75"/>
        <v>6768</v>
      </c>
      <c r="H1204" s="34">
        <f t="shared" si="76"/>
        <v>6768</v>
      </c>
      <c r="I1204" s="34">
        <f t="shared" si="77"/>
        <v>6768</v>
      </c>
      <c r="J1204" s="35">
        <f t="shared" si="78"/>
        <v>6768</v>
      </c>
    </row>
    <row r="1205" spans="1:10" ht="11.1" customHeight="1" x14ac:dyDescent="0.2">
      <c r="A1205" s="21">
        <v>1197</v>
      </c>
      <c r="B1205" s="4" t="s">
        <v>3733</v>
      </c>
      <c r="C1205" s="4" t="s">
        <v>3732</v>
      </c>
      <c r="D1205" s="6" t="s">
        <v>2</v>
      </c>
      <c r="E1205" s="5">
        <v>1</v>
      </c>
      <c r="F1205" s="7">
        <v>5088</v>
      </c>
      <c r="G1205" s="33">
        <f t="shared" si="75"/>
        <v>5088</v>
      </c>
      <c r="H1205" s="34">
        <f t="shared" si="76"/>
        <v>5088</v>
      </c>
      <c r="I1205" s="34">
        <f t="shared" si="77"/>
        <v>5088</v>
      </c>
      <c r="J1205" s="35">
        <f t="shared" si="78"/>
        <v>5088</v>
      </c>
    </row>
    <row r="1206" spans="1:10" ht="11.1" customHeight="1" x14ac:dyDescent="0.2">
      <c r="A1206" s="21">
        <v>1198</v>
      </c>
      <c r="B1206" s="4" t="s">
        <v>4003</v>
      </c>
      <c r="C1206" s="4" t="s">
        <v>4002</v>
      </c>
      <c r="D1206" s="6" t="s">
        <v>2</v>
      </c>
      <c r="E1206" s="5">
        <v>1</v>
      </c>
      <c r="F1206" s="7">
        <v>40560</v>
      </c>
      <c r="G1206" s="33">
        <f t="shared" si="75"/>
        <v>40560</v>
      </c>
      <c r="H1206" s="34">
        <f t="shared" si="76"/>
        <v>40560</v>
      </c>
      <c r="I1206" s="34">
        <f t="shared" si="77"/>
        <v>40560</v>
      </c>
      <c r="J1206" s="35">
        <f t="shared" si="78"/>
        <v>40560</v>
      </c>
    </row>
    <row r="1207" spans="1:10" ht="11.1" customHeight="1" x14ac:dyDescent="0.2">
      <c r="A1207" s="21">
        <v>1199</v>
      </c>
      <c r="B1207" s="4" t="s">
        <v>1670</v>
      </c>
      <c r="C1207" s="4" t="s">
        <v>1669</v>
      </c>
      <c r="D1207" s="6" t="s">
        <v>2</v>
      </c>
      <c r="E1207" s="5">
        <v>1</v>
      </c>
      <c r="F1207" s="7">
        <v>1444.8</v>
      </c>
      <c r="G1207" s="33">
        <f t="shared" si="75"/>
        <v>1444.8</v>
      </c>
      <c r="H1207" s="34">
        <f t="shared" si="76"/>
        <v>1444.8</v>
      </c>
      <c r="I1207" s="34">
        <f t="shared" si="77"/>
        <v>1444.8</v>
      </c>
      <c r="J1207" s="35">
        <f t="shared" si="78"/>
        <v>1444.8</v>
      </c>
    </row>
    <row r="1208" spans="1:10" ht="11.1" customHeight="1" x14ac:dyDescent="0.2">
      <c r="A1208" s="21">
        <v>1200</v>
      </c>
      <c r="B1208" s="4" t="s">
        <v>1671</v>
      </c>
      <c r="C1208" s="4" t="s">
        <v>681</v>
      </c>
      <c r="D1208" s="6" t="s">
        <v>2</v>
      </c>
      <c r="E1208" s="5">
        <v>1</v>
      </c>
      <c r="F1208" s="7">
        <v>12168</v>
      </c>
      <c r="G1208" s="33">
        <f t="shared" si="75"/>
        <v>12168</v>
      </c>
      <c r="H1208" s="34">
        <f t="shared" si="76"/>
        <v>12168</v>
      </c>
      <c r="I1208" s="34">
        <f t="shared" si="77"/>
        <v>12168</v>
      </c>
      <c r="J1208" s="35">
        <f t="shared" si="78"/>
        <v>12168</v>
      </c>
    </row>
    <row r="1209" spans="1:10" ht="11.1" customHeight="1" x14ac:dyDescent="0.2">
      <c r="A1209" s="21">
        <v>1201</v>
      </c>
      <c r="B1209" s="4" t="s">
        <v>4047</v>
      </c>
      <c r="C1209" s="4" t="s">
        <v>4046</v>
      </c>
      <c r="D1209" s="6" t="s">
        <v>2</v>
      </c>
      <c r="E1209" s="5">
        <v>1</v>
      </c>
      <c r="F1209" s="7">
        <v>5760</v>
      </c>
      <c r="G1209" s="33">
        <f t="shared" si="75"/>
        <v>5760</v>
      </c>
      <c r="H1209" s="34">
        <f t="shared" si="76"/>
        <v>5760</v>
      </c>
      <c r="I1209" s="34">
        <f t="shared" si="77"/>
        <v>5760</v>
      </c>
      <c r="J1209" s="35">
        <f t="shared" si="78"/>
        <v>5760</v>
      </c>
    </row>
    <row r="1210" spans="1:10" ht="11.1" customHeight="1" x14ac:dyDescent="0.2">
      <c r="A1210" s="21">
        <v>1202</v>
      </c>
      <c r="B1210" s="4" t="s">
        <v>1673</v>
      </c>
      <c r="C1210" s="4" t="s">
        <v>1672</v>
      </c>
      <c r="D1210" s="6" t="s">
        <v>2</v>
      </c>
      <c r="E1210" s="5">
        <v>1</v>
      </c>
      <c r="F1210" s="7">
        <v>35952</v>
      </c>
      <c r="G1210" s="33">
        <f t="shared" si="75"/>
        <v>35952</v>
      </c>
      <c r="H1210" s="34">
        <f t="shared" si="76"/>
        <v>35952</v>
      </c>
      <c r="I1210" s="34">
        <f t="shared" si="77"/>
        <v>35952</v>
      </c>
      <c r="J1210" s="35">
        <f t="shared" si="78"/>
        <v>35952</v>
      </c>
    </row>
    <row r="1211" spans="1:10" ht="11.1" customHeight="1" x14ac:dyDescent="0.2">
      <c r="A1211" s="21">
        <v>1203</v>
      </c>
      <c r="B1211" s="4" t="s">
        <v>1675</v>
      </c>
      <c r="C1211" s="4" t="s">
        <v>1674</v>
      </c>
      <c r="D1211" s="6" t="s">
        <v>207</v>
      </c>
      <c r="E1211" s="5">
        <v>1</v>
      </c>
      <c r="F1211" s="7">
        <v>103080</v>
      </c>
      <c r="G1211" s="33">
        <f t="shared" si="75"/>
        <v>103080</v>
      </c>
      <c r="H1211" s="34">
        <f t="shared" si="76"/>
        <v>103080</v>
      </c>
      <c r="I1211" s="34">
        <f t="shared" si="77"/>
        <v>103080</v>
      </c>
      <c r="J1211" s="35">
        <f t="shared" si="78"/>
        <v>103080</v>
      </c>
    </row>
    <row r="1212" spans="1:10" ht="11.1" customHeight="1" x14ac:dyDescent="0.2">
      <c r="A1212" s="21">
        <v>1204</v>
      </c>
      <c r="B1212" s="4" t="s">
        <v>1677</v>
      </c>
      <c r="C1212" s="4" t="s">
        <v>1676</v>
      </c>
      <c r="D1212" s="6" t="s">
        <v>207</v>
      </c>
      <c r="E1212" s="5">
        <v>1</v>
      </c>
      <c r="F1212" s="7">
        <v>33720</v>
      </c>
      <c r="G1212" s="33">
        <f t="shared" si="75"/>
        <v>33720</v>
      </c>
      <c r="H1212" s="34">
        <f t="shared" si="76"/>
        <v>33720</v>
      </c>
      <c r="I1212" s="34">
        <f t="shared" si="77"/>
        <v>33720</v>
      </c>
      <c r="J1212" s="35">
        <f t="shared" si="78"/>
        <v>33720</v>
      </c>
    </row>
    <row r="1213" spans="1:10" ht="11.1" customHeight="1" x14ac:dyDescent="0.2">
      <c r="A1213" s="21">
        <v>1205</v>
      </c>
      <c r="B1213" s="4" t="s">
        <v>3979</v>
      </c>
      <c r="C1213" s="4" t="s">
        <v>3978</v>
      </c>
      <c r="D1213" s="6" t="s">
        <v>2</v>
      </c>
      <c r="E1213" s="5">
        <v>1</v>
      </c>
      <c r="F1213" s="7">
        <v>50448</v>
      </c>
      <c r="G1213" s="33">
        <f t="shared" si="75"/>
        <v>50448</v>
      </c>
      <c r="H1213" s="34">
        <f t="shared" si="76"/>
        <v>50448</v>
      </c>
      <c r="I1213" s="34">
        <f t="shared" si="77"/>
        <v>50448</v>
      </c>
      <c r="J1213" s="35">
        <f t="shared" si="78"/>
        <v>50448</v>
      </c>
    </row>
    <row r="1214" spans="1:10" ht="11.1" customHeight="1" x14ac:dyDescent="0.2">
      <c r="A1214" s="21">
        <v>1206</v>
      </c>
      <c r="B1214" s="4" t="s">
        <v>1679</v>
      </c>
      <c r="C1214" s="4" t="s">
        <v>1678</v>
      </c>
      <c r="D1214" s="6" t="s">
        <v>207</v>
      </c>
      <c r="E1214" s="5">
        <v>1</v>
      </c>
      <c r="F1214" s="7">
        <v>17904</v>
      </c>
      <c r="G1214" s="33">
        <f t="shared" si="75"/>
        <v>17904</v>
      </c>
      <c r="H1214" s="34">
        <f t="shared" si="76"/>
        <v>17904</v>
      </c>
      <c r="I1214" s="34">
        <f t="shared" si="77"/>
        <v>17904</v>
      </c>
      <c r="J1214" s="35">
        <f t="shared" si="78"/>
        <v>17904</v>
      </c>
    </row>
    <row r="1215" spans="1:10" ht="11.1" customHeight="1" x14ac:dyDescent="0.2">
      <c r="A1215" s="21">
        <v>1207</v>
      </c>
      <c r="B1215" s="4" t="s">
        <v>4345</v>
      </c>
      <c r="C1215" s="4" t="s">
        <v>4344</v>
      </c>
      <c r="D1215" s="6" t="s">
        <v>207</v>
      </c>
      <c r="E1215" s="5">
        <v>1</v>
      </c>
      <c r="F1215" s="7">
        <v>379.2</v>
      </c>
      <c r="G1215" s="33">
        <f t="shared" si="75"/>
        <v>379.2</v>
      </c>
      <c r="H1215" s="34">
        <f t="shared" si="76"/>
        <v>379.2</v>
      </c>
      <c r="I1215" s="34">
        <f t="shared" si="77"/>
        <v>379.2</v>
      </c>
      <c r="J1215" s="35">
        <f t="shared" si="78"/>
        <v>379.2</v>
      </c>
    </row>
    <row r="1216" spans="1:10" ht="11.1" customHeight="1" x14ac:dyDescent="0.2">
      <c r="A1216" s="21">
        <v>1208</v>
      </c>
      <c r="B1216" s="4" t="s">
        <v>3437</v>
      </c>
      <c r="C1216" s="4" t="s">
        <v>3436</v>
      </c>
      <c r="D1216" s="6" t="s">
        <v>2</v>
      </c>
      <c r="E1216" s="5">
        <v>1</v>
      </c>
      <c r="F1216" s="7">
        <v>4704</v>
      </c>
      <c r="G1216" s="33">
        <f t="shared" si="75"/>
        <v>4704</v>
      </c>
      <c r="H1216" s="34">
        <f t="shared" si="76"/>
        <v>4704</v>
      </c>
      <c r="I1216" s="34">
        <f t="shared" si="77"/>
        <v>4704</v>
      </c>
      <c r="J1216" s="35">
        <f t="shared" si="78"/>
        <v>4704</v>
      </c>
    </row>
    <row r="1217" spans="1:10" ht="11.1" customHeight="1" x14ac:dyDescent="0.2">
      <c r="A1217" s="21">
        <v>1209</v>
      </c>
      <c r="B1217" s="4" t="s">
        <v>4173</v>
      </c>
      <c r="C1217" s="4" t="s">
        <v>4172</v>
      </c>
      <c r="D1217" s="6" t="s">
        <v>2</v>
      </c>
      <c r="E1217" s="5">
        <v>1</v>
      </c>
      <c r="F1217" s="7">
        <v>8400</v>
      </c>
      <c r="G1217" s="33">
        <f t="shared" si="75"/>
        <v>8400</v>
      </c>
      <c r="H1217" s="34">
        <f t="shared" si="76"/>
        <v>8400</v>
      </c>
      <c r="I1217" s="34">
        <f t="shared" si="77"/>
        <v>8400</v>
      </c>
      <c r="J1217" s="35">
        <f t="shared" si="78"/>
        <v>8400</v>
      </c>
    </row>
    <row r="1218" spans="1:10" ht="11.1" customHeight="1" x14ac:dyDescent="0.2">
      <c r="A1218" s="21">
        <v>1210</v>
      </c>
      <c r="B1218" s="4" t="s">
        <v>1681</v>
      </c>
      <c r="C1218" s="4" t="s">
        <v>1680</v>
      </c>
      <c r="D1218" s="6" t="s">
        <v>207</v>
      </c>
      <c r="E1218" s="5">
        <v>1</v>
      </c>
      <c r="F1218" s="7">
        <v>379.2</v>
      </c>
      <c r="G1218" s="33">
        <f t="shared" si="75"/>
        <v>379.2</v>
      </c>
      <c r="H1218" s="34">
        <f t="shared" si="76"/>
        <v>379.2</v>
      </c>
      <c r="I1218" s="34">
        <f t="shared" si="77"/>
        <v>379.2</v>
      </c>
      <c r="J1218" s="35">
        <f t="shared" si="78"/>
        <v>379.2</v>
      </c>
    </row>
    <row r="1219" spans="1:10" ht="11.1" customHeight="1" x14ac:dyDescent="0.2">
      <c r="A1219" s="21">
        <v>1211</v>
      </c>
      <c r="B1219" s="4" t="s">
        <v>1683</v>
      </c>
      <c r="C1219" s="4" t="s">
        <v>1682</v>
      </c>
      <c r="D1219" s="6" t="s">
        <v>207</v>
      </c>
      <c r="E1219" s="5">
        <v>1</v>
      </c>
      <c r="F1219" s="7">
        <v>427.2</v>
      </c>
      <c r="G1219" s="33">
        <f t="shared" si="75"/>
        <v>427.2</v>
      </c>
      <c r="H1219" s="34">
        <f t="shared" si="76"/>
        <v>427.2</v>
      </c>
      <c r="I1219" s="34">
        <f t="shared" si="77"/>
        <v>427.2</v>
      </c>
      <c r="J1219" s="35">
        <f t="shared" si="78"/>
        <v>427.2</v>
      </c>
    </row>
    <row r="1220" spans="1:10" ht="11.1" customHeight="1" x14ac:dyDescent="0.2">
      <c r="A1220" s="21">
        <v>1212</v>
      </c>
      <c r="B1220" s="4" t="s">
        <v>1685</v>
      </c>
      <c r="C1220" s="4" t="s">
        <v>1684</v>
      </c>
      <c r="D1220" s="6" t="s">
        <v>207</v>
      </c>
      <c r="E1220" s="5">
        <v>1</v>
      </c>
      <c r="F1220" s="7">
        <v>283.2</v>
      </c>
      <c r="G1220" s="33">
        <f t="shared" si="75"/>
        <v>283.2</v>
      </c>
      <c r="H1220" s="34">
        <f t="shared" si="76"/>
        <v>283.2</v>
      </c>
      <c r="I1220" s="34">
        <f t="shared" si="77"/>
        <v>283.2</v>
      </c>
      <c r="J1220" s="35">
        <f t="shared" si="78"/>
        <v>283.2</v>
      </c>
    </row>
    <row r="1221" spans="1:10" ht="11.1" customHeight="1" x14ac:dyDescent="0.2">
      <c r="A1221" s="21">
        <v>1213</v>
      </c>
      <c r="B1221" s="4" t="s">
        <v>3469</v>
      </c>
      <c r="C1221" s="4" t="s">
        <v>3468</v>
      </c>
      <c r="D1221" s="6" t="s">
        <v>2</v>
      </c>
      <c r="E1221" s="5">
        <v>1</v>
      </c>
      <c r="F1221" s="7">
        <v>60</v>
      </c>
      <c r="G1221" s="33">
        <f t="shared" si="75"/>
        <v>60</v>
      </c>
      <c r="H1221" s="34">
        <f t="shared" si="76"/>
        <v>60</v>
      </c>
      <c r="I1221" s="34">
        <f t="shared" si="77"/>
        <v>60</v>
      </c>
      <c r="J1221" s="35">
        <f t="shared" si="78"/>
        <v>60</v>
      </c>
    </row>
    <row r="1222" spans="1:10" ht="11.1" customHeight="1" x14ac:dyDescent="0.2">
      <c r="A1222" s="21">
        <v>1214</v>
      </c>
      <c r="B1222" s="4" t="s">
        <v>1687</v>
      </c>
      <c r="C1222" s="4" t="s">
        <v>1686</v>
      </c>
      <c r="D1222" s="6" t="s">
        <v>2</v>
      </c>
      <c r="E1222" s="5">
        <v>1</v>
      </c>
      <c r="F1222" s="7">
        <v>60</v>
      </c>
      <c r="G1222" s="33">
        <f t="shared" si="75"/>
        <v>60</v>
      </c>
      <c r="H1222" s="34">
        <f t="shared" si="76"/>
        <v>60</v>
      </c>
      <c r="I1222" s="34">
        <f t="shared" si="77"/>
        <v>60</v>
      </c>
      <c r="J1222" s="35">
        <f t="shared" si="78"/>
        <v>60</v>
      </c>
    </row>
    <row r="1223" spans="1:10" ht="11.1" customHeight="1" x14ac:dyDescent="0.2">
      <c r="A1223" s="21">
        <v>1215</v>
      </c>
      <c r="B1223" s="4" t="s">
        <v>1689</v>
      </c>
      <c r="C1223" s="4" t="s">
        <v>1688</v>
      </c>
      <c r="D1223" s="6" t="s">
        <v>2</v>
      </c>
      <c r="E1223" s="5">
        <v>1</v>
      </c>
      <c r="F1223" s="7">
        <v>62.4</v>
      </c>
      <c r="G1223" s="33">
        <f t="shared" si="75"/>
        <v>62.4</v>
      </c>
      <c r="H1223" s="34">
        <f t="shared" si="76"/>
        <v>62.4</v>
      </c>
      <c r="I1223" s="34">
        <f t="shared" si="77"/>
        <v>62.4</v>
      </c>
      <c r="J1223" s="35">
        <f t="shared" si="78"/>
        <v>62.4</v>
      </c>
    </row>
    <row r="1224" spans="1:10" ht="11.1" customHeight="1" x14ac:dyDescent="0.2">
      <c r="A1224" s="21">
        <v>1216</v>
      </c>
      <c r="B1224" s="4" t="s">
        <v>1691</v>
      </c>
      <c r="C1224" s="4" t="s">
        <v>1690</v>
      </c>
      <c r="D1224" s="6" t="s">
        <v>2</v>
      </c>
      <c r="E1224" s="5">
        <v>1</v>
      </c>
      <c r="F1224" s="7">
        <v>67.2</v>
      </c>
      <c r="G1224" s="33">
        <f t="shared" si="75"/>
        <v>67.2</v>
      </c>
      <c r="H1224" s="34">
        <f t="shared" si="76"/>
        <v>67.2</v>
      </c>
      <c r="I1224" s="34">
        <f t="shared" si="77"/>
        <v>67.2</v>
      </c>
      <c r="J1224" s="35">
        <f t="shared" si="78"/>
        <v>67.2</v>
      </c>
    </row>
    <row r="1225" spans="1:10" ht="11.1" customHeight="1" x14ac:dyDescent="0.2">
      <c r="A1225" s="21">
        <v>1217</v>
      </c>
      <c r="B1225" s="4" t="s">
        <v>1693</v>
      </c>
      <c r="C1225" s="4" t="s">
        <v>1692</v>
      </c>
      <c r="D1225" s="6" t="s">
        <v>2</v>
      </c>
      <c r="E1225" s="5">
        <v>1</v>
      </c>
      <c r="F1225" s="7">
        <v>67.2</v>
      </c>
      <c r="G1225" s="33">
        <f t="shared" si="75"/>
        <v>67.2</v>
      </c>
      <c r="H1225" s="34">
        <f t="shared" si="76"/>
        <v>67.2</v>
      </c>
      <c r="I1225" s="34">
        <f t="shared" si="77"/>
        <v>67.2</v>
      </c>
      <c r="J1225" s="35">
        <f t="shared" si="78"/>
        <v>67.2</v>
      </c>
    </row>
    <row r="1226" spans="1:10" ht="11.1" customHeight="1" x14ac:dyDescent="0.2">
      <c r="A1226" s="21">
        <v>1218</v>
      </c>
      <c r="B1226" s="4" t="s">
        <v>1695</v>
      </c>
      <c r="C1226" s="4" t="s">
        <v>1694</v>
      </c>
      <c r="D1226" s="6" t="s">
        <v>2</v>
      </c>
      <c r="E1226" s="5">
        <v>1</v>
      </c>
      <c r="F1226" s="7">
        <v>72</v>
      </c>
      <c r="G1226" s="33">
        <f t="shared" ref="G1226:G1289" si="79">((E1226/1)*(SUM(F1226:F1226)))</f>
        <v>72</v>
      </c>
      <c r="H1226" s="34">
        <f t="shared" ref="H1226:H1289" si="80">G1226/E1226</f>
        <v>72</v>
      </c>
      <c r="I1226" s="34">
        <f t="shared" ref="I1226:I1289" si="81">ROUNDDOWN(H1226,2)</f>
        <v>72</v>
      </c>
      <c r="J1226" s="35">
        <f t="shared" ref="J1226:J1289" si="82">I1226*E1226</f>
        <v>72</v>
      </c>
    </row>
    <row r="1227" spans="1:10" ht="11.1" customHeight="1" x14ac:dyDescent="0.2">
      <c r="A1227" s="21">
        <v>1219</v>
      </c>
      <c r="B1227" s="4" t="s">
        <v>1697</v>
      </c>
      <c r="C1227" s="4" t="s">
        <v>1696</v>
      </c>
      <c r="D1227" s="6" t="s">
        <v>2</v>
      </c>
      <c r="E1227" s="5">
        <v>1</v>
      </c>
      <c r="F1227" s="7">
        <v>67.2</v>
      </c>
      <c r="G1227" s="33">
        <f t="shared" si="79"/>
        <v>67.2</v>
      </c>
      <c r="H1227" s="34">
        <f t="shared" si="80"/>
        <v>67.2</v>
      </c>
      <c r="I1227" s="34">
        <f t="shared" si="81"/>
        <v>67.2</v>
      </c>
      <c r="J1227" s="35">
        <f t="shared" si="82"/>
        <v>67.2</v>
      </c>
    </row>
    <row r="1228" spans="1:10" ht="11.1" customHeight="1" x14ac:dyDescent="0.2">
      <c r="A1228" s="21">
        <v>1220</v>
      </c>
      <c r="B1228" s="4" t="s">
        <v>1699</v>
      </c>
      <c r="C1228" s="4" t="s">
        <v>1698</v>
      </c>
      <c r="D1228" s="6" t="s">
        <v>2</v>
      </c>
      <c r="E1228" s="5">
        <v>1</v>
      </c>
      <c r="F1228" s="7">
        <v>60</v>
      </c>
      <c r="G1228" s="33">
        <f t="shared" si="79"/>
        <v>60</v>
      </c>
      <c r="H1228" s="34">
        <f t="shared" si="80"/>
        <v>60</v>
      </c>
      <c r="I1228" s="34">
        <f t="shared" si="81"/>
        <v>60</v>
      </c>
      <c r="J1228" s="35">
        <f t="shared" si="82"/>
        <v>60</v>
      </c>
    </row>
    <row r="1229" spans="1:10" ht="11.1" customHeight="1" x14ac:dyDescent="0.2">
      <c r="A1229" s="21">
        <v>1221</v>
      </c>
      <c r="B1229" s="4" t="s">
        <v>1700</v>
      </c>
      <c r="C1229" s="4"/>
      <c r="D1229" s="6" t="s">
        <v>2</v>
      </c>
      <c r="E1229" s="5">
        <v>1</v>
      </c>
      <c r="F1229" s="7">
        <v>60</v>
      </c>
      <c r="G1229" s="33">
        <f t="shared" si="79"/>
        <v>60</v>
      </c>
      <c r="H1229" s="34">
        <f t="shared" si="80"/>
        <v>60</v>
      </c>
      <c r="I1229" s="34">
        <f t="shared" si="81"/>
        <v>60</v>
      </c>
      <c r="J1229" s="35">
        <f t="shared" si="82"/>
        <v>60</v>
      </c>
    </row>
    <row r="1230" spans="1:10" ht="11.1" customHeight="1" x14ac:dyDescent="0.2">
      <c r="A1230" s="21">
        <v>1222</v>
      </c>
      <c r="B1230" s="4" t="s">
        <v>1702</v>
      </c>
      <c r="C1230" s="4" t="s">
        <v>1701</v>
      </c>
      <c r="D1230" s="6" t="s">
        <v>2</v>
      </c>
      <c r="E1230" s="5">
        <v>1</v>
      </c>
      <c r="F1230" s="7">
        <v>60</v>
      </c>
      <c r="G1230" s="33">
        <f t="shared" si="79"/>
        <v>60</v>
      </c>
      <c r="H1230" s="34">
        <f t="shared" si="80"/>
        <v>60</v>
      </c>
      <c r="I1230" s="34">
        <f t="shared" si="81"/>
        <v>60</v>
      </c>
      <c r="J1230" s="35">
        <f t="shared" si="82"/>
        <v>60</v>
      </c>
    </row>
    <row r="1231" spans="1:10" ht="11.1" customHeight="1" x14ac:dyDescent="0.2">
      <c r="A1231" s="21">
        <v>1223</v>
      </c>
      <c r="B1231" s="4" t="s">
        <v>1704</v>
      </c>
      <c r="C1231" s="4" t="s">
        <v>1703</v>
      </c>
      <c r="D1231" s="6" t="s">
        <v>2</v>
      </c>
      <c r="E1231" s="5">
        <v>1</v>
      </c>
      <c r="F1231" s="7">
        <v>60</v>
      </c>
      <c r="G1231" s="33">
        <f t="shared" si="79"/>
        <v>60</v>
      </c>
      <c r="H1231" s="34">
        <f t="shared" si="80"/>
        <v>60</v>
      </c>
      <c r="I1231" s="34">
        <f t="shared" si="81"/>
        <v>60</v>
      </c>
      <c r="J1231" s="35">
        <f t="shared" si="82"/>
        <v>60</v>
      </c>
    </row>
    <row r="1232" spans="1:10" ht="11.1" customHeight="1" x14ac:dyDescent="0.2">
      <c r="A1232" s="21">
        <v>1224</v>
      </c>
      <c r="B1232" s="4" t="s">
        <v>3272</v>
      </c>
      <c r="C1232" s="4" t="s">
        <v>3271</v>
      </c>
      <c r="D1232" s="6" t="s">
        <v>2</v>
      </c>
      <c r="E1232" s="5">
        <v>1</v>
      </c>
      <c r="F1232" s="7">
        <v>40.799999999999997</v>
      </c>
      <c r="G1232" s="33">
        <f t="shared" si="79"/>
        <v>40.799999999999997</v>
      </c>
      <c r="H1232" s="34">
        <f t="shared" si="80"/>
        <v>40.799999999999997</v>
      </c>
      <c r="I1232" s="34">
        <f t="shared" si="81"/>
        <v>40.799999999999997</v>
      </c>
      <c r="J1232" s="35">
        <f t="shared" si="82"/>
        <v>40.799999999999997</v>
      </c>
    </row>
    <row r="1233" spans="1:10" ht="11.1" customHeight="1" x14ac:dyDescent="0.2">
      <c r="A1233" s="21">
        <v>1225</v>
      </c>
      <c r="B1233" s="4" t="s">
        <v>1706</v>
      </c>
      <c r="C1233" s="4" t="s">
        <v>1705</v>
      </c>
      <c r="D1233" s="6" t="s">
        <v>2</v>
      </c>
      <c r="E1233" s="5">
        <v>1</v>
      </c>
      <c r="F1233" s="7">
        <v>8496</v>
      </c>
      <c r="G1233" s="33">
        <f t="shared" si="79"/>
        <v>8496</v>
      </c>
      <c r="H1233" s="34">
        <f t="shared" si="80"/>
        <v>8496</v>
      </c>
      <c r="I1233" s="34">
        <f t="shared" si="81"/>
        <v>8496</v>
      </c>
      <c r="J1233" s="35">
        <f t="shared" si="82"/>
        <v>8496</v>
      </c>
    </row>
    <row r="1234" spans="1:10" ht="11.1" customHeight="1" x14ac:dyDescent="0.2">
      <c r="A1234" s="21">
        <v>1226</v>
      </c>
      <c r="B1234" s="4" t="s">
        <v>1708</v>
      </c>
      <c r="C1234" s="4" t="s">
        <v>1707</v>
      </c>
      <c r="D1234" s="6" t="s">
        <v>2</v>
      </c>
      <c r="E1234" s="5">
        <v>1</v>
      </c>
      <c r="F1234" s="7">
        <v>712.8</v>
      </c>
      <c r="G1234" s="33">
        <f t="shared" si="79"/>
        <v>712.8</v>
      </c>
      <c r="H1234" s="34">
        <f t="shared" si="80"/>
        <v>712.8</v>
      </c>
      <c r="I1234" s="34">
        <f t="shared" si="81"/>
        <v>712.8</v>
      </c>
      <c r="J1234" s="35">
        <f t="shared" si="82"/>
        <v>712.8</v>
      </c>
    </row>
    <row r="1235" spans="1:10" ht="11.1" customHeight="1" x14ac:dyDescent="0.2">
      <c r="A1235" s="21">
        <v>1227</v>
      </c>
      <c r="B1235" s="4" t="s">
        <v>1710</v>
      </c>
      <c r="C1235" s="4" t="s">
        <v>1709</v>
      </c>
      <c r="D1235" s="6" t="s">
        <v>2</v>
      </c>
      <c r="E1235" s="5">
        <v>1</v>
      </c>
      <c r="F1235" s="7">
        <v>1476</v>
      </c>
      <c r="G1235" s="33">
        <f t="shared" si="79"/>
        <v>1476</v>
      </c>
      <c r="H1235" s="34">
        <f t="shared" si="80"/>
        <v>1476</v>
      </c>
      <c r="I1235" s="34">
        <f t="shared" si="81"/>
        <v>1476</v>
      </c>
      <c r="J1235" s="35">
        <f t="shared" si="82"/>
        <v>1476</v>
      </c>
    </row>
    <row r="1236" spans="1:10" ht="11.1" customHeight="1" x14ac:dyDescent="0.2">
      <c r="A1236" s="21">
        <v>1228</v>
      </c>
      <c r="B1236" s="4" t="s">
        <v>3229</v>
      </c>
      <c r="C1236" s="4" t="s">
        <v>3228</v>
      </c>
      <c r="D1236" s="6" t="s">
        <v>2</v>
      </c>
      <c r="E1236" s="5">
        <v>1</v>
      </c>
      <c r="F1236" s="7">
        <v>81.599999999999994</v>
      </c>
      <c r="G1236" s="33">
        <f t="shared" si="79"/>
        <v>81.599999999999994</v>
      </c>
      <c r="H1236" s="34">
        <f t="shared" si="80"/>
        <v>81.599999999999994</v>
      </c>
      <c r="I1236" s="34">
        <f t="shared" si="81"/>
        <v>81.599999999999994</v>
      </c>
      <c r="J1236" s="35">
        <f t="shared" si="82"/>
        <v>81.599999999999994</v>
      </c>
    </row>
    <row r="1237" spans="1:10" ht="11.1" customHeight="1" x14ac:dyDescent="0.2">
      <c r="A1237" s="21">
        <v>1229</v>
      </c>
      <c r="B1237" s="4" t="s">
        <v>1712</v>
      </c>
      <c r="C1237" s="4" t="s">
        <v>1711</v>
      </c>
      <c r="D1237" s="6" t="s">
        <v>2</v>
      </c>
      <c r="E1237" s="5">
        <v>1</v>
      </c>
      <c r="F1237" s="7">
        <v>849.6</v>
      </c>
      <c r="G1237" s="33">
        <f t="shared" si="79"/>
        <v>849.6</v>
      </c>
      <c r="H1237" s="34">
        <f t="shared" si="80"/>
        <v>849.6</v>
      </c>
      <c r="I1237" s="34">
        <f t="shared" si="81"/>
        <v>849.6</v>
      </c>
      <c r="J1237" s="35">
        <f t="shared" si="82"/>
        <v>849.6</v>
      </c>
    </row>
    <row r="1238" spans="1:10" ht="11.1" customHeight="1" x14ac:dyDescent="0.2">
      <c r="A1238" s="21">
        <v>1230</v>
      </c>
      <c r="B1238" s="4" t="s">
        <v>1714</v>
      </c>
      <c r="C1238" s="4" t="s">
        <v>1713</v>
      </c>
      <c r="D1238" s="6" t="s">
        <v>2</v>
      </c>
      <c r="E1238" s="5">
        <v>1</v>
      </c>
      <c r="F1238" s="7">
        <v>465.59999999999997</v>
      </c>
      <c r="G1238" s="33">
        <f t="shared" si="79"/>
        <v>465.59999999999997</v>
      </c>
      <c r="H1238" s="34">
        <f t="shared" si="80"/>
        <v>465.59999999999997</v>
      </c>
      <c r="I1238" s="34">
        <f t="shared" si="81"/>
        <v>465.6</v>
      </c>
      <c r="J1238" s="35">
        <f t="shared" si="82"/>
        <v>465.6</v>
      </c>
    </row>
    <row r="1239" spans="1:10" ht="11.1" customHeight="1" x14ac:dyDescent="0.2">
      <c r="A1239" s="21">
        <v>1231</v>
      </c>
      <c r="B1239" s="4" t="s">
        <v>4190</v>
      </c>
      <c r="C1239" s="4" t="s">
        <v>4189</v>
      </c>
      <c r="D1239" s="6" t="s">
        <v>2</v>
      </c>
      <c r="E1239" s="5">
        <v>1</v>
      </c>
      <c r="F1239" s="7">
        <v>1387.2</v>
      </c>
      <c r="G1239" s="33">
        <f t="shared" si="79"/>
        <v>1387.2</v>
      </c>
      <c r="H1239" s="34">
        <f t="shared" si="80"/>
        <v>1387.2</v>
      </c>
      <c r="I1239" s="34">
        <f t="shared" si="81"/>
        <v>1387.2</v>
      </c>
      <c r="J1239" s="35">
        <f t="shared" si="82"/>
        <v>1387.2</v>
      </c>
    </row>
    <row r="1240" spans="1:10" ht="11.1" customHeight="1" x14ac:dyDescent="0.2">
      <c r="A1240" s="21">
        <v>1232</v>
      </c>
      <c r="B1240" s="4" t="s">
        <v>1716</v>
      </c>
      <c r="C1240" s="4" t="s">
        <v>1715</v>
      </c>
      <c r="D1240" s="6" t="s">
        <v>2</v>
      </c>
      <c r="E1240" s="5">
        <v>1</v>
      </c>
      <c r="F1240" s="7">
        <v>1960.8</v>
      </c>
      <c r="G1240" s="33">
        <f t="shared" si="79"/>
        <v>1960.8</v>
      </c>
      <c r="H1240" s="34">
        <f t="shared" si="80"/>
        <v>1960.8</v>
      </c>
      <c r="I1240" s="34">
        <f t="shared" si="81"/>
        <v>1960.8</v>
      </c>
      <c r="J1240" s="35">
        <f t="shared" si="82"/>
        <v>1960.8</v>
      </c>
    </row>
    <row r="1241" spans="1:10" ht="11.1" customHeight="1" x14ac:dyDescent="0.2">
      <c r="A1241" s="21">
        <v>1233</v>
      </c>
      <c r="B1241" s="4" t="s">
        <v>3772</v>
      </c>
      <c r="C1241" s="4" t="s">
        <v>1721</v>
      </c>
      <c r="D1241" s="6" t="s">
        <v>2</v>
      </c>
      <c r="E1241" s="5">
        <v>1</v>
      </c>
      <c r="F1241" s="7">
        <v>1586.3999999999999</v>
      </c>
      <c r="G1241" s="33">
        <f t="shared" si="79"/>
        <v>1586.3999999999999</v>
      </c>
      <c r="H1241" s="34">
        <f t="shared" si="80"/>
        <v>1586.3999999999999</v>
      </c>
      <c r="I1241" s="34">
        <f t="shared" si="81"/>
        <v>1586.4</v>
      </c>
      <c r="J1241" s="35">
        <f t="shared" si="82"/>
        <v>1586.4</v>
      </c>
    </row>
    <row r="1242" spans="1:10" ht="11.1" customHeight="1" x14ac:dyDescent="0.2">
      <c r="A1242" s="21">
        <v>1234</v>
      </c>
      <c r="B1242" s="4" t="s">
        <v>1718</v>
      </c>
      <c r="C1242" s="4" t="s">
        <v>1717</v>
      </c>
      <c r="D1242" s="6" t="s">
        <v>2</v>
      </c>
      <c r="E1242" s="5">
        <v>1</v>
      </c>
      <c r="F1242" s="7">
        <v>2616</v>
      </c>
      <c r="G1242" s="33">
        <f t="shared" si="79"/>
        <v>2616</v>
      </c>
      <c r="H1242" s="34">
        <f t="shared" si="80"/>
        <v>2616</v>
      </c>
      <c r="I1242" s="34">
        <f t="shared" si="81"/>
        <v>2616</v>
      </c>
      <c r="J1242" s="35">
        <f t="shared" si="82"/>
        <v>2616</v>
      </c>
    </row>
    <row r="1243" spans="1:10" ht="11.1" customHeight="1" x14ac:dyDescent="0.2">
      <c r="A1243" s="21">
        <v>1235</v>
      </c>
      <c r="B1243" s="4" t="s">
        <v>1720</v>
      </c>
      <c r="C1243" s="4" t="s">
        <v>1719</v>
      </c>
      <c r="D1243" s="6" t="s">
        <v>2</v>
      </c>
      <c r="E1243" s="5">
        <v>1</v>
      </c>
      <c r="F1243" s="7">
        <v>868.8</v>
      </c>
      <c r="G1243" s="33">
        <f t="shared" si="79"/>
        <v>868.8</v>
      </c>
      <c r="H1243" s="34">
        <f t="shared" si="80"/>
        <v>868.8</v>
      </c>
      <c r="I1243" s="34">
        <f t="shared" si="81"/>
        <v>868.8</v>
      </c>
      <c r="J1243" s="35">
        <f t="shared" si="82"/>
        <v>868.8</v>
      </c>
    </row>
    <row r="1244" spans="1:10" ht="11.1" customHeight="1" x14ac:dyDescent="0.2">
      <c r="A1244" s="21">
        <v>1236</v>
      </c>
      <c r="B1244" s="4" t="s">
        <v>1722</v>
      </c>
      <c r="C1244" s="4" t="s">
        <v>1721</v>
      </c>
      <c r="D1244" s="6" t="s">
        <v>2</v>
      </c>
      <c r="E1244" s="5">
        <v>1</v>
      </c>
      <c r="F1244" s="7">
        <v>1264.8</v>
      </c>
      <c r="G1244" s="33">
        <f t="shared" si="79"/>
        <v>1264.8</v>
      </c>
      <c r="H1244" s="34">
        <f t="shared" si="80"/>
        <v>1264.8</v>
      </c>
      <c r="I1244" s="34">
        <f t="shared" si="81"/>
        <v>1264.8</v>
      </c>
      <c r="J1244" s="35">
        <f t="shared" si="82"/>
        <v>1264.8</v>
      </c>
    </row>
    <row r="1245" spans="1:10" ht="11.1" customHeight="1" x14ac:dyDescent="0.2">
      <c r="A1245" s="21">
        <v>1237</v>
      </c>
      <c r="B1245" s="4" t="s">
        <v>3814</v>
      </c>
      <c r="C1245" s="4" t="s">
        <v>3813</v>
      </c>
      <c r="D1245" s="6" t="s">
        <v>2</v>
      </c>
      <c r="E1245" s="5">
        <v>1</v>
      </c>
      <c r="F1245" s="7">
        <v>1480.8</v>
      </c>
      <c r="G1245" s="33">
        <f t="shared" si="79"/>
        <v>1480.8</v>
      </c>
      <c r="H1245" s="34">
        <f t="shared" si="80"/>
        <v>1480.8</v>
      </c>
      <c r="I1245" s="34">
        <f t="shared" si="81"/>
        <v>1480.8</v>
      </c>
      <c r="J1245" s="35">
        <f t="shared" si="82"/>
        <v>1480.8</v>
      </c>
    </row>
    <row r="1246" spans="1:10" ht="11.1" customHeight="1" x14ac:dyDescent="0.2">
      <c r="A1246" s="21">
        <v>1238</v>
      </c>
      <c r="B1246" s="4" t="s">
        <v>1724</v>
      </c>
      <c r="C1246" s="4" t="s">
        <v>1723</v>
      </c>
      <c r="D1246" s="6" t="s">
        <v>2</v>
      </c>
      <c r="E1246" s="5">
        <v>1</v>
      </c>
      <c r="F1246" s="7">
        <v>580.79999999999995</v>
      </c>
      <c r="G1246" s="33">
        <f t="shared" si="79"/>
        <v>580.79999999999995</v>
      </c>
      <c r="H1246" s="34">
        <f t="shared" si="80"/>
        <v>580.79999999999995</v>
      </c>
      <c r="I1246" s="34">
        <f t="shared" si="81"/>
        <v>580.79999999999995</v>
      </c>
      <c r="J1246" s="35">
        <f t="shared" si="82"/>
        <v>580.79999999999995</v>
      </c>
    </row>
    <row r="1247" spans="1:10" ht="11.1" customHeight="1" x14ac:dyDescent="0.2">
      <c r="A1247" s="21">
        <v>1239</v>
      </c>
      <c r="B1247" s="4" t="s">
        <v>1726</v>
      </c>
      <c r="C1247" s="4" t="s">
        <v>1725</v>
      </c>
      <c r="D1247" s="6" t="s">
        <v>2</v>
      </c>
      <c r="E1247" s="5">
        <v>1</v>
      </c>
      <c r="F1247" s="7">
        <v>2035.1999999999998</v>
      </c>
      <c r="G1247" s="33">
        <f t="shared" si="79"/>
        <v>2035.1999999999998</v>
      </c>
      <c r="H1247" s="34">
        <f t="shared" si="80"/>
        <v>2035.1999999999998</v>
      </c>
      <c r="I1247" s="34">
        <f t="shared" si="81"/>
        <v>2035.2</v>
      </c>
      <c r="J1247" s="35">
        <f t="shared" si="82"/>
        <v>2035.2</v>
      </c>
    </row>
    <row r="1248" spans="1:10" ht="11.1" customHeight="1" x14ac:dyDescent="0.2">
      <c r="A1248" s="21">
        <v>1240</v>
      </c>
      <c r="B1248" s="4" t="s">
        <v>3340</v>
      </c>
      <c r="C1248" s="4" t="s">
        <v>3339</v>
      </c>
      <c r="D1248" s="6" t="s">
        <v>2</v>
      </c>
      <c r="E1248" s="5">
        <v>1</v>
      </c>
      <c r="F1248" s="7">
        <v>715.19999999999993</v>
      </c>
      <c r="G1248" s="33">
        <f t="shared" si="79"/>
        <v>715.19999999999993</v>
      </c>
      <c r="H1248" s="34">
        <f t="shared" si="80"/>
        <v>715.19999999999993</v>
      </c>
      <c r="I1248" s="34">
        <f t="shared" si="81"/>
        <v>715.2</v>
      </c>
      <c r="J1248" s="35">
        <f t="shared" si="82"/>
        <v>715.2</v>
      </c>
    </row>
    <row r="1249" spans="1:10" ht="11.1" customHeight="1" x14ac:dyDescent="0.2">
      <c r="A1249" s="21">
        <v>1241</v>
      </c>
      <c r="B1249" s="4" t="s">
        <v>4278</v>
      </c>
      <c r="C1249" s="4" t="s">
        <v>4277</v>
      </c>
      <c r="D1249" s="6" t="s">
        <v>2</v>
      </c>
      <c r="E1249" s="5">
        <v>1</v>
      </c>
      <c r="F1249" s="7">
        <v>345.59999999999997</v>
      </c>
      <c r="G1249" s="33">
        <f t="shared" si="79"/>
        <v>345.59999999999997</v>
      </c>
      <c r="H1249" s="34">
        <f t="shared" si="80"/>
        <v>345.59999999999997</v>
      </c>
      <c r="I1249" s="34">
        <f t="shared" si="81"/>
        <v>345.6</v>
      </c>
      <c r="J1249" s="35">
        <f t="shared" si="82"/>
        <v>345.6</v>
      </c>
    </row>
    <row r="1250" spans="1:10" ht="11.1" customHeight="1" x14ac:dyDescent="0.2">
      <c r="A1250" s="21">
        <v>1242</v>
      </c>
      <c r="B1250" s="4" t="s">
        <v>3338</v>
      </c>
      <c r="C1250" s="4" t="s">
        <v>3337</v>
      </c>
      <c r="D1250" s="6" t="s">
        <v>2</v>
      </c>
      <c r="E1250" s="5">
        <v>1</v>
      </c>
      <c r="F1250" s="7">
        <v>900</v>
      </c>
      <c r="G1250" s="33">
        <f t="shared" si="79"/>
        <v>900</v>
      </c>
      <c r="H1250" s="34">
        <f t="shared" si="80"/>
        <v>900</v>
      </c>
      <c r="I1250" s="34">
        <f t="shared" si="81"/>
        <v>900</v>
      </c>
      <c r="J1250" s="35">
        <f t="shared" si="82"/>
        <v>900</v>
      </c>
    </row>
    <row r="1251" spans="1:10" ht="11.1" customHeight="1" x14ac:dyDescent="0.2">
      <c r="A1251" s="21">
        <v>1243</v>
      </c>
      <c r="B1251" s="4" t="s">
        <v>1728</v>
      </c>
      <c r="C1251" s="4" t="s">
        <v>1727</v>
      </c>
      <c r="D1251" s="6" t="s">
        <v>207</v>
      </c>
      <c r="E1251" s="5">
        <v>1</v>
      </c>
      <c r="F1251" s="7">
        <v>3144</v>
      </c>
      <c r="G1251" s="33">
        <f t="shared" si="79"/>
        <v>3144</v>
      </c>
      <c r="H1251" s="34">
        <f t="shared" si="80"/>
        <v>3144</v>
      </c>
      <c r="I1251" s="34">
        <f t="shared" si="81"/>
        <v>3144</v>
      </c>
      <c r="J1251" s="35">
        <f t="shared" si="82"/>
        <v>3144</v>
      </c>
    </row>
    <row r="1252" spans="1:10" ht="11.1" customHeight="1" x14ac:dyDescent="0.2">
      <c r="A1252" s="21">
        <v>1244</v>
      </c>
      <c r="B1252" s="4" t="s">
        <v>1730</v>
      </c>
      <c r="C1252" s="4" t="s">
        <v>1729</v>
      </c>
      <c r="D1252" s="6" t="s">
        <v>207</v>
      </c>
      <c r="E1252" s="5">
        <v>1</v>
      </c>
      <c r="F1252" s="7">
        <v>3888</v>
      </c>
      <c r="G1252" s="33">
        <f t="shared" si="79"/>
        <v>3888</v>
      </c>
      <c r="H1252" s="34">
        <f t="shared" si="80"/>
        <v>3888</v>
      </c>
      <c r="I1252" s="34">
        <f t="shared" si="81"/>
        <v>3888</v>
      </c>
      <c r="J1252" s="35">
        <f t="shared" si="82"/>
        <v>3888</v>
      </c>
    </row>
    <row r="1253" spans="1:10" ht="11.1" customHeight="1" x14ac:dyDescent="0.2">
      <c r="A1253" s="21">
        <v>1245</v>
      </c>
      <c r="B1253" s="4" t="s">
        <v>1732</v>
      </c>
      <c r="C1253" s="4" t="s">
        <v>1731</v>
      </c>
      <c r="D1253" s="6" t="s">
        <v>207</v>
      </c>
      <c r="E1253" s="5">
        <v>1</v>
      </c>
      <c r="F1253" s="7">
        <v>1977.6</v>
      </c>
      <c r="G1253" s="33">
        <f t="shared" si="79"/>
        <v>1977.6</v>
      </c>
      <c r="H1253" s="34">
        <f t="shared" si="80"/>
        <v>1977.6</v>
      </c>
      <c r="I1253" s="34">
        <f t="shared" si="81"/>
        <v>1977.6</v>
      </c>
      <c r="J1253" s="35">
        <f t="shared" si="82"/>
        <v>1977.6</v>
      </c>
    </row>
    <row r="1254" spans="1:10" ht="11.1" customHeight="1" x14ac:dyDescent="0.2">
      <c r="A1254" s="21">
        <v>1246</v>
      </c>
      <c r="B1254" s="4" t="s">
        <v>1734</v>
      </c>
      <c r="C1254" s="4" t="s">
        <v>1733</v>
      </c>
      <c r="D1254" s="6" t="s">
        <v>207</v>
      </c>
      <c r="E1254" s="5">
        <v>1</v>
      </c>
      <c r="F1254" s="7">
        <v>4920</v>
      </c>
      <c r="G1254" s="33">
        <f t="shared" si="79"/>
        <v>4920</v>
      </c>
      <c r="H1254" s="34">
        <f t="shared" si="80"/>
        <v>4920</v>
      </c>
      <c r="I1254" s="34">
        <f t="shared" si="81"/>
        <v>4920</v>
      </c>
      <c r="J1254" s="35">
        <f t="shared" si="82"/>
        <v>4920</v>
      </c>
    </row>
    <row r="1255" spans="1:10" ht="11.1" customHeight="1" x14ac:dyDescent="0.2">
      <c r="A1255" s="21">
        <v>1247</v>
      </c>
      <c r="B1255" s="4" t="s">
        <v>1736</v>
      </c>
      <c r="C1255" s="4" t="s">
        <v>1735</v>
      </c>
      <c r="D1255" s="6" t="s">
        <v>2</v>
      </c>
      <c r="E1255" s="5">
        <v>1</v>
      </c>
      <c r="F1255" s="7">
        <v>950.4</v>
      </c>
      <c r="G1255" s="33">
        <f t="shared" si="79"/>
        <v>950.4</v>
      </c>
      <c r="H1255" s="34">
        <f t="shared" si="80"/>
        <v>950.4</v>
      </c>
      <c r="I1255" s="34">
        <f t="shared" si="81"/>
        <v>950.4</v>
      </c>
      <c r="J1255" s="35">
        <f t="shared" si="82"/>
        <v>950.4</v>
      </c>
    </row>
    <row r="1256" spans="1:10" ht="11.1" customHeight="1" x14ac:dyDescent="0.2">
      <c r="A1256" s="21">
        <v>1248</v>
      </c>
      <c r="B1256" s="4" t="s">
        <v>1738</v>
      </c>
      <c r="C1256" s="4" t="s">
        <v>1737</v>
      </c>
      <c r="D1256" s="6" t="s">
        <v>207</v>
      </c>
      <c r="E1256" s="5">
        <v>1</v>
      </c>
      <c r="F1256" s="7">
        <v>3432</v>
      </c>
      <c r="G1256" s="33">
        <f t="shared" si="79"/>
        <v>3432</v>
      </c>
      <c r="H1256" s="34">
        <f t="shared" si="80"/>
        <v>3432</v>
      </c>
      <c r="I1256" s="34">
        <f t="shared" si="81"/>
        <v>3432</v>
      </c>
      <c r="J1256" s="35">
        <f t="shared" si="82"/>
        <v>3432</v>
      </c>
    </row>
    <row r="1257" spans="1:10" ht="11.1" customHeight="1" x14ac:dyDescent="0.2">
      <c r="A1257" s="21">
        <v>1249</v>
      </c>
      <c r="B1257" s="4" t="s">
        <v>1740</v>
      </c>
      <c r="C1257" s="4" t="s">
        <v>1739</v>
      </c>
      <c r="D1257" s="6" t="s">
        <v>207</v>
      </c>
      <c r="E1257" s="5">
        <v>1</v>
      </c>
      <c r="F1257" s="7">
        <v>4944</v>
      </c>
      <c r="G1257" s="33">
        <f t="shared" si="79"/>
        <v>4944</v>
      </c>
      <c r="H1257" s="34">
        <f t="shared" si="80"/>
        <v>4944</v>
      </c>
      <c r="I1257" s="34">
        <f t="shared" si="81"/>
        <v>4944</v>
      </c>
      <c r="J1257" s="35">
        <f t="shared" si="82"/>
        <v>4944</v>
      </c>
    </row>
    <row r="1258" spans="1:10" ht="11.1" customHeight="1" x14ac:dyDescent="0.2">
      <c r="A1258" s="21">
        <v>1250</v>
      </c>
      <c r="B1258" s="4" t="s">
        <v>1742</v>
      </c>
      <c r="C1258" s="4" t="s">
        <v>1741</v>
      </c>
      <c r="D1258" s="6" t="s">
        <v>2</v>
      </c>
      <c r="E1258" s="5">
        <v>1</v>
      </c>
      <c r="F1258" s="7">
        <v>3552</v>
      </c>
      <c r="G1258" s="33">
        <f t="shared" si="79"/>
        <v>3552</v>
      </c>
      <c r="H1258" s="34">
        <f t="shared" si="80"/>
        <v>3552</v>
      </c>
      <c r="I1258" s="34">
        <f t="shared" si="81"/>
        <v>3552</v>
      </c>
      <c r="J1258" s="35">
        <f t="shared" si="82"/>
        <v>3552</v>
      </c>
    </row>
    <row r="1259" spans="1:10" ht="11.1" customHeight="1" x14ac:dyDescent="0.2">
      <c r="A1259" s="21">
        <v>1251</v>
      </c>
      <c r="B1259" s="4" t="s">
        <v>3850</v>
      </c>
      <c r="C1259" s="4" t="s">
        <v>3849</v>
      </c>
      <c r="D1259" s="6" t="s">
        <v>2</v>
      </c>
      <c r="E1259" s="5">
        <v>1</v>
      </c>
      <c r="F1259" s="7">
        <v>1464</v>
      </c>
      <c r="G1259" s="33">
        <f t="shared" si="79"/>
        <v>1464</v>
      </c>
      <c r="H1259" s="34">
        <f t="shared" si="80"/>
        <v>1464</v>
      </c>
      <c r="I1259" s="34">
        <f t="shared" si="81"/>
        <v>1464</v>
      </c>
      <c r="J1259" s="35">
        <f t="shared" si="82"/>
        <v>1464</v>
      </c>
    </row>
    <row r="1260" spans="1:10" ht="11.1" customHeight="1" x14ac:dyDescent="0.2">
      <c r="A1260" s="21">
        <v>1252</v>
      </c>
      <c r="B1260" s="4" t="s">
        <v>1744</v>
      </c>
      <c r="C1260" s="4" t="s">
        <v>1743</v>
      </c>
      <c r="D1260" s="6" t="s">
        <v>2</v>
      </c>
      <c r="E1260" s="5">
        <v>1</v>
      </c>
      <c r="F1260" s="7">
        <v>744</v>
      </c>
      <c r="G1260" s="33">
        <f t="shared" si="79"/>
        <v>744</v>
      </c>
      <c r="H1260" s="34">
        <f t="shared" si="80"/>
        <v>744</v>
      </c>
      <c r="I1260" s="34">
        <f t="shared" si="81"/>
        <v>744</v>
      </c>
      <c r="J1260" s="35">
        <f t="shared" si="82"/>
        <v>744</v>
      </c>
    </row>
    <row r="1261" spans="1:10" ht="11.1" customHeight="1" x14ac:dyDescent="0.2">
      <c r="A1261" s="21">
        <v>1253</v>
      </c>
      <c r="B1261" s="4" t="s">
        <v>1746</v>
      </c>
      <c r="C1261" s="4" t="s">
        <v>1745</v>
      </c>
      <c r="D1261" s="6" t="s">
        <v>2</v>
      </c>
      <c r="E1261" s="5">
        <v>1</v>
      </c>
      <c r="F1261" s="7">
        <v>1464</v>
      </c>
      <c r="G1261" s="33">
        <f t="shared" si="79"/>
        <v>1464</v>
      </c>
      <c r="H1261" s="34">
        <f t="shared" si="80"/>
        <v>1464</v>
      </c>
      <c r="I1261" s="34">
        <f t="shared" si="81"/>
        <v>1464</v>
      </c>
      <c r="J1261" s="35">
        <f t="shared" si="82"/>
        <v>1464</v>
      </c>
    </row>
    <row r="1262" spans="1:10" ht="11.1" customHeight="1" x14ac:dyDescent="0.2">
      <c r="A1262" s="21">
        <v>1254</v>
      </c>
      <c r="B1262" s="4" t="s">
        <v>1748</v>
      </c>
      <c r="C1262" s="4" t="s">
        <v>1747</v>
      </c>
      <c r="D1262" s="6" t="s">
        <v>2</v>
      </c>
      <c r="E1262" s="5">
        <v>1</v>
      </c>
      <c r="F1262" s="7">
        <v>1272</v>
      </c>
      <c r="G1262" s="33">
        <f t="shared" si="79"/>
        <v>1272</v>
      </c>
      <c r="H1262" s="34">
        <f t="shared" si="80"/>
        <v>1272</v>
      </c>
      <c r="I1262" s="34">
        <f t="shared" si="81"/>
        <v>1272</v>
      </c>
      <c r="J1262" s="35">
        <f t="shared" si="82"/>
        <v>1272</v>
      </c>
    </row>
    <row r="1263" spans="1:10" ht="11.1" customHeight="1" x14ac:dyDescent="0.2">
      <c r="A1263" s="21">
        <v>1255</v>
      </c>
      <c r="B1263" s="4" t="s">
        <v>4310</v>
      </c>
      <c r="C1263" s="4" t="s">
        <v>4309</v>
      </c>
      <c r="D1263" s="6" t="s">
        <v>2</v>
      </c>
      <c r="E1263" s="5">
        <v>1</v>
      </c>
      <c r="F1263" s="7">
        <v>117.6</v>
      </c>
      <c r="G1263" s="33">
        <f t="shared" si="79"/>
        <v>117.6</v>
      </c>
      <c r="H1263" s="34">
        <f t="shared" si="80"/>
        <v>117.6</v>
      </c>
      <c r="I1263" s="34">
        <f t="shared" si="81"/>
        <v>117.6</v>
      </c>
      <c r="J1263" s="35">
        <f t="shared" si="82"/>
        <v>117.6</v>
      </c>
    </row>
    <row r="1264" spans="1:10" ht="11.1" customHeight="1" x14ac:dyDescent="0.2">
      <c r="A1264" s="21">
        <v>1256</v>
      </c>
      <c r="B1264" s="4" t="s">
        <v>4272</v>
      </c>
      <c r="C1264" s="4" t="s">
        <v>4271</v>
      </c>
      <c r="D1264" s="6" t="s">
        <v>2</v>
      </c>
      <c r="E1264" s="5">
        <v>1</v>
      </c>
      <c r="F1264" s="7">
        <v>168</v>
      </c>
      <c r="G1264" s="33">
        <f t="shared" si="79"/>
        <v>168</v>
      </c>
      <c r="H1264" s="34">
        <f t="shared" si="80"/>
        <v>168</v>
      </c>
      <c r="I1264" s="34">
        <f t="shared" si="81"/>
        <v>168</v>
      </c>
      <c r="J1264" s="35">
        <f t="shared" si="82"/>
        <v>168</v>
      </c>
    </row>
    <row r="1265" spans="1:10" ht="11.1" customHeight="1" x14ac:dyDescent="0.2">
      <c r="A1265" s="21">
        <v>1257</v>
      </c>
      <c r="B1265" s="4" t="s">
        <v>4250</v>
      </c>
      <c r="C1265" s="4" t="s">
        <v>4249</v>
      </c>
      <c r="D1265" s="6" t="s">
        <v>2</v>
      </c>
      <c r="E1265" s="5">
        <v>1</v>
      </c>
      <c r="F1265" s="7">
        <v>67.2</v>
      </c>
      <c r="G1265" s="33">
        <f t="shared" si="79"/>
        <v>67.2</v>
      </c>
      <c r="H1265" s="34">
        <f t="shared" si="80"/>
        <v>67.2</v>
      </c>
      <c r="I1265" s="34">
        <f t="shared" si="81"/>
        <v>67.2</v>
      </c>
      <c r="J1265" s="35">
        <f t="shared" si="82"/>
        <v>67.2</v>
      </c>
    </row>
    <row r="1266" spans="1:10" ht="11.1" customHeight="1" x14ac:dyDescent="0.2">
      <c r="A1266" s="21">
        <v>1258</v>
      </c>
      <c r="B1266" s="4" t="s">
        <v>1750</v>
      </c>
      <c r="C1266" s="4" t="s">
        <v>1749</v>
      </c>
      <c r="D1266" s="6" t="s">
        <v>2</v>
      </c>
      <c r="E1266" s="5">
        <v>1</v>
      </c>
      <c r="F1266" s="7">
        <v>672</v>
      </c>
      <c r="G1266" s="33">
        <f t="shared" si="79"/>
        <v>672</v>
      </c>
      <c r="H1266" s="34">
        <f t="shared" si="80"/>
        <v>672</v>
      </c>
      <c r="I1266" s="34">
        <f t="shared" si="81"/>
        <v>672</v>
      </c>
      <c r="J1266" s="35">
        <f t="shared" si="82"/>
        <v>672</v>
      </c>
    </row>
    <row r="1267" spans="1:10" ht="11.1" customHeight="1" x14ac:dyDescent="0.2">
      <c r="A1267" s="21">
        <v>1259</v>
      </c>
      <c r="B1267" s="4" t="s">
        <v>3559</v>
      </c>
      <c r="C1267" s="4" t="s">
        <v>3558</v>
      </c>
      <c r="D1267" s="6" t="s">
        <v>2</v>
      </c>
      <c r="E1267" s="5">
        <v>1</v>
      </c>
      <c r="F1267" s="7">
        <v>81.599999999999994</v>
      </c>
      <c r="G1267" s="33">
        <f t="shared" si="79"/>
        <v>81.599999999999994</v>
      </c>
      <c r="H1267" s="34">
        <f t="shared" si="80"/>
        <v>81.599999999999994</v>
      </c>
      <c r="I1267" s="34">
        <f t="shared" si="81"/>
        <v>81.599999999999994</v>
      </c>
      <c r="J1267" s="35">
        <f t="shared" si="82"/>
        <v>81.599999999999994</v>
      </c>
    </row>
    <row r="1268" spans="1:10" ht="11.1" customHeight="1" x14ac:dyDescent="0.2">
      <c r="A1268" s="21">
        <v>1260</v>
      </c>
      <c r="B1268" s="4" t="s">
        <v>3743</v>
      </c>
      <c r="C1268" s="4" t="s">
        <v>3742</v>
      </c>
      <c r="D1268" s="6" t="s">
        <v>2</v>
      </c>
      <c r="E1268" s="5">
        <v>1</v>
      </c>
      <c r="F1268" s="7">
        <v>2088</v>
      </c>
      <c r="G1268" s="33">
        <f t="shared" si="79"/>
        <v>2088</v>
      </c>
      <c r="H1268" s="34">
        <f t="shared" si="80"/>
        <v>2088</v>
      </c>
      <c r="I1268" s="34">
        <f t="shared" si="81"/>
        <v>2088</v>
      </c>
      <c r="J1268" s="35">
        <f t="shared" si="82"/>
        <v>2088</v>
      </c>
    </row>
    <row r="1269" spans="1:10" ht="11.1" customHeight="1" x14ac:dyDescent="0.2">
      <c r="A1269" s="21">
        <v>1261</v>
      </c>
      <c r="B1269" s="4" t="s">
        <v>3539</v>
      </c>
      <c r="C1269" s="4" t="s">
        <v>3538</v>
      </c>
      <c r="D1269" s="6" t="s">
        <v>2</v>
      </c>
      <c r="E1269" s="5">
        <v>1</v>
      </c>
      <c r="F1269" s="7">
        <v>98.399999999999991</v>
      </c>
      <c r="G1269" s="33">
        <f t="shared" si="79"/>
        <v>98.399999999999991</v>
      </c>
      <c r="H1269" s="34">
        <f t="shared" si="80"/>
        <v>98.399999999999991</v>
      </c>
      <c r="I1269" s="34">
        <f t="shared" si="81"/>
        <v>98.4</v>
      </c>
      <c r="J1269" s="35">
        <f t="shared" si="82"/>
        <v>98.4</v>
      </c>
    </row>
    <row r="1270" spans="1:10" ht="11.1" customHeight="1" x14ac:dyDescent="0.2">
      <c r="A1270" s="21">
        <v>1262</v>
      </c>
      <c r="B1270" s="4" t="s">
        <v>3541</v>
      </c>
      <c r="C1270" s="4" t="s">
        <v>3540</v>
      </c>
      <c r="D1270" s="6" t="s">
        <v>2</v>
      </c>
      <c r="E1270" s="5">
        <v>1</v>
      </c>
      <c r="F1270" s="7">
        <v>98.399999999999991</v>
      </c>
      <c r="G1270" s="33">
        <f t="shared" si="79"/>
        <v>98.399999999999991</v>
      </c>
      <c r="H1270" s="34">
        <f t="shared" si="80"/>
        <v>98.399999999999991</v>
      </c>
      <c r="I1270" s="34">
        <f t="shared" si="81"/>
        <v>98.4</v>
      </c>
      <c r="J1270" s="35">
        <f t="shared" si="82"/>
        <v>98.4</v>
      </c>
    </row>
    <row r="1271" spans="1:10" ht="11.1" customHeight="1" x14ac:dyDescent="0.2">
      <c r="A1271" s="21">
        <v>1263</v>
      </c>
      <c r="B1271" s="4" t="s">
        <v>1752</v>
      </c>
      <c r="C1271" s="4" t="s">
        <v>1751</v>
      </c>
      <c r="D1271" s="6" t="s">
        <v>2</v>
      </c>
      <c r="E1271" s="5">
        <v>1</v>
      </c>
      <c r="F1271" s="7">
        <v>168</v>
      </c>
      <c r="G1271" s="33">
        <f t="shared" si="79"/>
        <v>168</v>
      </c>
      <c r="H1271" s="34">
        <f t="shared" si="80"/>
        <v>168</v>
      </c>
      <c r="I1271" s="34">
        <f t="shared" si="81"/>
        <v>168</v>
      </c>
      <c r="J1271" s="35">
        <f t="shared" si="82"/>
        <v>168</v>
      </c>
    </row>
    <row r="1272" spans="1:10" ht="11.1" customHeight="1" x14ac:dyDescent="0.2">
      <c r="A1272" s="21">
        <v>1264</v>
      </c>
      <c r="B1272" s="4" t="s">
        <v>4290</v>
      </c>
      <c r="C1272" s="4" t="s">
        <v>4289</v>
      </c>
      <c r="D1272" s="6" t="s">
        <v>2</v>
      </c>
      <c r="E1272" s="5">
        <v>1</v>
      </c>
      <c r="F1272" s="7">
        <v>9048</v>
      </c>
      <c r="G1272" s="33">
        <f t="shared" si="79"/>
        <v>9048</v>
      </c>
      <c r="H1272" s="34">
        <f t="shared" si="80"/>
        <v>9048</v>
      </c>
      <c r="I1272" s="34">
        <f t="shared" si="81"/>
        <v>9048</v>
      </c>
      <c r="J1272" s="35">
        <f t="shared" si="82"/>
        <v>9048</v>
      </c>
    </row>
    <row r="1273" spans="1:10" ht="11.1" customHeight="1" x14ac:dyDescent="0.2">
      <c r="A1273" s="21">
        <v>1265</v>
      </c>
      <c r="B1273" s="4" t="s">
        <v>1754</v>
      </c>
      <c r="C1273" s="4" t="s">
        <v>1753</v>
      </c>
      <c r="D1273" s="6" t="s">
        <v>2</v>
      </c>
      <c r="E1273" s="5">
        <v>1</v>
      </c>
      <c r="F1273" s="7">
        <v>56880</v>
      </c>
      <c r="G1273" s="33">
        <f t="shared" si="79"/>
        <v>56880</v>
      </c>
      <c r="H1273" s="34">
        <f t="shared" si="80"/>
        <v>56880</v>
      </c>
      <c r="I1273" s="34">
        <f t="shared" si="81"/>
        <v>56880</v>
      </c>
      <c r="J1273" s="35">
        <f t="shared" si="82"/>
        <v>56880</v>
      </c>
    </row>
    <row r="1274" spans="1:10" ht="11.1" customHeight="1" x14ac:dyDescent="0.2">
      <c r="A1274" s="21">
        <v>1266</v>
      </c>
      <c r="B1274" s="4" t="s">
        <v>1756</v>
      </c>
      <c r="C1274" s="4" t="s">
        <v>1755</v>
      </c>
      <c r="D1274" s="6" t="s">
        <v>2</v>
      </c>
      <c r="E1274" s="5">
        <v>1</v>
      </c>
      <c r="F1274" s="7">
        <v>813.6</v>
      </c>
      <c r="G1274" s="33">
        <f t="shared" si="79"/>
        <v>813.6</v>
      </c>
      <c r="H1274" s="34">
        <f t="shared" si="80"/>
        <v>813.6</v>
      </c>
      <c r="I1274" s="34">
        <f t="shared" si="81"/>
        <v>813.6</v>
      </c>
      <c r="J1274" s="35">
        <f t="shared" si="82"/>
        <v>813.6</v>
      </c>
    </row>
    <row r="1275" spans="1:10" ht="11.1" customHeight="1" x14ac:dyDescent="0.2">
      <c r="A1275" s="21">
        <v>1267</v>
      </c>
      <c r="B1275" s="4" t="s">
        <v>3537</v>
      </c>
      <c r="C1275" s="4" t="s">
        <v>3536</v>
      </c>
      <c r="D1275" s="6" t="s">
        <v>2</v>
      </c>
      <c r="E1275" s="5">
        <v>1</v>
      </c>
      <c r="F1275" s="7">
        <v>621.6</v>
      </c>
      <c r="G1275" s="33">
        <f t="shared" si="79"/>
        <v>621.6</v>
      </c>
      <c r="H1275" s="34">
        <f t="shared" si="80"/>
        <v>621.6</v>
      </c>
      <c r="I1275" s="34">
        <f t="shared" si="81"/>
        <v>621.6</v>
      </c>
      <c r="J1275" s="35">
        <f t="shared" si="82"/>
        <v>621.6</v>
      </c>
    </row>
    <row r="1276" spans="1:10" ht="11.1" customHeight="1" x14ac:dyDescent="0.2">
      <c r="A1276" s="21">
        <v>1268</v>
      </c>
      <c r="B1276" s="4" t="s">
        <v>1758</v>
      </c>
      <c r="C1276" s="4" t="s">
        <v>1757</v>
      </c>
      <c r="D1276" s="6" t="s">
        <v>2</v>
      </c>
      <c r="E1276" s="5">
        <v>1</v>
      </c>
      <c r="F1276" s="7">
        <v>904.8</v>
      </c>
      <c r="G1276" s="33">
        <f t="shared" si="79"/>
        <v>904.8</v>
      </c>
      <c r="H1276" s="34">
        <f t="shared" si="80"/>
        <v>904.8</v>
      </c>
      <c r="I1276" s="34">
        <f t="shared" si="81"/>
        <v>904.8</v>
      </c>
      <c r="J1276" s="35">
        <f t="shared" si="82"/>
        <v>904.8</v>
      </c>
    </row>
    <row r="1277" spans="1:10" ht="11.1" customHeight="1" x14ac:dyDescent="0.2">
      <c r="A1277" s="21">
        <v>1269</v>
      </c>
      <c r="B1277" s="4" t="s">
        <v>1760</v>
      </c>
      <c r="C1277" s="4" t="s">
        <v>1759</v>
      </c>
      <c r="D1277" s="6" t="s">
        <v>2</v>
      </c>
      <c r="E1277" s="5">
        <v>1</v>
      </c>
      <c r="F1277" s="7">
        <v>9480</v>
      </c>
      <c r="G1277" s="33">
        <f t="shared" si="79"/>
        <v>9480</v>
      </c>
      <c r="H1277" s="34">
        <f t="shared" si="80"/>
        <v>9480</v>
      </c>
      <c r="I1277" s="34">
        <f t="shared" si="81"/>
        <v>9480</v>
      </c>
      <c r="J1277" s="35">
        <f t="shared" si="82"/>
        <v>9480</v>
      </c>
    </row>
    <row r="1278" spans="1:10" ht="11.1" customHeight="1" x14ac:dyDescent="0.2">
      <c r="A1278" s="21">
        <v>1270</v>
      </c>
      <c r="B1278" s="4" t="s">
        <v>1762</v>
      </c>
      <c r="C1278" s="4" t="s">
        <v>1761</v>
      </c>
      <c r="D1278" s="6" t="s">
        <v>2</v>
      </c>
      <c r="E1278" s="5">
        <v>1</v>
      </c>
      <c r="F1278" s="7">
        <v>6240</v>
      </c>
      <c r="G1278" s="33">
        <f t="shared" si="79"/>
        <v>6240</v>
      </c>
      <c r="H1278" s="34">
        <f t="shared" si="80"/>
        <v>6240</v>
      </c>
      <c r="I1278" s="34">
        <f t="shared" si="81"/>
        <v>6240</v>
      </c>
      <c r="J1278" s="35">
        <f t="shared" si="82"/>
        <v>6240</v>
      </c>
    </row>
    <row r="1279" spans="1:10" ht="11.1" customHeight="1" x14ac:dyDescent="0.2">
      <c r="A1279" s="21">
        <v>1271</v>
      </c>
      <c r="B1279" s="4" t="s">
        <v>1764</v>
      </c>
      <c r="C1279" s="4" t="s">
        <v>1763</v>
      </c>
      <c r="D1279" s="6" t="s">
        <v>2</v>
      </c>
      <c r="E1279" s="5">
        <v>1</v>
      </c>
      <c r="F1279" s="7">
        <v>1416</v>
      </c>
      <c r="G1279" s="33">
        <f t="shared" si="79"/>
        <v>1416</v>
      </c>
      <c r="H1279" s="34">
        <f t="shared" si="80"/>
        <v>1416</v>
      </c>
      <c r="I1279" s="34">
        <f t="shared" si="81"/>
        <v>1416</v>
      </c>
      <c r="J1279" s="35">
        <f t="shared" si="82"/>
        <v>1416</v>
      </c>
    </row>
    <row r="1280" spans="1:10" ht="11.1" customHeight="1" x14ac:dyDescent="0.2">
      <c r="A1280" s="21">
        <v>1272</v>
      </c>
      <c r="B1280" s="4" t="s">
        <v>1766</v>
      </c>
      <c r="C1280" s="4" t="s">
        <v>1765</v>
      </c>
      <c r="D1280" s="6" t="s">
        <v>2</v>
      </c>
      <c r="E1280" s="5">
        <v>1</v>
      </c>
      <c r="F1280" s="7">
        <v>1574.3999999999999</v>
      </c>
      <c r="G1280" s="33">
        <f t="shared" si="79"/>
        <v>1574.3999999999999</v>
      </c>
      <c r="H1280" s="34">
        <f t="shared" si="80"/>
        <v>1574.3999999999999</v>
      </c>
      <c r="I1280" s="34">
        <f t="shared" si="81"/>
        <v>1574.4</v>
      </c>
      <c r="J1280" s="35">
        <f t="shared" si="82"/>
        <v>1574.4</v>
      </c>
    </row>
    <row r="1281" spans="1:10" ht="11.1" customHeight="1" x14ac:dyDescent="0.2">
      <c r="A1281" s="21">
        <v>1273</v>
      </c>
      <c r="B1281" s="4" t="s">
        <v>4256</v>
      </c>
      <c r="C1281" s="4" t="s">
        <v>4255</v>
      </c>
      <c r="D1281" s="6" t="s">
        <v>2</v>
      </c>
      <c r="E1281" s="5">
        <v>1</v>
      </c>
      <c r="F1281" s="7">
        <v>5760</v>
      </c>
      <c r="G1281" s="33">
        <f t="shared" si="79"/>
        <v>5760</v>
      </c>
      <c r="H1281" s="34">
        <f t="shared" si="80"/>
        <v>5760</v>
      </c>
      <c r="I1281" s="34">
        <f t="shared" si="81"/>
        <v>5760</v>
      </c>
      <c r="J1281" s="35">
        <f t="shared" si="82"/>
        <v>5760</v>
      </c>
    </row>
    <row r="1282" spans="1:10" ht="11.1" customHeight="1" x14ac:dyDescent="0.2">
      <c r="A1282" s="21">
        <v>1274</v>
      </c>
      <c r="B1282" s="4" t="s">
        <v>1768</v>
      </c>
      <c r="C1282" s="4" t="s">
        <v>1767</v>
      </c>
      <c r="D1282" s="6" t="s">
        <v>2</v>
      </c>
      <c r="E1282" s="5">
        <v>1</v>
      </c>
      <c r="F1282" s="7">
        <v>127.19999999999999</v>
      </c>
      <c r="G1282" s="33">
        <f t="shared" si="79"/>
        <v>127.19999999999999</v>
      </c>
      <c r="H1282" s="34">
        <f t="shared" si="80"/>
        <v>127.19999999999999</v>
      </c>
      <c r="I1282" s="34">
        <f t="shared" si="81"/>
        <v>127.2</v>
      </c>
      <c r="J1282" s="35">
        <f t="shared" si="82"/>
        <v>127.2</v>
      </c>
    </row>
    <row r="1283" spans="1:10" ht="11.1" customHeight="1" x14ac:dyDescent="0.2">
      <c r="A1283" s="21">
        <v>1275</v>
      </c>
      <c r="B1283" s="4" t="s">
        <v>3926</v>
      </c>
      <c r="C1283" s="4" t="s">
        <v>3925</v>
      </c>
      <c r="D1283" s="6" t="s">
        <v>2</v>
      </c>
      <c r="E1283" s="5">
        <v>1</v>
      </c>
      <c r="F1283" s="7">
        <v>11280</v>
      </c>
      <c r="G1283" s="33">
        <f t="shared" si="79"/>
        <v>11280</v>
      </c>
      <c r="H1283" s="34">
        <f t="shared" si="80"/>
        <v>11280</v>
      </c>
      <c r="I1283" s="34">
        <f t="shared" si="81"/>
        <v>11280</v>
      </c>
      <c r="J1283" s="35">
        <f t="shared" si="82"/>
        <v>11280</v>
      </c>
    </row>
    <row r="1284" spans="1:10" ht="11.1" customHeight="1" x14ac:dyDescent="0.2">
      <c r="A1284" s="21">
        <v>1276</v>
      </c>
      <c r="B1284" s="4" t="s">
        <v>4294</v>
      </c>
      <c r="C1284" s="4" t="s">
        <v>4293</v>
      </c>
      <c r="D1284" s="6" t="s">
        <v>2</v>
      </c>
      <c r="E1284" s="5">
        <v>1</v>
      </c>
      <c r="F1284" s="7">
        <v>8760</v>
      </c>
      <c r="G1284" s="33">
        <f t="shared" si="79"/>
        <v>8760</v>
      </c>
      <c r="H1284" s="34">
        <f t="shared" si="80"/>
        <v>8760</v>
      </c>
      <c r="I1284" s="34">
        <f t="shared" si="81"/>
        <v>8760</v>
      </c>
      <c r="J1284" s="35">
        <f t="shared" si="82"/>
        <v>8760</v>
      </c>
    </row>
    <row r="1285" spans="1:10" ht="11.1" customHeight="1" x14ac:dyDescent="0.2">
      <c r="A1285" s="21">
        <v>1277</v>
      </c>
      <c r="B1285" s="4" t="s">
        <v>3848</v>
      </c>
      <c r="C1285" s="4" t="s">
        <v>3847</v>
      </c>
      <c r="D1285" s="6" t="s">
        <v>2</v>
      </c>
      <c r="E1285" s="5">
        <v>1</v>
      </c>
      <c r="F1285" s="7">
        <v>2496</v>
      </c>
      <c r="G1285" s="33">
        <f t="shared" si="79"/>
        <v>2496</v>
      </c>
      <c r="H1285" s="34">
        <f t="shared" si="80"/>
        <v>2496</v>
      </c>
      <c r="I1285" s="34">
        <f t="shared" si="81"/>
        <v>2496</v>
      </c>
      <c r="J1285" s="35">
        <f t="shared" si="82"/>
        <v>2496</v>
      </c>
    </row>
    <row r="1286" spans="1:10" ht="11.1" customHeight="1" x14ac:dyDescent="0.2">
      <c r="A1286" s="21">
        <v>1278</v>
      </c>
      <c r="B1286" s="4" t="s">
        <v>4296</v>
      </c>
      <c r="C1286" s="4" t="s">
        <v>4295</v>
      </c>
      <c r="D1286" s="6" t="s">
        <v>2</v>
      </c>
      <c r="E1286" s="5">
        <v>1</v>
      </c>
      <c r="F1286" s="7">
        <v>10536</v>
      </c>
      <c r="G1286" s="33">
        <f t="shared" si="79"/>
        <v>10536</v>
      </c>
      <c r="H1286" s="34">
        <f t="shared" si="80"/>
        <v>10536</v>
      </c>
      <c r="I1286" s="34">
        <f t="shared" si="81"/>
        <v>10536</v>
      </c>
      <c r="J1286" s="35">
        <f t="shared" si="82"/>
        <v>10536</v>
      </c>
    </row>
    <row r="1287" spans="1:10" ht="11.1" customHeight="1" x14ac:dyDescent="0.2">
      <c r="A1287" s="21">
        <v>1279</v>
      </c>
      <c r="B1287" s="4" t="s">
        <v>1770</v>
      </c>
      <c r="C1287" s="4" t="s">
        <v>1769</v>
      </c>
      <c r="D1287" s="6" t="s">
        <v>2</v>
      </c>
      <c r="E1287" s="5">
        <v>1</v>
      </c>
      <c r="F1287" s="7">
        <v>602.4</v>
      </c>
      <c r="G1287" s="33">
        <f t="shared" si="79"/>
        <v>602.4</v>
      </c>
      <c r="H1287" s="34">
        <f t="shared" si="80"/>
        <v>602.4</v>
      </c>
      <c r="I1287" s="34">
        <f t="shared" si="81"/>
        <v>602.4</v>
      </c>
      <c r="J1287" s="35">
        <f t="shared" si="82"/>
        <v>602.4</v>
      </c>
    </row>
    <row r="1288" spans="1:10" ht="11.1" customHeight="1" x14ac:dyDescent="0.2">
      <c r="A1288" s="21">
        <v>1280</v>
      </c>
      <c r="B1288" s="4" t="s">
        <v>1772</v>
      </c>
      <c r="C1288" s="4" t="s">
        <v>1771</v>
      </c>
      <c r="D1288" s="6" t="s">
        <v>2</v>
      </c>
      <c r="E1288" s="5">
        <v>1</v>
      </c>
      <c r="F1288" s="7">
        <v>585.6</v>
      </c>
      <c r="G1288" s="33">
        <f t="shared" si="79"/>
        <v>585.6</v>
      </c>
      <c r="H1288" s="34">
        <f t="shared" si="80"/>
        <v>585.6</v>
      </c>
      <c r="I1288" s="34">
        <f t="shared" si="81"/>
        <v>585.6</v>
      </c>
      <c r="J1288" s="35">
        <f t="shared" si="82"/>
        <v>585.6</v>
      </c>
    </row>
    <row r="1289" spans="1:10" ht="11.1" customHeight="1" x14ac:dyDescent="0.2">
      <c r="A1289" s="21">
        <v>1281</v>
      </c>
      <c r="B1289" s="4" t="s">
        <v>1774</v>
      </c>
      <c r="C1289" s="4" t="s">
        <v>1773</v>
      </c>
      <c r="D1289" s="6" t="s">
        <v>2</v>
      </c>
      <c r="E1289" s="5">
        <v>1</v>
      </c>
      <c r="F1289" s="7">
        <v>5160</v>
      </c>
      <c r="G1289" s="33">
        <f t="shared" si="79"/>
        <v>5160</v>
      </c>
      <c r="H1289" s="34">
        <f t="shared" si="80"/>
        <v>5160</v>
      </c>
      <c r="I1289" s="34">
        <f t="shared" si="81"/>
        <v>5160</v>
      </c>
      <c r="J1289" s="35">
        <f t="shared" si="82"/>
        <v>5160</v>
      </c>
    </row>
    <row r="1290" spans="1:10" ht="11.1" customHeight="1" x14ac:dyDescent="0.2">
      <c r="A1290" s="21">
        <v>1282</v>
      </c>
      <c r="B1290" s="4" t="s">
        <v>1776</v>
      </c>
      <c r="C1290" s="4" t="s">
        <v>1775</v>
      </c>
      <c r="D1290" s="6" t="s">
        <v>2</v>
      </c>
      <c r="E1290" s="5">
        <v>1</v>
      </c>
      <c r="F1290" s="7">
        <v>7464</v>
      </c>
      <c r="G1290" s="33">
        <f t="shared" ref="G1290:G1353" si="83">((E1290/1)*(SUM(F1290:F1290)))</f>
        <v>7464</v>
      </c>
      <c r="H1290" s="34">
        <f t="shared" ref="H1290:H1353" si="84">G1290/E1290</f>
        <v>7464</v>
      </c>
      <c r="I1290" s="34">
        <f t="shared" ref="I1290:I1353" si="85">ROUNDDOWN(H1290,2)</f>
        <v>7464</v>
      </c>
      <c r="J1290" s="35">
        <f t="shared" ref="J1290:J1353" si="86">I1290*E1290</f>
        <v>7464</v>
      </c>
    </row>
    <row r="1291" spans="1:10" ht="11.1" customHeight="1" x14ac:dyDescent="0.2">
      <c r="A1291" s="21">
        <v>1283</v>
      </c>
      <c r="B1291" s="4" t="s">
        <v>3545</v>
      </c>
      <c r="C1291" s="4" t="s">
        <v>3544</v>
      </c>
      <c r="D1291" s="6" t="s">
        <v>2</v>
      </c>
      <c r="E1291" s="5">
        <v>1</v>
      </c>
      <c r="F1291" s="7">
        <v>468</v>
      </c>
      <c r="G1291" s="33">
        <f t="shared" si="83"/>
        <v>468</v>
      </c>
      <c r="H1291" s="34">
        <f t="shared" si="84"/>
        <v>468</v>
      </c>
      <c r="I1291" s="34">
        <f t="shared" si="85"/>
        <v>468</v>
      </c>
      <c r="J1291" s="35">
        <f t="shared" si="86"/>
        <v>468</v>
      </c>
    </row>
    <row r="1292" spans="1:10" ht="11.1" customHeight="1" x14ac:dyDescent="0.2">
      <c r="A1292" s="21">
        <v>1284</v>
      </c>
      <c r="B1292" s="4" t="s">
        <v>4220</v>
      </c>
      <c r="C1292" s="4" t="s">
        <v>4219</v>
      </c>
      <c r="D1292" s="6" t="s">
        <v>2</v>
      </c>
      <c r="E1292" s="5">
        <v>1</v>
      </c>
      <c r="F1292" s="7">
        <v>1140</v>
      </c>
      <c r="G1292" s="33">
        <f t="shared" si="83"/>
        <v>1140</v>
      </c>
      <c r="H1292" s="34">
        <f t="shared" si="84"/>
        <v>1140</v>
      </c>
      <c r="I1292" s="34">
        <f t="shared" si="85"/>
        <v>1140</v>
      </c>
      <c r="J1292" s="35">
        <f t="shared" si="86"/>
        <v>1140</v>
      </c>
    </row>
    <row r="1293" spans="1:10" ht="11.1" customHeight="1" x14ac:dyDescent="0.2">
      <c r="A1293" s="21">
        <v>1285</v>
      </c>
      <c r="B1293" s="4" t="s">
        <v>3543</v>
      </c>
      <c r="C1293" s="4" t="s">
        <v>3542</v>
      </c>
      <c r="D1293" s="6" t="s">
        <v>2</v>
      </c>
      <c r="E1293" s="5">
        <v>1</v>
      </c>
      <c r="F1293" s="7">
        <v>544.79999999999995</v>
      </c>
      <c r="G1293" s="33">
        <f t="shared" si="83"/>
        <v>544.79999999999995</v>
      </c>
      <c r="H1293" s="34">
        <f t="shared" si="84"/>
        <v>544.79999999999995</v>
      </c>
      <c r="I1293" s="34">
        <f t="shared" si="85"/>
        <v>544.79999999999995</v>
      </c>
      <c r="J1293" s="35">
        <f t="shared" si="86"/>
        <v>544.79999999999995</v>
      </c>
    </row>
    <row r="1294" spans="1:10" ht="11.1" customHeight="1" x14ac:dyDescent="0.2">
      <c r="A1294" s="21">
        <v>1286</v>
      </c>
      <c r="B1294" s="4" t="s">
        <v>4222</v>
      </c>
      <c r="C1294" s="4" t="s">
        <v>4221</v>
      </c>
      <c r="D1294" s="6" t="s">
        <v>2</v>
      </c>
      <c r="E1294" s="5">
        <v>1</v>
      </c>
      <c r="F1294" s="7">
        <v>1272</v>
      </c>
      <c r="G1294" s="33">
        <f t="shared" si="83"/>
        <v>1272</v>
      </c>
      <c r="H1294" s="34">
        <f t="shared" si="84"/>
        <v>1272</v>
      </c>
      <c r="I1294" s="34">
        <f t="shared" si="85"/>
        <v>1272</v>
      </c>
      <c r="J1294" s="35">
        <f t="shared" si="86"/>
        <v>1272</v>
      </c>
    </row>
    <row r="1295" spans="1:10" ht="11.1" customHeight="1" x14ac:dyDescent="0.2">
      <c r="A1295" s="21">
        <v>1287</v>
      </c>
      <c r="B1295" s="4" t="s">
        <v>3557</v>
      </c>
      <c r="C1295" s="4" t="s">
        <v>3556</v>
      </c>
      <c r="D1295" s="6" t="s">
        <v>2</v>
      </c>
      <c r="E1295" s="5">
        <v>1</v>
      </c>
      <c r="F1295" s="7">
        <v>396</v>
      </c>
      <c r="G1295" s="33">
        <f t="shared" si="83"/>
        <v>396</v>
      </c>
      <c r="H1295" s="34">
        <f t="shared" si="84"/>
        <v>396</v>
      </c>
      <c r="I1295" s="34">
        <f t="shared" si="85"/>
        <v>396</v>
      </c>
      <c r="J1295" s="35">
        <f t="shared" si="86"/>
        <v>396</v>
      </c>
    </row>
    <row r="1296" spans="1:10" ht="11.1" customHeight="1" x14ac:dyDescent="0.2">
      <c r="A1296" s="21">
        <v>1288</v>
      </c>
      <c r="B1296" s="4" t="s">
        <v>1778</v>
      </c>
      <c r="C1296" s="4" t="s">
        <v>1777</v>
      </c>
      <c r="D1296" s="6" t="s">
        <v>2</v>
      </c>
      <c r="E1296" s="5">
        <v>1</v>
      </c>
      <c r="F1296" s="7">
        <v>840</v>
      </c>
      <c r="G1296" s="33">
        <f t="shared" si="83"/>
        <v>840</v>
      </c>
      <c r="H1296" s="34">
        <f t="shared" si="84"/>
        <v>840</v>
      </c>
      <c r="I1296" s="34">
        <f t="shared" si="85"/>
        <v>840</v>
      </c>
      <c r="J1296" s="35">
        <f t="shared" si="86"/>
        <v>840</v>
      </c>
    </row>
    <row r="1297" spans="1:10" ht="11.1" customHeight="1" x14ac:dyDescent="0.2">
      <c r="A1297" s="21">
        <v>1289</v>
      </c>
      <c r="B1297" s="4" t="s">
        <v>3659</v>
      </c>
      <c r="C1297" s="4" t="s">
        <v>3658</v>
      </c>
      <c r="D1297" s="6" t="s">
        <v>2</v>
      </c>
      <c r="E1297" s="5">
        <v>1</v>
      </c>
      <c r="F1297" s="7">
        <v>1392</v>
      </c>
      <c r="G1297" s="33">
        <f t="shared" si="83"/>
        <v>1392</v>
      </c>
      <c r="H1297" s="34">
        <f t="shared" si="84"/>
        <v>1392</v>
      </c>
      <c r="I1297" s="34">
        <f t="shared" si="85"/>
        <v>1392</v>
      </c>
      <c r="J1297" s="35">
        <f t="shared" si="86"/>
        <v>1392</v>
      </c>
    </row>
    <row r="1298" spans="1:10" ht="11.1" customHeight="1" x14ac:dyDescent="0.2">
      <c r="A1298" s="21">
        <v>1290</v>
      </c>
      <c r="B1298" s="4" t="s">
        <v>1780</v>
      </c>
      <c r="C1298" s="4" t="s">
        <v>1779</v>
      </c>
      <c r="D1298" s="6" t="s">
        <v>2</v>
      </c>
      <c r="E1298" s="5">
        <v>1</v>
      </c>
      <c r="F1298" s="7">
        <v>4488</v>
      </c>
      <c r="G1298" s="33">
        <f t="shared" si="83"/>
        <v>4488</v>
      </c>
      <c r="H1298" s="34">
        <f t="shared" si="84"/>
        <v>4488</v>
      </c>
      <c r="I1298" s="34">
        <f t="shared" si="85"/>
        <v>4488</v>
      </c>
      <c r="J1298" s="35">
        <f t="shared" si="86"/>
        <v>4488</v>
      </c>
    </row>
    <row r="1299" spans="1:10" ht="11.1" customHeight="1" x14ac:dyDescent="0.2">
      <c r="A1299" s="21">
        <v>1291</v>
      </c>
      <c r="B1299" s="4" t="s">
        <v>1782</v>
      </c>
      <c r="C1299" s="4" t="s">
        <v>1781</v>
      </c>
      <c r="D1299" s="6" t="s">
        <v>2</v>
      </c>
      <c r="E1299" s="5">
        <v>1</v>
      </c>
      <c r="F1299" s="7">
        <v>936</v>
      </c>
      <c r="G1299" s="33">
        <f t="shared" si="83"/>
        <v>936</v>
      </c>
      <c r="H1299" s="34">
        <f t="shared" si="84"/>
        <v>936</v>
      </c>
      <c r="I1299" s="34">
        <f t="shared" si="85"/>
        <v>936</v>
      </c>
      <c r="J1299" s="35">
        <f t="shared" si="86"/>
        <v>936</v>
      </c>
    </row>
    <row r="1300" spans="1:10" ht="11.1" customHeight="1" x14ac:dyDescent="0.2">
      <c r="A1300" s="21">
        <v>1292</v>
      </c>
      <c r="B1300" s="4" t="s">
        <v>1784</v>
      </c>
      <c r="C1300" s="4" t="s">
        <v>1783</v>
      </c>
      <c r="D1300" s="6" t="s">
        <v>2</v>
      </c>
      <c r="E1300" s="5">
        <v>1</v>
      </c>
      <c r="F1300" s="7">
        <v>448.8</v>
      </c>
      <c r="G1300" s="33">
        <f t="shared" si="83"/>
        <v>448.8</v>
      </c>
      <c r="H1300" s="34">
        <f t="shared" si="84"/>
        <v>448.8</v>
      </c>
      <c r="I1300" s="34">
        <f t="shared" si="85"/>
        <v>448.8</v>
      </c>
      <c r="J1300" s="35">
        <f t="shared" si="86"/>
        <v>448.8</v>
      </c>
    </row>
    <row r="1301" spans="1:10" ht="11.1" customHeight="1" x14ac:dyDescent="0.2">
      <c r="A1301" s="21">
        <v>1293</v>
      </c>
      <c r="B1301" s="4" t="s">
        <v>1786</v>
      </c>
      <c r="C1301" s="4" t="s">
        <v>1785</v>
      </c>
      <c r="D1301" s="6" t="s">
        <v>2</v>
      </c>
      <c r="E1301" s="5">
        <v>1</v>
      </c>
      <c r="F1301" s="7">
        <v>134.4</v>
      </c>
      <c r="G1301" s="33">
        <f t="shared" si="83"/>
        <v>134.4</v>
      </c>
      <c r="H1301" s="34">
        <f t="shared" si="84"/>
        <v>134.4</v>
      </c>
      <c r="I1301" s="34">
        <f t="shared" si="85"/>
        <v>134.4</v>
      </c>
      <c r="J1301" s="35">
        <f t="shared" si="86"/>
        <v>134.4</v>
      </c>
    </row>
    <row r="1302" spans="1:10" ht="11.1" customHeight="1" x14ac:dyDescent="0.2">
      <c r="A1302" s="21">
        <v>1294</v>
      </c>
      <c r="B1302" s="4" t="s">
        <v>1788</v>
      </c>
      <c r="C1302" s="4" t="s">
        <v>1787</v>
      </c>
      <c r="D1302" s="6" t="s">
        <v>2</v>
      </c>
      <c r="E1302" s="5">
        <v>1</v>
      </c>
      <c r="F1302" s="7">
        <v>163.19999999999999</v>
      </c>
      <c r="G1302" s="33">
        <f t="shared" si="83"/>
        <v>163.19999999999999</v>
      </c>
      <c r="H1302" s="34">
        <f t="shared" si="84"/>
        <v>163.19999999999999</v>
      </c>
      <c r="I1302" s="34">
        <f t="shared" si="85"/>
        <v>163.19999999999999</v>
      </c>
      <c r="J1302" s="35">
        <f t="shared" si="86"/>
        <v>163.19999999999999</v>
      </c>
    </row>
    <row r="1303" spans="1:10" ht="11.1" customHeight="1" x14ac:dyDescent="0.2">
      <c r="A1303" s="21">
        <v>1295</v>
      </c>
      <c r="B1303" s="4" t="s">
        <v>1789</v>
      </c>
      <c r="C1303" s="4" t="s">
        <v>1787</v>
      </c>
      <c r="D1303" s="6" t="s">
        <v>2</v>
      </c>
      <c r="E1303" s="5">
        <v>1</v>
      </c>
      <c r="F1303" s="7">
        <v>184.79999999999998</v>
      </c>
      <c r="G1303" s="33">
        <f t="shared" si="83"/>
        <v>184.79999999999998</v>
      </c>
      <c r="H1303" s="34">
        <f t="shared" si="84"/>
        <v>184.79999999999998</v>
      </c>
      <c r="I1303" s="34">
        <f t="shared" si="85"/>
        <v>184.8</v>
      </c>
      <c r="J1303" s="35">
        <f t="shared" si="86"/>
        <v>184.8</v>
      </c>
    </row>
    <row r="1304" spans="1:10" ht="11.1" customHeight="1" x14ac:dyDescent="0.2">
      <c r="A1304" s="21">
        <v>1296</v>
      </c>
      <c r="B1304" s="4" t="s">
        <v>1791</v>
      </c>
      <c r="C1304" s="4" t="s">
        <v>1790</v>
      </c>
      <c r="D1304" s="6" t="s">
        <v>2</v>
      </c>
      <c r="E1304" s="5">
        <v>1</v>
      </c>
      <c r="F1304" s="7">
        <v>223.2</v>
      </c>
      <c r="G1304" s="33">
        <f t="shared" si="83"/>
        <v>223.2</v>
      </c>
      <c r="H1304" s="34">
        <f t="shared" si="84"/>
        <v>223.2</v>
      </c>
      <c r="I1304" s="34">
        <f t="shared" si="85"/>
        <v>223.2</v>
      </c>
      <c r="J1304" s="35">
        <f t="shared" si="86"/>
        <v>223.2</v>
      </c>
    </row>
    <row r="1305" spans="1:10" ht="11.1" customHeight="1" x14ac:dyDescent="0.2">
      <c r="A1305" s="21">
        <v>1297</v>
      </c>
      <c r="B1305" s="4" t="s">
        <v>1793</v>
      </c>
      <c r="C1305" s="4" t="s">
        <v>1792</v>
      </c>
      <c r="D1305" s="6" t="s">
        <v>2</v>
      </c>
      <c r="E1305" s="5">
        <v>1</v>
      </c>
      <c r="F1305" s="7">
        <v>172.79999999999998</v>
      </c>
      <c r="G1305" s="33">
        <f t="shared" si="83"/>
        <v>172.79999999999998</v>
      </c>
      <c r="H1305" s="34">
        <f t="shared" si="84"/>
        <v>172.79999999999998</v>
      </c>
      <c r="I1305" s="34">
        <f t="shared" si="85"/>
        <v>172.8</v>
      </c>
      <c r="J1305" s="35">
        <f t="shared" si="86"/>
        <v>172.8</v>
      </c>
    </row>
    <row r="1306" spans="1:10" ht="11.1" customHeight="1" x14ac:dyDescent="0.2">
      <c r="A1306" s="21">
        <v>1298</v>
      </c>
      <c r="B1306" s="4" t="s">
        <v>4302</v>
      </c>
      <c r="C1306" s="4" t="s">
        <v>4301</v>
      </c>
      <c r="D1306" s="6" t="s">
        <v>2</v>
      </c>
      <c r="E1306" s="5">
        <v>1</v>
      </c>
      <c r="F1306" s="7">
        <v>86.399999999999991</v>
      </c>
      <c r="G1306" s="33">
        <f t="shared" si="83"/>
        <v>86.399999999999991</v>
      </c>
      <c r="H1306" s="34">
        <f t="shared" si="84"/>
        <v>86.399999999999991</v>
      </c>
      <c r="I1306" s="34">
        <f t="shared" si="85"/>
        <v>86.4</v>
      </c>
      <c r="J1306" s="35">
        <f t="shared" si="86"/>
        <v>86.4</v>
      </c>
    </row>
    <row r="1307" spans="1:10" ht="11.1" customHeight="1" x14ac:dyDescent="0.2">
      <c r="A1307" s="21">
        <v>1299</v>
      </c>
      <c r="B1307" s="4" t="s">
        <v>3547</v>
      </c>
      <c r="C1307" s="4" t="s">
        <v>3546</v>
      </c>
      <c r="D1307" s="6" t="s">
        <v>207</v>
      </c>
      <c r="E1307" s="5">
        <v>1</v>
      </c>
      <c r="F1307" s="7">
        <v>1629.6</v>
      </c>
      <c r="G1307" s="33">
        <f t="shared" si="83"/>
        <v>1629.6</v>
      </c>
      <c r="H1307" s="34">
        <f t="shared" si="84"/>
        <v>1629.6</v>
      </c>
      <c r="I1307" s="34">
        <f t="shared" si="85"/>
        <v>1629.6</v>
      </c>
      <c r="J1307" s="35">
        <f t="shared" si="86"/>
        <v>1629.6</v>
      </c>
    </row>
    <row r="1308" spans="1:10" ht="11.1" customHeight="1" x14ac:dyDescent="0.2">
      <c r="A1308" s="21">
        <v>1300</v>
      </c>
      <c r="B1308" s="4" t="s">
        <v>4298</v>
      </c>
      <c r="C1308" s="4" t="s">
        <v>4297</v>
      </c>
      <c r="D1308" s="6" t="s">
        <v>2</v>
      </c>
      <c r="E1308" s="5">
        <v>1</v>
      </c>
      <c r="F1308" s="7">
        <v>1704</v>
      </c>
      <c r="G1308" s="33">
        <f t="shared" si="83"/>
        <v>1704</v>
      </c>
      <c r="H1308" s="34">
        <f t="shared" si="84"/>
        <v>1704</v>
      </c>
      <c r="I1308" s="34">
        <f t="shared" si="85"/>
        <v>1704</v>
      </c>
      <c r="J1308" s="35">
        <f t="shared" si="86"/>
        <v>1704</v>
      </c>
    </row>
    <row r="1309" spans="1:10" ht="11.1" customHeight="1" x14ac:dyDescent="0.2">
      <c r="A1309" s="21">
        <v>1301</v>
      </c>
      <c r="B1309" s="4" t="s">
        <v>4248</v>
      </c>
      <c r="C1309" s="4" t="s">
        <v>4247</v>
      </c>
      <c r="D1309" s="6" t="s">
        <v>2</v>
      </c>
      <c r="E1309" s="5">
        <v>1</v>
      </c>
      <c r="F1309" s="7">
        <v>76.8</v>
      </c>
      <c r="G1309" s="33">
        <f t="shared" si="83"/>
        <v>76.8</v>
      </c>
      <c r="H1309" s="34">
        <f t="shared" si="84"/>
        <v>76.8</v>
      </c>
      <c r="I1309" s="34">
        <f t="shared" si="85"/>
        <v>76.8</v>
      </c>
      <c r="J1309" s="35">
        <f t="shared" si="86"/>
        <v>76.8</v>
      </c>
    </row>
    <row r="1310" spans="1:10" ht="11.1" customHeight="1" x14ac:dyDescent="0.2">
      <c r="A1310" s="21">
        <v>1302</v>
      </c>
      <c r="B1310" s="4" t="s">
        <v>4292</v>
      </c>
      <c r="C1310" s="4" t="s">
        <v>4291</v>
      </c>
      <c r="D1310" s="6" t="s">
        <v>2</v>
      </c>
      <c r="E1310" s="5">
        <v>1</v>
      </c>
      <c r="F1310" s="7">
        <v>9024</v>
      </c>
      <c r="G1310" s="33">
        <f t="shared" si="83"/>
        <v>9024</v>
      </c>
      <c r="H1310" s="34">
        <f t="shared" si="84"/>
        <v>9024</v>
      </c>
      <c r="I1310" s="34">
        <f t="shared" si="85"/>
        <v>9024</v>
      </c>
      <c r="J1310" s="35">
        <f t="shared" si="86"/>
        <v>9024</v>
      </c>
    </row>
    <row r="1311" spans="1:10" ht="11.1" customHeight="1" x14ac:dyDescent="0.2">
      <c r="A1311" s="21">
        <v>1303</v>
      </c>
      <c r="B1311" s="4" t="s">
        <v>3840</v>
      </c>
      <c r="C1311" s="4" t="s">
        <v>3839</v>
      </c>
      <c r="D1311" s="6" t="s">
        <v>2</v>
      </c>
      <c r="E1311" s="5">
        <v>1</v>
      </c>
      <c r="F1311" s="7">
        <v>3504</v>
      </c>
      <c r="G1311" s="33">
        <f t="shared" si="83"/>
        <v>3504</v>
      </c>
      <c r="H1311" s="34">
        <f t="shared" si="84"/>
        <v>3504</v>
      </c>
      <c r="I1311" s="34">
        <f t="shared" si="85"/>
        <v>3504</v>
      </c>
      <c r="J1311" s="35">
        <f t="shared" si="86"/>
        <v>3504</v>
      </c>
    </row>
    <row r="1312" spans="1:10" ht="11.1" customHeight="1" x14ac:dyDescent="0.2">
      <c r="A1312" s="21">
        <v>1304</v>
      </c>
      <c r="B1312" s="4" t="s">
        <v>4381</v>
      </c>
      <c r="C1312" s="4" t="s">
        <v>4380</v>
      </c>
      <c r="D1312" s="6" t="s">
        <v>207</v>
      </c>
      <c r="E1312" s="5">
        <v>1</v>
      </c>
      <c r="F1312" s="7">
        <v>888</v>
      </c>
      <c r="G1312" s="33">
        <f t="shared" si="83"/>
        <v>888</v>
      </c>
      <c r="H1312" s="34">
        <f t="shared" si="84"/>
        <v>888</v>
      </c>
      <c r="I1312" s="34">
        <f t="shared" si="85"/>
        <v>888</v>
      </c>
      <c r="J1312" s="35">
        <f t="shared" si="86"/>
        <v>888</v>
      </c>
    </row>
    <row r="1313" spans="1:10" ht="11.1" customHeight="1" x14ac:dyDescent="0.2">
      <c r="A1313" s="21">
        <v>1305</v>
      </c>
      <c r="B1313" s="4" t="s">
        <v>1795</v>
      </c>
      <c r="C1313" s="4" t="s">
        <v>1794</v>
      </c>
      <c r="D1313" s="6" t="s">
        <v>207</v>
      </c>
      <c r="E1313" s="5">
        <v>1</v>
      </c>
      <c r="F1313" s="7">
        <v>487.2</v>
      </c>
      <c r="G1313" s="33">
        <f t="shared" si="83"/>
        <v>487.2</v>
      </c>
      <c r="H1313" s="34">
        <f t="shared" si="84"/>
        <v>487.2</v>
      </c>
      <c r="I1313" s="34">
        <f t="shared" si="85"/>
        <v>487.2</v>
      </c>
      <c r="J1313" s="35">
        <f t="shared" si="86"/>
        <v>487.2</v>
      </c>
    </row>
    <row r="1314" spans="1:10" ht="11.1" customHeight="1" x14ac:dyDescent="0.2">
      <c r="A1314" s="21">
        <v>1306</v>
      </c>
      <c r="B1314" s="4" t="s">
        <v>1797</v>
      </c>
      <c r="C1314" s="4" t="s">
        <v>1796</v>
      </c>
      <c r="D1314" s="6" t="s">
        <v>207</v>
      </c>
      <c r="E1314" s="5">
        <v>1</v>
      </c>
      <c r="F1314" s="7">
        <v>388.8</v>
      </c>
      <c r="G1314" s="33">
        <f t="shared" si="83"/>
        <v>388.8</v>
      </c>
      <c r="H1314" s="34">
        <f t="shared" si="84"/>
        <v>388.8</v>
      </c>
      <c r="I1314" s="34">
        <f t="shared" si="85"/>
        <v>388.8</v>
      </c>
      <c r="J1314" s="35">
        <f t="shared" si="86"/>
        <v>388.8</v>
      </c>
    </row>
    <row r="1315" spans="1:10" ht="11.1" customHeight="1" x14ac:dyDescent="0.2">
      <c r="A1315" s="21">
        <v>1307</v>
      </c>
      <c r="B1315" s="4" t="s">
        <v>1799</v>
      </c>
      <c r="C1315" s="4" t="s">
        <v>1798</v>
      </c>
      <c r="D1315" s="6" t="s">
        <v>207</v>
      </c>
      <c r="E1315" s="5">
        <v>1</v>
      </c>
      <c r="F1315" s="7">
        <v>460.79999999999995</v>
      </c>
      <c r="G1315" s="33">
        <f t="shared" si="83"/>
        <v>460.79999999999995</v>
      </c>
      <c r="H1315" s="34">
        <f t="shared" si="84"/>
        <v>460.79999999999995</v>
      </c>
      <c r="I1315" s="34">
        <f t="shared" si="85"/>
        <v>460.8</v>
      </c>
      <c r="J1315" s="35">
        <f t="shared" si="86"/>
        <v>460.8</v>
      </c>
    </row>
    <row r="1316" spans="1:10" ht="11.1" customHeight="1" x14ac:dyDescent="0.2">
      <c r="A1316" s="21">
        <v>1308</v>
      </c>
      <c r="B1316" s="4" t="s">
        <v>4304</v>
      </c>
      <c r="C1316" s="4" t="s">
        <v>4303</v>
      </c>
      <c r="D1316" s="6" t="s">
        <v>2</v>
      </c>
      <c r="E1316" s="5">
        <v>1</v>
      </c>
      <c r="F1316" s="7">
        <v>312</v>
      </c>
      <c r="G1316" s="33">
        <f t="shared" si="83"/>
        <v>312</v>
      </c>
      <c r="H1316" s="34">
        <f t="shared" si="84"/>
        <v>312</v>
      </c>
      <c r="I1316" s="34">
        <f t="shared" si="85"/>
        <v>312</v>
      </c>
      <c r="J1316" s="35">
        <f t="shared" si="86"/>
        <v>312</v>
      </c>
    </row>
    <row r="1317" spans="1:10" ht="11.1" customHeight="1" x14ac:dyDescent="0.2">
      <c r="A1317" s="21">
        <v>1309</v>
      </c>
      <c r="B1317" s="4" t="s">
        <v>1801</v>
      </c>
      <c r="C1317" s="4" t="s">
        <v>1800</v>
      </c>
      <c r="D1317" s="6" t="s">
        <v>207</v>
      </c>
      <c r="E1317" s="5">
        <v>1</v>
      </c>
      <c r="F1317" s="7">
        <v>496.79999999999995</v>
      </c>
      <c r="G1317" s="33">
        <f t="shared" si="83"/>
        <v>496.79999999999995</v>
      </c>
      <c r="H1317" s="34">
        <f t="shared" si="84"/>
        <v>496.79999999999995</v>
      </c>
      <c r="I1317" s="34">
        <f t="shared" si="85"/>
        <v>496.8</v>
      </c>
      <c r="J1317" s="35">
        <f t="shared" si="86"/>
        <v>496.8</v>
      </c>
    </row>
    <row r="1318" spans="1:10" ht="11.1" customHeight="1" x14ac:dyDescent="0.2">
      <c r="A1318" s="21">
        <v>1310</v>
      </c>
      <c r="B1318" s="4" t="s">
        <v>1803</v>
      </c>
      <c r="C1318" s="4" t="s">
        <v>1802</v>
      </c>
      <c r="D1318" s="6" t="s">
        <v>2</v>
      </c>
      <c r="E1318" s="5">
        <v>1</v>
      </c>
      <c r="F1318" s="7">
        <v>76.8</v>
      </c>
      <c r="G1318" s="33">
        <f t="shared" si="83"/>
        <v>76.8</v>
      </c>
      <c r="H1318" s="34">
        <f t="shared" si="84"/>
        <v>76.8</v>
      </c>
      <c r="I1318" s="34">
        <f t="shared" si="85"/>
        <v>76.8</v>
      </c>
      <c r="J1318" s="35">
        <f t="shared" si="86"/>
        <v>76.8</v>
      </c>
    </row>
    <row r="1319" spans="1:10" ht="11.1" customHeight="1" x14ac:dyDescent="0.2">
      <c r="A1319" s="21">
        <v>1311</v>
      </c>
      <c r="B1319" s="4" t="s">
        <v>1805</v>
      </c>
      <c r="C1319" s="4" t="s">
        <v>1804</v>
      </c>
      <c r="D1319" s="6" t="s">
        <v>2</v>
      </c>
      <c r="E1319" s="5">
        <v>1</v>
      </c>
      <c r="F1319" s="7">
        <v>225.6</v>
      </c>
      <c r="G1319" s="33">
        <f t="shared" si="83"/>
        <v>225.6</v>
      </c>
      <c r="H1319" s="34">
        <f t="shared" si="84"/>
        <v>225.6</v>
      </c>
      <c r="I1319" s="34">
        <f t="shared" si="85"/>
        <v>225.6</v>
      </c>
      <c r="J1319" s="35">
        <f t="shared" si="86"/>
        <v>225.6</v>
      </c>
    </row>
    <row r="1320" spans="1:10" ht="11.1" customHeight="1" x14ac:dyDescent="0.2">
      <c r="A1320" s="21">
        <v>1312</v>
      </c>
      <c r="B1320" s="4" t="s">
        <v>1807</v>
      </c>
      <c r="C1320" s="4" t="s">
        <v>1806</v>
      </c>
      <c r="D1320" s="6" t="s">
        <v>2</v>
      </c>
      <c r="E1320" s="5">
        <v>1</v>
      </c>
      <c r="F1320" s="7">
        <v>244.79999999999998</v>
      </c>
      <c r="G1320" s="33">
        <f t="shared" si="83"/>
        <v>244.79999999999998</v>
      </c>
      <c r="H1320" s="34">
        <f t="shared" si="84"/>
        <v>244.79999999999998</v>
      </c>
      <c r="I1320" s="34">
        <f t="shared" si="85"/>
        <v>244.8</v>
      </c>
      <c r="J1320" s="35">
        <f t="shared" si="86"/>
        <v>244.8</v>
      </c>
    </row>
    <row r="1321" spans="1:10" ht="11.1" customHeight="1" x14ac:dyDescent="0.2">
      <c r="A1321" s="21">
        <v>1313</v>
      </c>
      <c r="B1321" s="4" t="s">
        <v>1809</v>
      </c>
      <c r="C1321" s="4" t="s">
        <v>1808</v>
      </c>
      <c r="D1321" s="6" t="s">
        <v>2</v>
      </c>
      <c r="E1321" s="5">
        <v>1</v>
      </c>
      <c r="F1321" s="7">
        <v>153.6</v>
      </c>
      <c r="G1321" s="33">
        <f t="shared" si="83"/>
        <v>153.6</v>
      </c>
      <c r="H1321" s="34">
        <f t="shared" si="84"/>
        <v>153.6</v>
      </c>
      <c r="I1321" s="34">
        <f t="shared" si="85"/>
        <v>153.6</v>
      </c>
      <c r="J1321" s="35">
        <f t="shared" si="86"/>
        <v>153.6</v>
      </c>
    </row>
    <row r="1322" spans="1:10" ht="11.1" customHeight="1" x14ac:dyDescent="0.2">
      <c r="A1322" s="21">
        <v>1314</v>
      </c>
      <c r="B1322" s="4" t="s">
        <v>4359</v>
      </c>
      <c r="C1322" s="4" t="s">
        <v>4358</v>
      </c>
      <c r="D1322" s="6" t="s">
        <v>2</v>
      </c>
      <c r="E1322" s="5">
        <v>1</v>
      </c>
      <c r="F1322" s="7">
        <v>4464</v>
      </c>
      <c r="G1322" s="33">
        <f t="shared" si="83"/>
        <v>4464</v>
      </c>
      <c r="H1322" s="34">
        <f t="shared" si="84"/>
        <v>4464</v>
      </c>
      <c r="I1322" s="34">
        <f t="shared" si="85"/>
        <v>4464</v>
      </c>
      <c r="J1322" s="35">
        <f t="shared" si="86"/>
        <v>4464</v>
      </c>
    </row>
    <row r="1323" spans="1:10" ht="11.1" customHeight="1" x14ac:dyDescent="0.2">
      <c r="A1323" s="21">
        <v>1315</v>
      </c>
      <c r="B1323" s="4" t="s">
        <v>3846</v>
      </c>
      <c r="C1323" s="4" t="s">
        <v>3845</v>
      </c>
      <c r="D1323" s="6" t="s">
        <v>2</v>
      </c>
      <c r="E1323" s="5">
        <v>1</v>
      </c>
      <c r="F1323" s="7">
        <v>1608</v>
      </c>
      <c r="G1323" s="33">
        <f t="shared" si="83"/>
        <v>1608</v>
      </c>
      <c r="H1323" s="34">
        <f t="shared" si="84"/>
        <v>1608</v>
      </c>
      <c r="I1323" s="34">
        <f t="shared" si="85"/>
        <v>1608</v>
      </c>
      <c r="J1323" s="35">
        <f t="shared" si="86"/>
        <v>1608</v>
      </c>
    </row>
    <row r="1324" spans="1:10" ht="11.1" customHeight="1" x14ac:dyDescent="0.2">
      <c r="A1324" s="21">
        <v>1316</v>
      </c>
      <c r="B1324" s="4" t="s">
        <v>1811</v>
      </c>
      <c r="C1324" s="4" t="s">
        <v>1810</v>
      </c>
      <c r="D1324" s="6" t="s">
        <v>2</v>
      </c>
      <c r="E1324" s="5">
        <v>1</v>
      </c>
      <c r="F1324" s="7">
        <v>103.2</v>
      </c>
      <c r="G1324" s="33">
        <f t="shared" si="83"/>
        <v>103.2</v>
      </c>
      <c r="H1324" s="34">
        <f t="shared" si="84"/>
        <v>103.2</v>
      </c>
      <c r="I1324" s="34">
        <f t="shared" si="85"/>
        <v>103.2</v>
      </c>
      <c r="J1324" s="35">
        <f t="shared" si="86"/>
        <v>103.2</v>
      </c>
    </row>
    <row r="1325" spans="1:10" ht="11.1" customHeight="1" x14ac:dyDescent="0.2">
      <c r="A1325" s="21">
        <v>1317</v>
      </c>
      <c r="B1325" s="4" t="s">
        <v>1813</v>
      </c>
      <c r="C1325" s="4" t="s">
        <v>1812</v>
      </c>
      <c r="D1325" s="6" t="s">
        <v>2</v>
      </c>
      <c r="E1325" s="5">
        <v>1</v>
      </c>
      <c r="F1325" s="7">
        <v>69.599999999999994</v>
      </c>
      <c r="G1325" s="33">
        <f t="shared" si="83"/>
        <v>69.599999999999994</v>
      </c>
      <c r="H1325" s="34">
        <f t="shared" si="84"/>
        <v>69.599999999999994</v>
      </c>
      <c r="I1325" s="34">
        <f t="shared" si="85"/>
        <v>69.599999999999994</v>
      </c>
      <c r="J1325" s="35">
        <f t="shared" si="86"/>
        <v>69.599999999999994</v>
      </c>
    </row>
    <row r="1326" spans="1:10" ht="11.1" customHeight="1" x14ac:dyDescent="0.2">
      <c r="A1326" s="21">
        <v>1318</v>
      </c>
      <c r="B1326" s="4" t="s">
        <v>1815</v>
      </c>
      <c r="C1326" s="4" t="s">
        <v>1814</v>
      </c>
      <c r="D1326" s="6" t="s">
        <v>2</v>
      </c>
      <c r="E1326" s="5">
        <v>1</v>
      </c>
      <c r="F1326" s="7">
        <v>69.599999999999994</v>
      </c>
      <c r="G1326" s="33">
        <f t="shared" si="83"/>
        <v>69.599999999999994</v>
      </c>
      <c r="H1326" s="34">
        <f t="shared" si="84"/>
        <v>69.599999999999994</v>
      </c>
      <c r="I1326" s="34">
        <f t="shared" si="85"/>
        <v>69.599999999999994</v>
      </c>
      <c r="J1326" s="35">
        <f t="shared" si="86"/>
        <v>69.599999999999994</v>
      </c>
    </row>
    <row r="1327" spans="1:10" ht="11.1" customHeight="1" x14ac:dyDescent="0.2">
      <c r="A1327" s="21">
        <v>1319</v>
      </c>
      <c r="B1327" s="4" t="s">
        <v>3585</v>
      </c>
      <c r="C1327" s="4" t="s">
        <v>3548</v>
      </c>
      <c r="D1327" s="6" t="s">
        <v>2</v>
      </c>
      <c r="E1327" s="5">
        <v>1</v>
      </c>
      <c r="F1327" s="7">
        <v>115.19999999999999</v>
      </c>
      <c r="G1327" s="33">
        <f t="shared" si="83"/>
        <v>115.19999999999999</v>
      </c>
      <c r="H1327" s="34">
        <f t="shared" si="84"/>
        <v>115.19999999999999</v>
      </c>
      <c r="I1327" s="34">
        <f t="shared" si="85"/>
        <v>115.2</v>
      </c>
      <c r="J1327" s="35">
        <f t="shared" si="86"/>
        <v>115.2</v>
      </c>
    </row>
    <row r="1328" spans="1:10" ht="11.1" customHeight="1" x14ac:dyDescent="0.2">
      <c r="A1328" s="21">
        <v>1320</v>
      </c>
      <c r="B1328" s="4" t="s">
        <v>3549</v>
      </c>
      <c r="C1328" s="4" t="s">
        <v>3548</v>
      </c>
      <c r="D1328" s="6" t="s">
        <v>2</v>
      </c>
      <c r="E1328" s="5">
        <v>1</v>
      </c>
      <c r="F1328" s="7">
        <v>201.6</v>
      </c>
      <c r="G1328" s="33">
        <f t="shared" si="83"/>
        <v>201.6</v>
      </c>
      <c r="H1328" s="34">
        <f t="shared" si="84"/>
        <v>201.6</v>
      </c>
      <c r="I1328" s="34">
        <f t="shared" si="85"/>
        <v>201.6</v>
      </c>
      <c r="J1328" s="35">
        <f t="shared" si="86"/>
        <v>201.6</v>
      </c>
    </row>
    <row r="1329" spans="1:10" ht="11.1" customHeight="1" x14ac:dyDescent="0.2">
      <c r="A1329" s="21">
        <v>1321</v>
      </c>
      <c r="B1329" s="4" t="s">
        <v>1817</v>
      </c>
      <c r="C1329" s="4" t="s">
        <v>1816</v>
      </c>
      <c r="D1329" s="6" t="s">
        <v>2</v>
      </c>
      <c r="E1329" s="5">
        <v>1</v>
      </c>
      <c r="F1329" s="7">
        <v>700.8</v>
      </c>
      <c r="G1329" s="33">
        <f t="shared" si="83"/>
        <v>700.8</v>
      </c>
      <c r="H1329" s="34">
        <f t="shared" si="84"/>
        <v>700.8</v>
      </c>
      <c r="I1329" s="34">
        <f t="shared" si="85"/>
        <v>700.8</v>
      </c>
      <c r="J1329" s="35">
        <f t="shared" si="86"/>
        <v>700.8</v>
      </c>
    </row>
    <row r="1330" spans="1:10" ht="11.1" customHeight="1" x14ac:dyDescent="0.2">
      <c r="A1330" s="21">
        <v>1322</v>
      </c>
      <c r="B1330" s="4" t="s">
        <v>1819</v>
      </c>
      <c r="C1330" s="4" t="s">
        <v>1818</v>
      </c>
      <c r="D1330" s="6" t="s">
        <v>2</v>
      </c>
      <c r="E1330" s="5">
        <v>1</v>
      </c>
      <c r="F1330" s="7">
        <v>3840</v>
      </c>
      <c r="G1330" s="33">
        <f t="shared" si="83"/>
        <v>3840</v>
      </c>
      <c r="H1330" s="34">
        <f t="shared" si="84"/>
        <v>3840</v>
      </c>
      <c r="I1330" s="34">
        <f t="shared" si="85"/>
        <v>3840</v>
      </c>
      <c r="J1330" s="35">
        <f t="shared" si="86"/>
        <v>3840</v>
      </c>
    </row>
    <row r="1331" spans="1:10" ht="11.1" customHeight="1" x14ac:dyDescent="0.2">
      <c r="A1331" s="21">
        <v>1323</v>
      </c>
      <c r="B1331" s="4" t="s">
        <v>1821</v>
      </c>
      <c r="C1331" s="4" t="s">
        <v>1820</v>
      </c>
      <c r="D1331" s="6" t="s">
        <v>2</v>
      </c>
      <c r="E1331" s="5">
        <v>1</v>
      </c>
      <c r="F1331" s="7">
        <v>28.799999999999997</v>
      </c>
      <c r="G1331" s="33">
        <f t="shared" si="83"/>
        <v>28.799999999999997</v>
      </c>
      <c r="H1331" s="34">
        <f t="shared" si="84"/>
        <v>28.799999999999997</v>
      </c>
      <c r="I1331" s="34">
        <f t="shared" si="85"/>
        <v>28.8</v>
      </c>
      <c r="J1331" s="35">
        <f t="shared" si="86"/>
        <v>28.8</v>
      </c>
    </row>
    <row r="1332" spans="1:10" ht="11.1" customHeight="1" x14ac:dyDescent="0.2">
      <c r="A1332" s="21">
        <v>1324</v>
      </c>
      <c r="B1332" s="4" t="s">
        <v>1823</v>
      </c>
      <c r="C1332" s="4" t="s">
        <v>1822</v>
      </c>
      <c r="D1332" s="6" t="s">
        <v>2</v>
      </c>
      <c r="E1332" s="5">
        <v>1</v>
      </c>
      <c r="F1332" s="7">
        <v>115.19999999999999</v>
      </c>
      <c r="G1332" s="33">
        <f t="shared" si="83"/>
        <v>115.19999999999999</v>
      </c>
      <c r="H1332" s="34">
        <f t="shared" si="84"/>
        <v>115.19999999999999</v>
      </c>
      <c r="I1332" s="34">
        <f t="shared" si="85"/>
        <v>115.2</v>
      </c>
      <c r="J1332" s="35">
        <f t="shared" si="86"/>
        <v>115.2</v>
      </c>
    </row>
    <row r="1333" spans="1:10" ht="11.1" customHeight="1" x14ac:dyDescent="0.2">
      <c r="A1333" s="21">
        <v>1325</v>
      </c>
      <c r="B1333" s="4" t="s">
        <v>1825</v>
      </c>
      <c r="C1333" s="4" t="s">
        <v>1824</v>
      </c>
      <c r="D1333" s="6" t="s">
        <v>2</v>
      </c>
      <c r="E1333" s="5">
        <v>1</v>
      </c>
      <c r="F1333" s="7">
        <v>501.59999999999997</v>
      </c>
      <c r="G1333" s="33">
        <f t="shared" si="83"/>
        <v>501.59999999999997</v>
      </c>
      <c r="H1333" s="34">
        <f t="shared" si="84"/>
        <v>501.59999999999997</v>
      </c>
      <c r="I1333" s="34">
        <f t="shared" si="85"/>
        <v>501.6</v>
      </c>
      <c r="J1333" s="35">
        <f t="shared" si="86"/>
        <v>501.6</v>
      </c>
    </row>
    <row r="1334" spans="1:10" ht="11.1" customHeight="1" x14ac:dyDescent="0.2">
      <c r="A1334" s="21">
        <v>1326</v>
      </c>
      <c r="B1334" s="4" t="s">
        <v>1826</v>
      </c>
      <c r="C1334" s="4" t="s">
        <v>1824</v>
      </c>
      <c r="D1334" s="6" t="s">
        <v>2</v>
      </c>
      <c r="E1334" s="5">
        <v>1</v>
      </c>
      <c r="F1334" s="7">
        <v>595.19999999999993</v>
      </c>
      <c r="G1334" s="33">
        <f t="shared" si="83"/>
        <v>595.19999999999993</v>
      </c>
      <c r="H1334" s="34">
        <f t="shared" si="84"/>
        <v>595.19999999999993</v>
      </c>
      <c r="I1334" s="34">
        <f t="shared" si="85"/>
        <v>595.20000000000005</v>
      </c>
      <c r="J1334" s="35">
        <f t="shared" si="86"/>
        <v>595.20000000000005</v>
      </c>
    </row>
    <row r="1335" spans="1:10" ht="11.1" customHeight="1" x14ac:dyDescent="0.2">
      <c r="A1335" s="21">
        <v>1327</v>
      </c>
      <c r="B1335" s="4" t="s">
        <v>1828</v>
      </c>
      <c r="C1335" s="4" t="s">
        <v>1827</v>
      </c>
      <c r="D1335" s="6" t="s">
        <v>2</v>
      </c>
      <c r="E1335" s="5">
        <v>1</v>
      </c>
      <c r="F1335" s="7">
        <v>264</v>
      </c>
      <c r="G1335" s="33">
        <f t="shared" si="83"/>
        <v>264</v>
      </c>
      <c r="H1335" s="34">
        <f t="shared" si="84"/>
        <v>264</v>
      </c>
      <c r="I1335" s="34">
        <f t="shared" si="85"/>
        <v>264</v>
      </c>
      <c r="J1335" s="35">
        <f t="shared" si="86"/>
        <v>264</v>
      </c>
    </row>
    <row r="1336" spans="1:10" ht="11.1" customHeight="1" x14ac:dyDescent="0.2">
      <c r="A1336" s="21">
        <v>1328</v>
      </c>
      <c r="B1336" s="4" t="s">
        <v>1830</v>
      </c>
      <c r="C1336" s="4" t="s">
        <v>1829</v>
      </c>
      <c r="D1336" s="6" t="s">
        <v>2</v>
      </c>
      <c r="E1336" s="5">
        <v>1</v>
      </c>
      <c r="F1336" s="7">
        <v>211.2</v>
      </c>
      <c r="G1336" s="33">
        <f t="shared" si="83"/>
        <v>211.2</v>
      </c>
      <c r="H1336" s="34">
        <f t="shared" si="84"/>
        <v>211.2</v>
      </c>
      <c r="I1336" s="34">
        <f t="shared" si="85"/>
        <v>211.2</v>
      </c>
      <c r="J1336" s="35">
        <f t="shared" si="86"/>
        <v>211.2</v>
      </c>
    </row>
    <row r="1337" spans="1:10" ht="11.1" customHeight="1" x14ac:dyDescent="0.2">
      <c r="A1337" s="21">
        <v>1329</v>
      </c>
      <c r="B1337" s="4" t="s">
        <v>1832</v>
      </c>
      <c r="C1337" s="4" t="s">
        <v>1831</v>
      </c>
      <c r="D1337" s="6" t="s">
        <v>2</v>
      </c>
      <c r="E1337" s="5">
        <v>1</v>
      </c>
      <c r="F1337" s="7">
        <v>213.6</v>
      </c>
      <c r="G1337" s="33">
        <f t="shared" si="83"/>
        <v>213.6</v>
      </c>
      <c r="H1337" s="34">
        <f t="shared" si="84"/>
        <v>213.6</v>
      </c>
      <c r="I1337" s="34">
        <f t="shared" si="85"/>
        <v>213.6</v>
      </c>
      <c r="J1337" s="35">
        <f t="shared" si="86"/>
        <v>213.6</v>
      </c>
    </row>
    <row r="1338" spans="1:10" ht="11.1" customHeight="1" x14ac:dyDescent="0.2">
      <c r="A1338" s="21">
        <v>1330</v>
      </c>
      <c r="B1338" s="4" t="s">
        <v>4264</v>
      </c>
      <c r="C1338" s="4" t="s">
        <v>4263</v>
      </c>
      <c r="D1338" s="6" t="s">
        <v>2</v>
      </c>
      <c r="E1338" s="5">
        <v>1</v>
      </c>
      <c r="F1338" s="7">
        <v>228</v>
      </c>
      <c r="G1338" s="33">
        <f t="shared" si="83"/>
        <v>228</v>
      </c>
      <c r="H1338" s="34">
        <f t="shared" si="84"/>
        <v>228</v>
      </c>
      <c r="I1338" s="34">
        <f t="shared" si="85"/>
        <v>228</v>
      </c>
      <c r="J1338" s="35">
        <f t="shared" si="86"/>
        <v>228</v>
      </c>
    </row>
    <row r="1339" spans="1:10" ht="11.1" customHeight="1" x14ac:dyDescent="0.2">
      <c r="A1339" s="21">
        <v>1331</v>
      </c>
      <c r="B1339" s="4" t="s">
        <v>4262</v>
      </c>
      <c r="C1339" s="4" t="s">
        <v>4261</v>
      </c>
      <c r="D1339" s="6" t="s">
        <v>2</v>
      </c>
      <c r="E1339" s="5">
        <v>1</v>
      </c>
      <c r="F1339" s="7">
        <v>139.19999999999999</v>
      </c>
      <c r="G1339" s="33">
        <f t="shared" si="83"/>
        <v>139.19999999999999</v>
      </c>
      <c r="H1339" s="34">
        <f t="shared" si="84"/>
        <v>139.19999999999999</v>
      </c>
      <c r="I1339" s="34">
        <f t="shared" si="85"/>
        <v>139.19999999999999</v>
      </c>
      <c r="J1339" s="35">
        <f t="shared" si="86"/>
        <v>139.19999999999999</v>
      </c>
    </row>
    <row r="1340" spans="1:10" ht="11.1" customHeight="1" x14ac:dyDescent="0.2">
      <c r="A1340" s="21">
        <v>1332</v>
      </c>
      <c r="B1340" s="4" t="s">
        <v>1834</v>
      </c>
      <c r="C1340" s="4" t="s">
        <v>1833</v>
      </c>
      <c r="D1340" s="6" t="s">
        <v>2</v>
      </c>
      <c r="E1340" s="5">
        <v>1</v>
      </c>
      <c r="F1340" s="7">
        <v>129.6</v>
      </c>
      <c r="G1340" s="33">
        <f t="shared" si="83"/>
        <v>129.6</v>
      </c>
      <c r="H1340" s="34">
        <f t="shared" si="84"/>
        <v>129.6</v>
      </c>
      <c r="I1340" s="34">
        <f t="shared" si="85"/>
        <v>129.6</v>
      </c>
      <c r="J1340" s="35">
        <f t="shared" si="86"/>
        <v>129.6</v>
      </c>
    </row>
    <row r="1341" spans="1:10" ht="11.1" customHeight="1" x14ac:dyDescent="0.2">
      <c r="A1341" s="21">
        <v>1333</v>
      </c>
      <c r="B1341" s="4" t="s">
        <v>1836</v>
      </c>
      <c r="C1341" s="4" t="s">
        <v>1835</v>
      </c>
      <c r="D1341" s="6" t="s">
        <v>2</v>
      </c>
      <c r="E1341" s="5">
        <v>1</v>
      </c>
      <c r="F1341" s="7">
        <v>369.59999999999997</v>
      </c>
      <c r="G1341" s="33">
        <f t="shared" si="83"/>
        <v>369.59999999999997</v>
      </c>
      <c r="H1341" s="34">
        <f t="shared" si="84"/>
        <v>369.59999999999997</v>
      </c>
      <c r="I1341" s="34">
        <f t="shared" si="85"/>
        <v>369.6</v>
      </c>
      <c r="J1341" s="35">
        <f t="shared" si="86"/>
        <v>369.6</v>
      </c>
    </row>
    <row r="1342" spans="1:10" ht="11.1" customHeight="1" x14ac:dyDescent="0.2">
      <c r="A1342" s="21">
        <v>1334</v>
      </c>
      <c r="B1342" s="4" t="s">
        <v>1838</v>
      </c>
      <c r="C1342" s="4" t="s">
        <v>1837</v>
      </c>
      <c r="D1342" s="6" t="s">
        <v>2</v>
      </c>
      <c r="E1342" s="5">
        <v>1</v>
      </c>
      <c r="F1342" s="7">
        <v>2424</v>
      </c>
      <c r="G1342" s="33">
        <f t="shared" si="83"/>
        <v>2424</v>
      </c>
      <c r="H1342" s="34">
        <f t="shared" si="84"/>
        <v>2424</v>
      </c>
      <c r="I1342" s="34">
        <f t="shared" si="85"/>
        <v>2424</v>
      </c>
      <c r="J1342" s="35">
        <f t="shared" si="86"/>
        <v>2424</v>
      </c>
    </row>
    <row r="1343" spans="1:10" ht="11.1" customHeight="1" x14ac:dyDescent="0.2">
      <c r="A1343" s="21">
        <v>1335</v>
      </c>
      <c r="B1343" s="4" t="s">
        <v>1840</v>
      </c>
      <c r="C1343" s="4" t="s">
        <v>1839</v>
      </c>
      <c r="D1343" s="6" t="s">
        <v>2</v>
      </c>
      <c r="E1343" s="5">
        <v>1</v>
      </c>
      <c r="F1343" s="7">
        <v>648</v>
      </c>
      <c r="G1343" s="33">
        <f t="shared" si="83"/>
        <v>648</v>
      </c>
      <c r="H1343" s="34">
        <f t="shared" si="84"/>
        <v>648</v>
      </c>
      <c r="I1343" s="34">
        <f t="shared" si="85"/>
        <v>648</v>
      </c>
      <c r="J1343" s="35">
        <f t="shared" si="86"/>
        <v>648</v>
      </c>
    </row>
    <row r="1344" spans="1:10" ht="11.1" customHeight="1" x14ac:dyDescent="0.2">
      <c r="A1344" s="21">
        <v>1336</v>
      </c>
      <c r="B1344" s="4" t="s">
        <v>4218</v>
      </c>
      <c r="C1344" s="4"/>
      <c r="D1344" s="6" t="s">
        <v>207</v>
      </c>
      <c r="E1344" s="5">
        <v>1</v>
      </c>
      <c r="F1344" s="7">
        <v>4848</v>
      </c>
      <c r="G1344" s="33">
        <f t="shared" si="83"/>
        <v>4848</v>
      </c>
      <c r="H1344" s="34">
        <f t="shared" si="84"/>
        <v>4848</v>
      </c>
      <c r="I1344" s="34">
        <f t="shared" si="85"/>
        <v>4848</v>
      </c>
      <c r="J1344" s="35">
        <f t="shared" si="86"/>
        <v>4848</v>
      </c>
    </row>
    <row r="1345" spans="1:10" ht="11.1" customHeight="1" x14ac:dyDescent="0.2">
      <c r="A1345" s="21">
        <v>1337</v>
      </c>
      <c r="B1345" s="4" t="s">
        <v>1842</v>
      </c>
      <c r="C1345" s="4" t="s">
        <v>1841</v>
      </c>
      <c r="D1345" s="6" t="s">
        <v>2</v>
      </c>
      <c r="E1345" s="5">
        <v>1</v>
      </c>
      <c r="F1345" s="7">
        <v>89688</v>
      </c>
      <c r="G1345" s="33">
        <f t="shared" si="83"/>
        <v>89688</v>
      </c>
      <c r="H1345" s="34">
        <f t="shared" si="84"/>
        <v>89688</v>
      </c>
      <c r="I1345" s="34">
        <f t="shared" si="85"/>
        <v>89688</v>
      </c>
      <c r="J1345" s="35">
        <f t="shared" si="86"/>
        <v>89688</v>
      </c>
    </row>
    <row r="1346" spans="1:10" ht="11.1" customHeight="1" x14ac:dyDescent="0.2">
      <c r="A1346" s="21">
        <v>1338</v>
      </c>
      <c r="B1346" s="4" t="s">
        <v>3576</v>
      </c>
      <c r="C1346" s="4" t="s">
        <v>3575</v>
      </c>
      <c r="D1346" s="6" t="s">
        <v>2</v>
      </c>
      <c r="E1346" s="5">
        <v>1</v>
      </c>
      <c r="F1346" s="7">
        <v>106272</v>
      </c>
      <c r="G1346" s="33">
        <f t="shared" si="83"/>
        <v>106272</v>
      </c>
      <c r="H1346" s="34">
        <f t="shared" si="84"/>
        <v>106272</v>
      </c>
      <c r="I1346" s="34">
        <f t="shared" si="85"/>
        <v>106272</v>
      </c>
      <c r="J1346" s="35">
        <f t="shared" si="86"/>
        <v>106272</v>
      </c>
    </row>
    <row r="1347" spans="1:10" ht="11.1" customHeight="1" x14ac:dyDescent="0.2">
      <c r="A1347" s="21">
        <v>1339</v>
      </c>
      <c r="B1347" s="4" t="s">
        <v>3365</v>
      </c>
      <c r="C1347" s="4" t="s">
        <v>3364</v>
      </c>
      <c r="D1347" s="6" t="s">
        <v>2</v>
      </c>
      <c r="E1347" s="5">
        <v>1</v>
      </c>
      <c r="F1347" s="7">
        <v>6696</v>
      </c>
      <c r="G1347" s="33">
        <f t="shared" si="83"/>
        <v>6696</v>
      </c>
      <c r="H1347" s="34">
        <f t="shared" si="84"/>
        <v>6696</v>
      </c>
      <c r="I1347" s="34">
        <f t="shared" si="85"/>
        <v>6696</v>
      </c>
      <c r="J1347" s="35">
        <f t="shared" si="86"/>
        <v>6696</v>
      </c>
    </row>
    <row r="1348" spans="1:10" ht="11.1" customHeight="1" x14ac:dyDescent="0.2">
      <c r="A1348" s="21">
        <v>1340</v>
      </c>
      <c r="B1348" s="4" t="s">
        <v>1844</v>
      </c>
      <c r="C1348" s="4" t="s">
        <v>1843</v>
      </c>
      <c r="D1348" s="6" t="s">
        <v>2</v>
      </c>
      <c r="E1348" s="5">
        <v>1</v>
      </c>
      <c r="F1348" s="7">
        <v>11904</v>
      </c>
      <c r="G1348" s="33">
        <f t="shared" si="83"/>
        <v>11904</v>
      </c>
      <c r="H1348" s="34">
        <f t="shared" si="84"/>
        <v>11904</v>
      </c>
      <c r="I1348" s="34">
        <f t="shared" si="85"/>
        <v>11904</v>
      </c>
      <c r="J1348" s="35">
        <f t="shared" si="86"/>
        <v>11904</v>
      </c>
    </row>
    <row r="1349" spans="1:10" ht="11.1" customHeight="1" x14ac:dyDescent="0.2">
      <c r="A1349" s="21">
        <v>1341</v>
      </c>
      <c r="B1349" s="4" t="s">
        <v>1846</v>
      </c>
      <c r="C1349" s="4" t="s">
        <v>1845</v>
      </c>
      <c r="D1349" s="6" t="s">
        <v>2</v>
      </c>
      <c r="E1349" s="5">
        <v>1</v>
      </c>
      <c r="F1349" s="7">
        <v>19296</v>
      </c>
      <c r="G1349" s="33">
        <f t="shared" si="83"/>
        <v>19296</v>
      </c>
      <c r="H1349" s="34">
        <f t="shared" si="84"/>
        <v>19296</v>
      </c>
      <c r="I1349" s="34">
        <f t="shared" si="85"/>
        <v>19296</v>
      </c>
      <c r="J1349" s="35">
        <f t="shared" si="86"/>
        <v>19296</v>
      </c>
    </row>
    <row r="1350" spans="1:10" ht="11.1" customHeight="1" x14ac:dyDescent="0.2">
      <c r="A1350" s="21">
        <v>1342</v>
      </c>
      <c r="B1350" s="4" t="s">
        <v>1848</v>
      </c>
      <c r="C1350" s="4" t="s">
        <v>1847</v>
      </c>
      <c r="D1350" s="6" t="s">
        <v>2</v>
      </c>
      <c r="E1350" s="5">
        <v>1</v>
      </c>
      <c r="F1350" s="7">
        <v>21120</v>
      </c>
      <c r="G1350" s="33">
        <f t="shared" si="83"/>
        <v>21120</v>
      </c>
      <c r="H1350" s="34">
        <f t="shared" si="84"/>
        <v>21120</v>
      </c>
      <c r="I1350" s="34">
        <f t="shared" si="85"/>
        <v>21120</v>
      </c>
      <c r="J1350" s="35">
        <f t="shared" si="86"/>
        <v>21120</v>
      </c>
    </row>
    <row r="1351" spans="1:10" ht="11.1" customHeight="1" x14ac:dyDescent="0.2">
      <c r="A1351" s="21">
        <v>1343</v>
      </c>
      <c r="B1351" s="4" t="s">
        <v>1850</v>
      </c>
      <c r="C1351" s="4" t="s">
        <v>1849</v>
      </c>
      <c r="D1351" s="6" t="s">
        <v>2</v>
      </c>
      <c r="E1351" s="5">
        <v>1</v>
      </c>
      <c r="F1351" s="7">
        <v>22920</v>
      </c>
      <c r="G1351" s="33">
        <f t="shared" si="83"/>
        <v>22920</v>
      </c>
      <c r="H1351" s="34">
        <f t="shared" si="84"/>
        <v>22920</v>
      </c>
      <c r="I1351" s="34">
        <f t="shared" si="85"/>
        <v>22920</v>
      </c>
      <c r="J1351" s="35">
        <f t="shared" si="86"/>
        <v>22920</v>
      </c>
    </row>
    <row r="1352" spans="1:10" ht="11.1" customHeight="1" x14ac:dyDescent="0.2">
      <c r="A1352" s="21">
        <v>1344</v>
      </c>
      <c r="B1352" s="4" t="s">
        <v>1852</v>
      </c>
      <c r="C1352" s="4" t="s">
        <v>1851</v>
      </c>
      <c r="D1352" s="6" t="s">
        <v>2</v>
      </c>
      <c r="E1352" s="5">
        <v>1</v>
      </c>
      <c r="F1352" s="7">
        <v>104472</v>
      </c>
      <c r="G1352" s="33">
        <f t="shared" si="83"/>
        <v>104472</v>
      </c>
      <c r="H1352" s="34">
        <f t="shared" si="84"/>
        <v>104472</v>
      </c>
      <c r="I1352" s="34">
        <f t="shared" si="85"/>
        <v>104472</v>
      </c>
      <c r="J1352" s="35">
        <f t="shared" si="86"/>
        <v>104472</v>
      </c>
    </row>
    <row r="1353" spans="1:10" ht="11.1" customHeight="1" x14ac:dyDescent="0.2">
      <c r="A1353" s="21">
        <v>1345</v>
      </c>
      <c r="B1353" s="4" t="s">
        <v>3201</v>
      </c>
      <c r="C1353" s="4" t="s">
        <v>3200</v>
      </c>
      <c r="D1353" s="6" t="s">
        <v>2</v>
      </c>
      <c r="E1353" s="5">
        <v>1</v>
      </c>
      <c r="F1353" s="7">
        <v>99648</v>
      </c>
      <c r="G1353" s="33">
        <f t="shared" si="83"/>
        <v>99648</v>
      </c>
      <c r="H1353" s="34">
        <f t="shared" si="84"/>
        <v>99648</v>
      </c>
      <c r="I1353" s="34">
        <f t="shared" si="85"/>
        <v>99648</v>
      </c>
      <c r="J1353" s="35">
        <f t="shared" si="86"/>
        <v>99648</v>
      </c>
    </row>
    <row r="1354" spans="1:10" ht="11.1" customHeight="1" x14ac:dyDescent="0.2">
      <c r="A1354" s="21">
        <v>1346</v>
      </c>
      <c r="B1354" s="4" t="s">
        <v>1854</v>
      </c>
      <c r="C1354" s="4" t="s">
        <v>1853</v>
      </c>
      <c r="D1354" s="6" t="s">
        <v>2</v>
      </c>
      <c r="E1354" s="5">
        <v>1</v>
      </c>
      <c r="F1354" s="7">
        <v>108912</v>
      </c>
      <c r="G1354" s="33">
        <f t="shared" ref="G1354:G1417" si="87">((E1354/1)*(SUM(F1354:F1354)))</f>
        <v>108912</v>
      </c>
      <c r="H1354" s="34">
        <f t="shared" ref="H1354:H1417" si="88">G1354/E1354</f>
        <v>108912</v>
      </c>
      <c r="I1354" s="34">
        <f t="shared" ref="I1354:I1417" si="89">ROUNDDOWN(H1354,2)</f>
        <v>108912</v>
      </c>
      <c r="J1354" s="35">
        <f t="shared" ref="J1354:J1417" si="90">I1354*E1354</f>
        <v>108912</v>
      </c>
    </row>
    <row r="1355" spans="1:10" ht="11.1" customHeight="1" x14ac:dyDescent="0.2">
      <c r="A1355" s="21">
        <v>1347</v>
      </c>
      <c r="B1355" s="4" t="s">
        <v>1856</v>
      </c>
      <c r="C1355" s="4" t="s">
        <v>1855</v>
      </c>
      <c r="D1355" s="6" t="s">
        <v>2</v>
      </c>
      <c r="E1355" s="5">
        <v>1</v>
      </c>
      <c r="F1355" s="7">
        <v>85968</v>
      </c>
      <c r="G1355" s="33">
        <f t="shared" si="87"/>
        <v>85968</v>
      </c>
      <c r="H1355" s="34">
        <f t="shared" si="88"/>
        <v>85968</v>
      </c>
      <c r="I1355" s="34">
        <f t="shared" si="89"/>
        <v>85968</v>
      </c>
      <c r="J1355" s="35">
        <f t="shared" si="90"/>
        <v>85968</v>
      </c>
    </row>
    <row r="1356" spans="1:10" ht="11.1" customHeight="1" x14ac:dyDescent="0.2">
      <c r="A1356" s="21">
        <v>1348</v>
      </c>
      <c r="B1356" s="4" t="s">
        <v>1858</v>
      </c>
      <c r="C1356" s="4" t="s">
        <v>1857</v>
      </c>
      <c r="D1356" s="6" t="s">
        <v>2</v>
      </c>
      <c r="E1356" s="5">
        <v>1</v>
      </c>
      <c r="F1356" s="7">
        <v>95568</v>
      </c>
      <c r="G1356" s="33">
        <f t="shared" si="87"/>
        <v>95568</v>
      </c>
      <c r="H1356" s="34">
        <f t="shared" si="88"/>
        <v>95568</v>
      </c>
      <c r="I1356" s="34">
        <f t="shared" si="89"/>
        <v>95568</v>
      </c>
      <c r="J1356" s="35">
        <f t="shared" si="90"/>
        <v>95568</v>
      </c>
    </row>
    <row r="1357" spans="1:10" ht="11.1" customHeight="1" x14ac:dyDescent="0.2">
      <c r="A1357" s="21">
        <v>1349</v>
      </c>
      <c r="B1357" s="4" t="s">
        <v>1860</v>
      </c>
      <c r="C1357" s="4" t="s">
        <v>1859</v>
      </c>
      <c r="D1357" s="6" t="s">
        <v>2</v>
      </c>
      <c r="E1357" s="5">
        <v>1</v>
      </c>
      <c r="F1357" s="7">
        <v>121848</v>
      </c>
      <c r="G1357" s="33">
        <f t="shared" si="87"/>
        <v>121848</v>
      </c>
      <c r="H1357" s="34">
        <f t="shared" si="88"/>
        <v>121848</v>
      </c>
      <c r="I1357" s="34">
        <f t="shared" si="89"/>
        <v>121848</v>
      </c>
      <c r="J1357" s="35">
        <f t="shared" si="90"/>
        <v>121848</v>
      </c>
    </row>
    <row r="1358" spans="1:10" ht="11.1" customHeight="1" x14ac:dyDescent="0.2">
      <c r="A1358" s="21">
        <v>1350</v>
      </c>
      <c r="B1358" s="4" t="s">
        <v>1862</v>
      </c>
      <c r="C1358" s="4" t="s">
        <v>1861</v>
      </c>
      <c r="D1358" s="6" t="s">
        <v>2</v>
      </c>
      <c r="E1358" s="5">
        <v>1</v>
      </c>
      <c r="F1358" s="7">
        <v>11232</v>
      </c>
      <c r="G1358" s="33">
        <f t="shared" si="87"/>
        <v>11232</v>
      </c>
      <c r="H1358" s="34">
        <f t="shared" si="88"/>
        <v>11232</v>
      </c>
      <c r="I1358" s="34">
        <f t="shared" si="89"/>
        <v>11232</v>
      </c>
      <c r="J1358" s="35">
        <f t="shared" si="90"/>
        <v>11232</v>
      </c>
    </row>
    <row r="1359" spans="1:10" ht="11.1" customHeight="1" x14ac:dyDescent="0.2">
      <c r="A1359" s="21">
        <v>1351</v>
      </c>
      <c r="B1359" s="4" t="s">
        <v>1864</v>
      </c>
      <c r="C1359" s="4" t="s">
        <v>1863</v>
      </c>
      <c r="D1359" s="6" t="s">
        <v>2</v>
      </c>
      <c r="E1359" s="5">
        <v>1</v>
      </c>
      <c r="F1359" s="7">
        <v>9408</v>
      </c>
      <c r="G1359" s="33">
        <f t="shared" si="87"/>
        <v>9408</v>
      </c>
      <c r="H1359" s="34">
        <f t="shared" si="88"/>
        <v>9408</v>
      </c>
      <c r="I1359" s="34">
        <f t="shared" si="89"/>
        <v>9408</v>
      </c>
      <c r="J1359" s="35">
        <f t="shared" si="90"/>
        <v>9408</v>
      </c>
    </row>
    <row r="1360" spans="1:10" ht="11.1" customHeight="1" x14ac:dyDescent="0.2">
      <c r="A1360" s="21">
        <v>1352</v>
      </c>
      <c r="B1360" s="4" t="s">
        <v>4097</v>
      </c>
      <c r="C1360" s="4" t="s">
        <v>4096</v>
      </c>
      <c r="D1360" s="6" t="s">
        <v>2</v>
      </c>
      <c r="E1360" s="5">
        <v>1</v>
      </c>
      <c r="F1360" s="7">
        <v>1941.6</v>
      </c>
      <c r="G1360" s="33">
        <f t="shared" si="87"/>
        <v>1941.6</v>
      </c>
      <c r="H1360" s="34">
        <f t="shared" si="88"/>
        <v>1941.6</v>
      </c>
      <c r="I1360" s="34">
        <f t="shared" si="89"/>
        <v>1941.6</v>
      </c>
      <c r="J1360" s="35">
        <f t="shared" si="90"/>
        <v>1941.6</v>
      </c>
    </row>
    <row r="1361" spans="1:10" ht="11.1" customHeight="1" x14ac:dyDescent="0.2">
      <c r="A1361" s="21">
        <v>1353</v>
      </c>
      <c r="B1361" s="4" t="s">
        <v>1865</v>
      </c>
      <c r="C1361" s="4"/>
      <c r="D1361" s="6" t="s">
        <v>2</v>
      </c>
      <c r="E1361" s="5">
        <v>1</v>
      </c>
      <c r="F1361" s="7">
        <v>770.4</v>
      </c>
      <c r="G1361" s="33">
        <f t="shared" si="87"/>
        <v>770.4</v>
      </c>
      <c r="H1361" s="34">
        <f t="shared" si="88"/>
        <v>770.4</v>
      </c>
      <c r="I1361" s="34">
        <f t="shared" si="89"/>
        <v>770.4</v>
      </c>
      <c r="J1361" s="35">
        <f t="shared" si="90"/>
        <v>770.4</v>
      </c>
    </row>
    <row r="1362" spans="1:10" ht="11.1" customHeight="1" x14ac:dyDescent="0.2">
      <c r="A1362" s="21">
        <v>1354</v>
      </c>
      <c r="B1362" s="4" t="s">
        <v>1866</v>
      </c>
      <c r="C1362" s="4"/>
      <c r="D1362" s="6" t="s">
        <v>2</v>
      </c>
      <c r="E1362" s="5">
        <v>1</v>
      </c>
      <c r="F1362" s="7">
        <v>955.19999999999993</v>
      </c>
      <c r="G1362" s="33">
        <f t="shared" si="87"/>
        <v>955.19999999999993</v>
      </c>
      <c r="H1362" s="34">
        <f t="shared" si="88"/>
        <v>955.19999999999993</v>
      </c>
      <c r="I1362" s="34">
        <f t="shared" si="89"/>
        <v>955.2</v>
      </c>
      <c r="J1362" s="35">
        <f t="shared" si="90"/>
        <v>955.2</v>
      </c>
    </row>
    <row r="1363" spans="1:10" ht="11.1" customHeight="1" x14ac:dyDescent="0.2">
      <c r="A1363" s="21">
        <v>1355</v>
      </c>
      <c r="B1363" s="4" t="s">
        <v>4118</v>
      </c>
      <c r="C1363" s="4"/>
      <c r="D1363" s="6" t="s">
        <v>2</v>
      </c>
      <c r="E1363" s="5">
        <v>1</v>
      </c>
      <c r="F1363" s="7">
        <v>948</v>
      </c>
      <c r="G1363" s="33">
        <f t="shared" si="87"/>
        <v>948</v>
      </c>
      <c r="H1363" s="34">
        <f t="shared" si="88"/>
        <v>948</v>
      </c>
      <c r="I1363" s="34">
        <f t="shared" si="89"/>
        <v>948</v>
      </c>
      <c r="J1363" s="35">
        <f t="shared" si="90"/>
        <v>948</v>
      </c>
    </row>
    <row r="1364" spans="1:10" ht="11.1" customHeight="1" x14ac:dyDescent="0.2">
      <c r="A1364" s="21">
        <v>1356</v>
      </c>
      <c r="B1364" s="4" t="s">
        <v>1867</v>
      </c>
      <c r="C1364" s="4"/>
      <c r="D1364" s="6" t="s">
        <v>2</v>
      </c>
      <c r="E1364" s="5">
        <v>1</v>
      </c>
      <c r="F1364" s="7">
        <v>1005.5999999999999</v>
      </c>
      <c r="G1364" s="33">
        <f t="shared" si="87"/>
        <v>1005.5999999999999</v>
      </c>
      <c r="H1364" s="34">
        <f t="shared" si="88"/>
        <v>1005.5999999999999</v>
      </c>
      <c r="I1364" s="34">
        <f t="shared" si="89"/>
        <v>1005.6</v>
      </c>
      <c r="J1364" s="35">
        <f t="shared" si="90"/>
        <v>1005.6</v>
      </c>
    </row>
    <row r="1365" spans="1:10" ht="11.1" customHeight="1" x14ac:dyDescent="0.2">
      <c r="A1365" s="21">
        <v>1357</v>
      </c>
      <c r="B1365" s="4" t="s">
        <v>1868</v>
      </c>
      <c r="C1365" s="4"/>
      <c r="D1365" s="6" t="s">
        <v>2</v>
      </c>
      <c r="E1365" s="5">
        <v>1</v>
      </c>
      <c r="F1365" s="7">
        <v>1058.3999999999999</v>
      </c>
      <c r="G1365" s="33">
        <f t="shared" si="87"/>
        <v>1058.3999999999999</v>
      </c>
      <c r="H1365" s="34">
        <f t="shared" si="88"/>
        <v>1058.3999999999999</v>
      </c>
      <c r="I1365" s="34">
        <f t="shared" si="89"/>
        <v>1058.4000000000001</v>
      </c>
      <c r="J1365" s="35">
        <f t="shared" si="90"/>
        <v>1058.4000000000001</v>
      </c>
    </row>
    <row r="1366" spans="1:10" ht="11.1" customHeight="1" x14ac:dyDescent="0.2">
      <c r="A1366" s="21">
        <v>1358</v>
      </c>
      <c r="B1366" s="4" t="s">
        <v>3595</v>
      </c>
      <c r="C1366" s="4"/>
      <c r="D1366" s="6" t="s">
        <v>2</v>
      </c>
      <c r="E1366" s="5">
        <v>1</v>
      </c>
      <c r="F1366" s="7">
        <v>1048.8</v>
      </c>
      <c r="G1366" s="33">
        <f t="shared" si="87"/>
        <v>1048.8</v>
      </c>
      <c r="H1366" s="34">
        <f t="shared" si="88"/>
        <v>1048.8</v>
      </c>
      <c r="I1366" s="34">
        <f t="shared" si="89"/>
        <v>1048.8</v>
      </c>
      <c r="J1366" s="35">
        <f t="shared" si="90"/>
        <v>1048.8</v>
      </c>
    </row>
    <row r="1367" spans="1:10" ht="11.1" customHeight="1" x14ac:dyDescent="0.2">
      <c r="A1367" s="21">
        <v>1359</v>
      </c>
      <c r="B1367" s="4" t="s">
        <v>3502</v>
      </c>
      <c r="C1367" s="4"/>
      <c r="D1367" s="6" t="s">
        <v>2</v>
      </c>
      <c r="E1367" s="5">
        <v>1</v>
      </c>
      <c r="F1367" s="7">
        <v>1905.6</v>
      </c>
      <c r="G1367" s="33">
        <f t="shared" si="87"/>
        <v>1905.6</v>
      </c>
      <c r="H1367" s="34">
        <f t="shared" si="88"/>
        <v>1905.6</v>
      </c>
      <c r="I1367" s="34">
        <f t="shared" si="89"/>
        <v>1905.6</v>
      </c>
      <c r="J1367" s="35">
        <f t="shared" si="90"/>
        <v>1905.6</v>
      </c>
    </row>
    <row r="1368" spans="1:10" ht="11.1" customHeight="1" x14ac:dyDescent="0.2">
      <c r="A1368" s="21">
        <v>1360</v>
      </c>
      <c r="B1368" s="4" t="s">
        <v>3727</v>
      </c>
      <c r="C1368" s="4"/>
      <c r="D1368" s="6" t="s">
        <v>2</v>
      </c>
      <c r="E1368" s="5">
        <v>1</v>
      </c>
      <c r="F1368" s="7">
        <v>792</v>
      </c>
      <c r="G1368" s="33">
        <f t="shared" si="87"/>
        <v>792</v>
      </c>
      <c r="H1368" s="34">
        <f t="shared" si="88"/>
        <v>792</v>
      </c>
      <c r="I1368" s="34">
        <f t="shared" si="89"/>
        <v>792</v>
      </c>
      <c r="J1368" s="35">
        <f t="shared" si="90"/>
        <v>792</v>
      </c>
    </row>
    <row r="1369" spans="1:10" ht="11.1" customHeight="1" x14ac:dyDescent="0.2">
      <c r="A1369" s="21">
        <v>1361</v>
      </c>
      <c r="B1369" s="4" t="s">
        <v>1869</v>
      </c>
      <c r="C1369" s="4"/>
      <c r="D1369" s="6" t="s">
        <v>2</v>
      </c>
      <c r="E1369" s="5">
        <v>1</v>
      </c>
      <c r="F1369" s="7">
        <v>1423.2</v>
      </c>
      <c r="G1369" s="33">
        <f t="shared" si="87"/>
        <v>1423.2</v>
      </c>
      <c r="H1369" s="34">
        <f t="shared" si="88"/>
        <v>1423.2</v>
      </c>
      <c r="I1369" s="34">
        <f t="shared" si="89"/>
        <v>1423.2</v>
      </c>
      <c r="J1369" s="35">
        <f t="shared" si="90"/>
        <v>1423.2</v>
      </c>
    </row>
    <row r="1370" spans="1:10" ht="11.1" customHeight="1" x14ac:dyDescent="0.2">
      <c r="A1370" s="21">
        <v>1362</v>
      </c>
      <c r="B1370" s="4" t="s">
        <v>1870</v>
      </c>
      <c r="C1370" s="4"/>
      <c r="D1370" s="6" t="s">
        <v>2</v>
      </c>
      <c r="E1370" s="5">
        <v>1</v>
      </c>
      <c r="F1370" s="7">
        <v>1296</v>
      </c>
      <c r="G1370" s="33">
        <f t="shared" si="87"/>
        <v>1296</v>
      </c>
      <c r="H1370" s="34">
        <f t="shared" si="88"/>
        <v>1296</v>
      </c>
      <c r="I1370" s="34">
        <f t="shared" si="89"/>
        <v>1296</v>
      </c>
      <c r="J1370" s="35">
        <f t="shared" si="90"/>
        <v>1296</v>
      </c>
    </row>
    <row r="1371" spans="1:10" ht="11.1" customHeight="1" x14ac:dyDescent="0.2">
      <c r="A1371" s="21">
        <v>1363</v>
      </c>
      <c r="B1371" s="4" t="s">
        <v>1871</v>
      </c>
      <c r="C1371" s="4"/>
      <c r="D1371" s="6" t="s">
        <v>2</v>
      </c>
      <c r="E1371" s="5">
        <v>1</v>
      </c>
      <c r="F1371" s="7">
        <v>1627.2</v>
      </c>
      <c r="G1371" s="33">
        <f t="shared" si="87"/>
        <v>1627.2</v>
      </c>
      <c r="H1371" s="34">
        <f t="shared" si="88"/>
        <v>1627.2</v>
      </c>
      <c r="I1371" s="34">
        <f t="shared" si="89"/>
        <v>1627.2</v>
      </c>
      <c r="J1371" s="35">
        <f t="shared" si="90"/>
        <v>1627.2</v>
      </c>
    </row>
    <row r="1372" spans="1:10" ht="11.1" customHeight="1" x14ac:dyDescent="0.2">
      <c r="A1372" s="21">
        <v>1364</v>
      </c>
      <c r="B1372" s="4" t="s">
        <v>1872</v>
      </c>
      <c r="C1372" s="4"/>
      <c r="D1372" s="6" t="s">
        <v>2</v>
      </c>
      <c r="E1372" s="5">
        <v>1</v>
      </c>
      <c r="F1372" s="7">
        <v>1656</v>
      </c>
      <c r="G1372" s="33">
        <f t="shared" si="87"/>
        <v>1656</v>
      </c>
      <c r="H1372" s="34">
        <f t="shared" si="88"/>
        <v>1656</v>
      </c>
      <c r="I1372" s="34">
        <f t="shared" si="89"/>
        <v>1656</v>
      </c>
      <c r="J1372" s="35">
        <f t="shared" si="90"/>
        <v>1656</v>
      </c>
    </row>
    <row r="1373" spans="1:10" ht="11.1" customHeight="1" x14ac:dyDescent="0.2">
      <c r="A1373" s="21">
        <v>1365</v>
      </c>
      <c r="B1373" s="4" t="s">
        <v>1873</v>
      </c>
      <c r="C1373" s="4"/>
      <c r="D1373" s="6" t="s">
        <v>2</v>
      </c>
      <c r="E1373" s="5">
        <v>1</v>
      </c>
      <c r="F1373" s="7">
        <v>1879.1999999999998</v>
      </c>
      <c r="G1373" s="33">
        <f t="shared" si="87"/>
        <v>1879.1999999999998</v>
      </c>
      <c r="H1373" s="34">
        <f t="shared" si="88"/>
        <v>1879.1999999999998</v>
      </c>
      <c r="I1373" s="34">
        <f t="shared" si="89"/>
        <v>1879.2</v>
      </c>
      <c r="J1373" s="35">
        <f t="shared" si="90"/>
        <v>1879.2</v>
      </c>
    </row>
    <row r="1374" spans="1:10" ht="11.1" customHeight="1" x14ac:dyDescent="0.2">
      <c r="A1374" s="21">
        <v>1366</v>
      </c>
      <c r="B1374" s="4" t="s">
        <v>1874</v>
      </c>
      <c r="C1374" s="4"/>
      <c r="D1374" s="6" t="s">
        <v>2</v>
      </c>
      <c r="E1374" s="5">
        <v>1</v>
      </c>
      <c r="F1374" s="7">
        <v>1464</v>
      </c>
      <c r="G1374" s="33">
        <f t="shared" si="87"/>
        <v>1464</v>
      </c>
      <c r="H1374" s="34">
        <f t="shared" si="88"/>
        <v>1464</v>
      </c>
      <c r="I1374" s="34">
        <f t="shared" si="89"/>
        <v>1464</v>
      </c>
      <c r="J1374" s="35">
        <f t="shared" si="90"/>
        <v>1464</v>
      </c>
    </row>
    <row r="1375" spans="1:10" ht="11.1" customHeight="1" x14ac:dyDescent="0.2">
      <c r="A1375" s="21">
        <v>1367</v>
      </c>
      <c r="B1375" s="4" t="s">
        <v>1875</v>
      </c>
      <c r="C1375" s="4"/>
      <c r="D1375" s="6" t="s">
        <v>2</v>
      </c>
      <c r="E1375" s="5">
        <v>1</v>
      </c>
      <c r="F1375" s="7">
        <v>1152</v>
      </c>
      <c r="G1375" s="33">
        <f t="shared" si="87"/>
        <v>1152</v>
      </c>
      <c r="H1375" s="34">
        <f t="shared" si="88"/>
        <v>1152</v>
      </c>
      <c r="I1375" s="34">
        <f t="shared" si="89"/>
        <v>1152</v>
      </c>
      <c r="J1375" s="35">
        <f t="shared" si="90"/>
        <v>1152</v>
      </c>
    </row>
    <row r="1376" spans="1:10" ht="11.1" customHeight="1" x14ac:dyDescent="0.2">
      <c r="A1376" s="21">
        <v>1368</v>
      </c>
      <c r="B1376" s="4" t="s">
        <v>4110</v>
      </c>
      <c r="C1376" s="4"/>
      <c r="D1376" s="6" t="s">
        <v>2</v>
      </c>
      <c r="E1376" s="5">
        <v>1</v>
      </c>
      <c r="F1376" s="7">
        <v>1425.6</v>
      </c>
      <c r="G1376" s="33">
        <f t="shared" si="87"/>
        <v>1425.6</v>
      </c>
      <c r="H1376" s="34">
        <f t="shared" si="88"/>
        <v>1425.6</v>
      </c>
      <c r="I1376" s="34">
        <f t="shared" si="89"/>
        <v>1425.6</v>
      </c>
      <c r="J1376" s="35">
        <f t="shared" si="90"/>
        <v>1425.6</v>
      </c>
    </row>
    <row r="1377" spans="1:10" ht="11.1" customHeight="1" x14ac:dyDescent="0.2">
      <c r="A1377" s="21">
        <v>1369</v>
      </c>
      <c r="B1377" s="4" t="s">
        <v>3777</v>
      </c>
      <c r="C1377" s="4"/>
      <c r="D1377" s="6" t="s">
        <v>2</v>
      </c>
      <c r="E1377" s="5">
        <v>1</v>
      </c>
      <c r="F1377" s="7">
        <v>1500</v>
      </c>
      <c r="G1377" s="33">
        <f t="shared" si="87"/>
        <v>1500</v>
      </c>
      <c r="H1377" s="34">
        <f t="shared" si="88"/>
        <v>1500</v>
      </c>
      <c r="I1377" s="34">
        <f t="shared" si="89"/>
        <v>1500</v>
      </c>
      <c r="J1377" s="35">
        <f t="shared" si="90"/>
        <v>1500</v>
      </c>
    </row>
    <row r="1378" spans="1:10" ht="11.1" customHeight="1" x14ac:dyDescent="0.2">
      <c r="A1378" s="21">
        <v>1370</v>
      </c>
      <c r="B1378" s="4" t="s">
        <v>1876</v>
      </c>
      <c r="C1378" s="4"/>
      <c r="D1378" s="6" t="s">
        <v>2</v>
      </c>
      <c r="E1378" s="5">
        <v>1</v>
      </c>
      <c r="F1378" s="7">
        <v>1924.8</v>
      </c>
      <c r="G1378" s="33">
        <f t="shared" si="87"/>
        <v>1924.8</v>
      </c>
      <c r="H1378" s="34">
        <f t="shared" si="88"/>
        <v>1924.8</v>
      </c>
      <c r="I1378" s="34">
        <f t="shared" si="89"/>
        <v>1924.8</v>
      </c>
      <c r="J1378" s="35">
        <f t="shared" si="90"/>
        <v>1924.8</v>
      </c>
    </row>
    <row r="1379" spans="1:10" ht="11.1" customHeight="1" x14ac:dyDescent="0.2">
      <c r="A1379" s="21">
        <v>1371</v>
      </c>
      <c r="B1379" s="4" t="s">
        <v>3427</v>
      </c>
      <c r="C1379" s="4"/>
      <c r="D1379" s="6" t="s">
        <v>2</v>
      </c>
      <c r="E1379" s="5">
        <v>1</v>
      </c>
      <c r="F1379" s="7">
        <v>2068.7999999999997</v>
      </c>
      <c r="G1379" s="33">
        <f t="shared" si="87"/>
        <v>2068.7999999999997</v>
      </c>
      <c r="H1379" s="34">
        <f t="shared" si="88"/>
        <v>2068.7999999999997</v>
      </c>
      <c r="I1379" s="34">
        <f t="shared" si="89"/>
        <v>2068.8000000000002</v>
      </c>
      <c r="J1379" s="35">
        <f t="shared" si="90"/>
        <v>2068.8000000000002</v>
      </c>
    </row>
    <row r="1380" spans="1:10" ht="11.1" customHeight="1" x14ac:dyDescent="0.2">
      <c r="A1380" s="21">
        <v>1372</v>
      </c>
      <c r="B1380" s="4" t="s">
        <v>1877</v>
      </c>
      <c r="C1380" s="4"/>
      <c r="D1380" s="6" t="s">
        <v>2</v>
      </c>
      <c r="E1380" s="5">
        <v>1</v>
      </c>
      <c r="F1380" s="7">
        <v>3312</v>
      </c>
      <c r="G1380" s="33">
        <f t="shared" si="87"/>
        <v>3312</v>
      </c>
      <c r="H1380" s="34">
        <f t="shared" si="88"/>
        <v>3312</v>
      </c>
      <c r="I1380" s="34">
        <f t="shared" si="89"/>
        <v>3312</v>
      </c>
      <c r="J1380" s="35">
        <f t="shared" si="90"/>
        <v>3312</v>
      </c>
    </row>
    <row r="1381" spans="1:10" ht="11.1" customHeight="1" x14ac:dyDescent="0.2">
      <c r="A1381" s="21">
        <v>1373</v>
      </c>
      <c r="B1381" s="4" t="s">
        <v>3703</v>
      </c>
      <c r="C1381" s="4"/>
      <c r="D1381" s="6" t="s">
        <v>2</v>
      </c>
      <c r="E1381" s="5">
        <v>1</v>
      </c>
      <c r="F1381" s="7">
        <v>2448</v>
      </c>
      <c r="G1381" s="33">
        <f t="shared" si="87"/>
        <v>2448</v>
      </c>
      <c r="H1381" s="34">
        <f t="shared" si="88"/>
        <v>2448</v>
      </c>
      <c r="I1381" s="34">
        <f t="shared" si="89"/>
        <v>2448</v>
      </c>
      <c r="J1381" s="35">
        <f t="shared" si="90"/>
        <v>2448</v>
      </c>
    </row>
    <row r="1382" spans="1:10" ht="11.1" customHeight="1" x14ac:dyDescent="0.2">
      <c r="A1382" s="21">
        <v>1374</v>
      </c>
      <c r="B1382" s="4" t="s">
        <v>3771</v>
      </c>
      <c r="C1382" s="4"/>
      <c r="D1382" s="6" t="s">
        <v>2</v>
      </c>
      <c r="E1382" s="5">
        <v>1</v>
      </c>
      <c r="F1382" s="7">
        <v>3384</v>
      </c>
      <c r="G1382" s="33">
        <f t="shared" si="87"/>
        <v>3384</v>
      </c>
      <c r="H1382" s="34">
        <f t="shared" si="88"/>
        <v>3384</v>
      </c>
      <c r="I1382" s="34">
        <f t="shared" si="89"/>
        <v>3384</v>
      </c>
      <c r="J1382" s="35">
        <f t="shared" si="90"/>
        <v>3384</v>
      </c>
    </row>
    <row r="1383" spans="1:10" ht="11.1" customHeight="1" x14ac:dyDescent="0.2">
      <c r="A1383" s="21">
        <v>1375</v>
      </c>
      <c r="B1383" s="4" t="s">
        <v>1878</v>
      </c>
      <c r="C1383" s="4"/>
      <c r="D1383" s="6" t="s">
        <v>2</v>
      </c>
      <c r="E1383" s="5">
        <v>1</v>
      </c>
      <c r="F1383" s="7">
        <v>614.4</v>
      </c>
      <c r="G1383" s="33">
        <f t="shared" si="87"/>
        <v>614.4</v>
      </c>
      <c r="H1383" s="34">
        <f t="shared" si="88"/>
        <v>614.4</v>
      </c>
      <c r="I1383" s="34">
        <f t="shared" si="89"/>
        <v>614.4</v>
      </c>
      <c r="J1383" s="35">
        <f t="shared" si="90"/>
        <v>614.4</v>
      </c>
    </row>
    <row r="1384" spans="1:10" ht="11.1" customHeight="1" x14ac:dyDescent="0.2">
      <c r="A1384" s="21">
        <v>1376</v>
      </c>
      <c r="B1384" s="4" t="s">
        <v>4175</v>
      </c>
      <c r="C1384" s="4" t="s">
        <v>4174</v>
      </c>
      <c r="D1384" s="6" t="s">
        <v>2</v>
      </c>
      <c r="E1384" s="5">
        <v>1</v>
      </c>
      <c r="F1384" s="7">
        <v>13224</v>
      </c>
      <c r="G1384" s="33">
        <f t="shared" si="87"/>
        <v>13224</v>
      </c>
      <c r="H1384" s="34">
        <f t="shared" si="88"/>
        <v>13224</v>
      </c>
      <c r="I1384" s="34">
        <f t="shared" si="89"/>
        <v>13224</v>
      </c>
      <c r="J1384" s="35">
        <f t="shared" si="90"/>
        <v>13224</v>
      </c>
    </row>
    <row r="1385" spans="1:10" ht="11.1" customHeight="1" x14ac:dyDescent="0.2">
      <c r="A1385" s="21">
        <v>1377</v>
      </c>
      <c r="B1385" s="4" t="s">
        <v>3807</v>
      </c>
      <c r="C1385" s="4" t="s">
        <v>3806</v>
      </c>
      <c r="D1385" s="6" t="s">
        <v>2</v>
      </c>
      <c r="E1385" s="5">
        <v>1</v>
      </c>
      <c r="F1385" s="7">
        <v>8952</v>
      </c>
      <c r="G1385" s="33">
        <f t="shared" si="87"/>
        <v>8952</v>
      </c>
      <c r="H1385" s="34">
        <f t="shared" si="88"/>
        <v>8952</v>
      </c>
      <c r="I1385" s="34">
        <f t="shared" si="89"/>
        <v>8952</v>
      </c>
      <c r="J1385" s="35">
        <f t="shared" si="90"/>
        <v>8952</v>
      </c>
    </row>
    <row r="1386" spans="1:10" ht="11.1" customHeight="1" x14ac:dyDescent="0.2">
      <c r="A1386" s="21">
        <v>1378</v>
      </c>
      <c r="B1386" s="4" t="s">
        <v>3528</v>
      </c>
      <c r="C1386" s="4" t="s">
        <v>3527</v>
      </c>
      <c r="D1386" s="6" t="s">
        <v>2</v>
      </c>
      <c r="E1386" s="5">
        <v>1</v>
      </c>
      <c r="F1386" s="7">
        <v>3288</v>
      </c>
      <c r="G1386" s="33">
        <f t="shared" si="87"/>
        <v>3288</v>
      </c>
      <c r="H1386" s="34">
        <f t="shared" si="88"/>
        <v>3288</v>
      </c>
      <c r="I1386" s="34">
        <f t="shared" si="89"/>
        <v>3288</v>
      </c>
      <c r="J1386" s="35">
        <f t="shared" si="90"/>
        <v>3288</v>
      </c>
    </row>
    <row r="1387" spans="1:10" ht="11.1" customHeight="1" x14ac:dyDescent="0.2">
      <c r="A1387" s="21">
        <v>1379</v>
      </c>
      <c r="B1387" s="4" t="s">
        <v>1880</v>
      </c>
      <c r="C1387" s="4" t="s">
        <v>1879</v>
      </c>
      <c r="D1387" s="6" t="s">
        <v>2</v>
      </c>
      <c r="E1387" s="5">
        <v>1</v>
      </c>
      <c r="F1387" s="7">
        <v>13272</v>
      </c>
      <c r="G1387" s="33">
        <f t="shared" si="87"/>
        <v>13272</v>
      </c>
      <c r="H1387" s="34">
        <f t="shared" si="88"/>
        <v>13272</v>
      </c>
      <c r="I1387" s="34">
        <f t="shared" si="89"/>
        <v>13272</v>
      </c>
      <c r="J1387" s="35">
        <f t="shared" si="90"/>
        <v>13272</v>
      </c>
    </row>
    <row r="1388" spans="1:10" ht="11.1" customHeight="1" x14ac:dyDescent="0.2">
      <c r="A1388" s="21">
        <v>1380</v>
      </c>
      <c r="B1388" s="4" t="s">
        <v>1882</v>
      </c>
      <c r="C1388" s="4" t="s">
        <v>1881</v>
      </c>
      <c r="D1388" s="6" t="s">
        <v>2</v>
      </c>
      <c r="E1388" s="5">
        <v>1</v>
      </c>
      <c r="F1388" s="7">
        <v>9240</v>
      </c>
      <c r="G1388" s="33">
        <f t="shared" si="87"/>
        <v>9240</v>
      </c>
      <c r="H1388" s="34">
        <f t="shared" si="88"/>
        <v>9240</v>
      </c>
      <c r="I1388" s="34">
        <f t="shared" si="89"/>
        <v>9240</v>
      </c>
      <c r="J1388" s="35">
        <f t="shared" si="90"/>
        <v>9240</v>
      </c>
    </row>
    <row r="1389" spans="1:10" ht="11.1" customHeight="1" x14ac:dyDescent="0.2">
      <c r="A1389" s="21">
        <v>1381</v>
      </c>
      <c r="B1389" s="4" t="s">
        <v>1884</v>
      </c>
      <c r="C1389" s="4" t="s">
        <v>1883</v>
      </c>
      <c r="D1389" s="6" t="s">
        <v>2</v>
      </c>
      <c r="E1389" s="5">
        <v>1</v>
      </c>
      <c r="F1389" s="7">
        <v>9240</v>
      </c>
      <c r="G1389" s="33">
        <f t="shared" si="87"/>
        <v>9240</v>
      </c>
      <c r="H1389" s="34">
        <f t="shared" si="88"/>
        <v>9240</v>
      </c>
      <c r="I1389" s="34">
        <f t="shared" si="89"/>
        <v>9240</v>
      </c>
      <c r="J1389" s="35">
        <f t="shared" si="90"/>
        <v>9240</v>
      </c>
    </row>
    <row r="1390" spans="1:10" ht="11.1" customHeight="1" x14ac:dyDescent="0.2">
      <c r="A1390" s="21">
        <v>1382</v>
      </c>
      <c r="B1390" s="4" t="s">
        <v>1886</v>
      </c>
      <c r="C1390" s="4" t="s">
        <v>1885</v>
      </c>
      <c r="D1390" s="6" t="s">
        <v>2</v>
      </c>
      <c r="E1390" s="5">
        <v>1</v>
      </c>
      <c r="F1390" s="7">
        <v>8112</v>
      </c>
      <c r="G1390" s="33">
        <f t="shared" si="87"/>
        <v>8112</v>
      </c>
      <c r="H1390" s="34">
        <f t="shared" si="88"/>
        <v>8112</v>
      </c>
      <c r="I1390" s="34">
        <f t="shared" si="89"/>
        <v>8112</v>
      </c>
      <c r="J1390" s="35">
        <f t="shared" si="90"/>
        <v>8112</v>
      </c>
    </row>
    <row r="1391" spans="1:10" ht="11.1" customHeight="1" x14ac:dyDescent="0.2">
      <c r="A1391" s="21">
        <v>1383</v>
      </c>
      <c r="B1391" s="4" t="s">
        <v>1888</v>
      </c>
      <c r="C1391" s="4" t="s">
        <v>1887</v>
      </c>
      <c r="D1391" s="6" t="s">
        <v>2</v>
      </c>
      <c r="E1391" s="5">
        <v>1</v>
      </c>
      <c r="F1391" s="7">
        <v>13032</v>
      </c>
      <c r="G1391" s="33">
        <f t="shared" si="87"/>
        <v>13032</v>
      </c>
      <c r="H1391" s="34">
        <f t="shared" si="88"/>
        <v>13032</v>
      </c>
      <c r="I1391" s="34">
        <f t="shared" si="89"/>
        <v>13032</v>
      </c>
      <c r="J1391" s="35">
        <f t="shared" si="90"/>
        <v>13032</v>
      </c>
    </row>
    <row r="1392" spans="1:10" ht="11.1" customHeight="1" x14ac:dyDescent="0.2">
      <c r="A1392" s="21">
        <v>1384</v>
      </c>
      <c r="B1392" s="4" t="s">
        <v>1890</v>
      </c>
      <c r="C1392" s="4" t="s">
        <v>1889</v>
      </c>
      <c r="D1392" s="6" t="s">
        <v>2</v>
      </c>
      <c r="E1392" s="5">
        <v>1</v>
      </c>
      <c r="F1392" s="7">
        <v>76104</v>
      </c>
      <c r="G1392" s="33">
        <f t="shared" si="87"/>
        <v>76104</v>
      </c>
      <c r="H1392" s="34">
        <f t="shared" si="88"/>
        <v>76104</v>
      </c>
      <c r="I1392" s="34">
        <f t="shared" si="89"/>
        <v>76104</v>
      </c>
      <c r="J1392" s="35">
        <f t="shared" si="90"/>
        <v>76104</v>
      </c>
    </row>
    <row r="1393" spans="1:10" ht="11.1" customHeight="1" x14ac:dyDescent="0.2">
      <c r="A1393" s="21">
        <v>1385</v>
      </c>
      <c r="B1393" s="4" t="s">
        <v>1892</v>
      </c>
      <c r="C1393" s="4" t="s">
        <v>1891</v>
      </c>
      <c r="D1393" s="6" t="s">
        <v>2</v>
      </c>
      <c r="E1393" s="5">
        <v>1</v>
      </c>
      <c r="F1393" s="7">
        <v>1800</v>
      </c>
      <c r="G1393" s="33">
        <f t="shared" si="87"/>
        <v>1800</v>
      </c>
      <c r="H1393" s="34">
        <f t="shared" si="88"/>
        <v>1800</v>
      </c>
      <c r="I1393" s="34">
        <f t="shared" si="89"/>
        <v>1800</v>
      </c>
      <c r="J1393" s="35">
        <f t="shared" si="90"/>
        <v>1800</v>
      </c>
    </row>
    <row r="1394" spans="1:10" ht="11.1" customHeight="1" x14ac:dyDescent="0.2">
      <c r="A1394" s="21">
        <v>1386</v>
      </c>
      <c r="B1394" s="4" t="s">
        <v>1893</v>
      </c>
      <c r="C1394" s="4"/>
      <c r="D1394" s="6" t="s">
        <v>1894</v>
      </c>
      <c r="E1394" s="5">
        <v>1</v>
      </c>
      <c r="F1394" s="7">
        <v>705.6</v>
      </c>
      <c r="G1394" s="33">
        <f t="shared" si="87"/>
        <v>705.6</v>
      </c>
      <c r="H1394" s="34">
        <f t="shared" si="88"/>
        <v>705.6</v>
      </c>
      <c r="I1394" s="34">
        <f t="shared" si="89"/>
        <v>705.6</v>
      </c>
      <c r="J1394" s="35">
        <f t="shared" si="90"/>
        <v>705.6</v>
      </c>
    </row>
    <row r="1395" spans="1:10" ht="11.1" customHeight="1" x14ac:dyDescent="0.2">
      <c r="A1395" s="21">
        <v>1387</v>
      </c>
      <c r="B1395" s="4" t="s">
        <v>4095</v>
      </c>
      <c r="C1395" s="4" t="s">
        <v>4094</v>
      </c>
      <c r="D1395" s="6" t="s">
        <v>2</v>
      </c>
      <c r="E1395" s="5">
        <v>1</v>
      </c>
      <c r="F1395" s="7">
        <v>220.79999999999998</v>
      </c>
      <c r="G1395" s="33">
        <f t="shared" si="87"/>
        <v>220.79999999999998</v>
      </c>
      <c r="H1395" s="34">
        <f t="shared" si="88"/>
        <v>220.79999999999998</v>
      </c>
      <c r="I1395" s="34">
        <f t="shared" si="89"/>
        <v>220.8</v>
      </c>
      <c r="J1395" s="35">
        <f t="shared" si="90"/>
        <v>220.8</v>
      </c>
    </row>
    <row r="1396" spans="1:10" ht="11.1" customHeight="1" x14ac:dyDescent="0.2">
      <c r="A1396" s="21">
        <v>1388</v>
      </c>
      <c r="B1396" s="4" t="s">
        <v>1896</v>
      </c>
      <c r="C1396" s="4" t="s">
        <v>1895</v>
      </c>
      <c r="D1396" s="6" t="s">
        <v>2</v>
      </c>
      <c r="E1396" s="5">
        <v>1</v>
      </c>
      <c r="F1396" s="7">
        <v>321.59999999999997</v>
      </c>
      <c r="G1396" s="33">
        <f t="shared" si="87"/>
        <v>321.59999999999997</v>
      </c>
      <c r="H1396" s="34">
        <f t="shared" si="88"/>
        <v>321.59999999999997</v>
      </c>
      <c r="I1396" s="34">
        <f t="shared" si="89"/>
        <v>321.60000000000002</v>
      </c>
      <c r="J1396" s="35">
        <f t="shared" si="90"/>
        <v>321.60000000000002</v>
      </c>
    </row>
    <row r="1397" spans="1:10" ht="11.1" customHeight="1" x14ac:dyDescent="0.2">
      <c r="A1397" s="21">
        <v>1389</v>
      </c>
      <c r="B1397" s="4" t="s">
        <v>1898</v>
      </c>
      <c r="C1397" s="4" t="s">
        <v>1897</v>
      </c>
      <c r="D1397" s="6" t="s">
        <v>2</v>
      </c>
      <c r="E1397" s="5">
        <v>1</v>
      </c>
      <c r="F1397" s="7">
        <v>367.2</v>
      </c>
      <c r="G1397" s="33">
        <f t="shared" si="87"/>
        <v>367.2</v>
      </c>
      <c r="H1397" s="34">
        <f t="shared" si="88"/>
        <v>367.2</v>
      </c>
      <c r="I1397" s="34">
        <f t="shared" si="89"/>
        <v>367.2</v>
      </c>
      <c r="J1397" s="35">
        <f t="shared" si="90"/>
        <v>367.2</v>
      </c>
    </row>
    <row r="1398" spans="1:10" ht="11.1" customHeight="1" x14ac:dyDescent="0.2">
      <c r="A1398" s="21">
        <v>1390</v>
      </c>
      <c r="B1398" s="4" t="s">
        <v>3875</v>
      </c>
      <c r="C1398" s="4" t="s">
        <v>3874</v>
      </c>
      <c r="D1398" s="6" t="s">
        <v>2</v>
      </c>
      <c r="E1398" s="5">
        <v>1</v>
      </c>
      <c r="F1398" s="7">
        <v>436.8</v>
      </c>
      <c r="G1398" s="33">
        <f t="shared" si="87"/>
        <v>436.8</v>
      </c>
      <c r="H1398" s="34">
        <f t="shared" si="88"/>
        <v>436.8</v>
      </c>
      <c r="I1398" s="34">
        <f t="shared" si="89"/>
        <v>436.8</v>
      </c>
      <c r="J1398" s="35">
        <f t="shared" si="90"/>
        <v>436.8</v>
      </c>
    </row>
    <row r="1399" spans="1:10" ht="11.1" customHeight="1" x14ac:dyDescent="0.2">
      <c r="A1399" s="21">
        <v>1391</v>
      </c>
      <c r="B1399" s="4" t="s">
        <v>3873</v>
      </c>
      <c r="C1399" s="4" t="s">
        <v>3872</v>
      </c>
      <c r="D1399" s="6" t="s">
        <v>2</v>
      </c>
      <c r="E1399" s="5">
        <v>1</v>
      </c>
      <c r="F1399" s="7">
        <v>806.4</v>
      </c>
      <c r="G1399" s="33">
        <f t="shared" si="87"/>
        <v>806.4</v>
      </c>
      <c r="H1399" s="34">
        <f t="shared" si="88"/>
        <v>806.4</v>
      </c>
      <c r="I1399" s="34">
        <f t="shared" si="89"/>
        <v>806.4</v>
      </c>
      <c r="J1399" s="35">
        <f t="shared" si="90"/>
        <v>806.4</v>
      </c>
    </row>
    <row r="1400" spans="1:10" ht="11.1" customHeight="1" x14ac:dyDescent="0.2">
      <c r="A1400" s="21">
        <v>1392</v>
      </c>
      <c r="B1400" s="4" t="s">
        <v>1900</v>
      </c>
      <c r="C1400" s="4" t="s">
        <v>1899</v>
      </c>
      <c r="D1400" s="6" t="s">
        <v>2</v>
      </c>
      <c r="E1400" s="5">
        <v>1</v>
      </c>
      <c r="F1400" s="7">
        <v>288</v>
      </c>
      <c r="G1400" s="33">
        <f t="shared" si="87"/>
        <v>288</v>
      </c>
      <c r="H1400" s="34">
        <f t="shared" si="88"/>
        <v>288</v>
      </c>
      <c r="I1400" s="34">
        <f t="shared" si="89"/>
        <v>288</v>
      </c>
      <c r="J1400" s="35">
        <f t="shared" si="90"/>
        <v>288</v>
      </c>
    </row>
    <row r="1401" spans="1:10" ht="11.1" customHeight="1" x14ac:dyDescent="0.2">
      <c r="A1401" s="21">
        <v>1393</v>
      </c>
      <c r="B1401" s="4" t="s">
        <v>1902</v>
      </c>
      <c r="C1401" s="4" t="s">
        <v>1901</v>
      </c>
      <c r="D1401" s="6" t="s">
        <v>2</v>
      </c>
      <c r="E1401" s="5">
        <v>1</v>
      </c>
      <c r="F1401" s="7">
        <v>379.2</v>
      </c>
      <c r="G1401" s="33">
        <f t="shared" si="87"/>
        <v>379.2</v>
      </c>
      <c r="H1401" s="34">
        <f t="shared" si="88"/>
        <v>379.2</v>
      </c>
      <c r="I1401" s="34">
        <f t="shared" si="89"/>
        <v>379.2</v>
      </c>
      <c r="J1401" s="35">
        <f t="shared" si="90"/>
        <v>379.2</v>
      </c>
    </row>
    <row r="1402" spans="1:10" ht="11.1" customHeight="1" x14ac:dyDescent="0.2">
      <c r="A1402" s="21">
        <v>1394</v>
      </c>
      <c r="B1402" s="4" t="s">
        <v>1904</v>
      </c>
      <c r="C1402" s="4" t="s">
        <v>1903</v>
      </c>
      <c r="D1402" s="6" t="s">
        <v>2</v>
      </c>
      <c r="E1402" s="5">
        <v>1</v>
      </c>
      <c r="F1402" s="7">
        <v>496.79999999999995</v>
      </c>
      <c r="G1402" s="33">
        <f t="shared" si="87"/>
        <v>496.79999999999995</v>
      </c>
      <c r="H1402" s="34">
        <f t="shared" si="88"/>
        <v>496.79999999999995</v>
      </c>
      <c r="I1402" s="34">
        <f t="shared" si="89"/>
        <v>496.8</v>
      </c>
      <c r="J1402" s="35">
        <f t="shared" si="90"/>
        <v>496.8</v>
      </c>
    </row>
    <row r="1403" spans="1:10" ht="11.1" customHeight="1" x14ac:dyDescent="0.2">
      <c r="A1403" s="21">
        <v>1395</v>
      </c>
      <c r="B1403" s="4" t="s">
        <v>3483</v>
      </c>
      <c r="C1403" s="4" t="s">
        <v>3482</v>
      </c>
      <c r="D1403" s="6" t="s">
        <v>2</v>
      </c>
      <c r="E1403" s="5">
        <v>1</v>
      </c>
      <c r="F1403" s="7">
        <v>441.59999999999997</v>
      </c>
      <c r="G1403" s="33">
        <f t="shared" si="87"/>
        <v>441.59999999999997</v>
      </c>
      <c r="H1403" s="34">
        <f t="shared" si="88"/>
        <v>441.59999999999997</v>
      </c>
      <c r="I1403" s="34">
        <f t="shared" si="89"/>
        <v>441.6</v>
      </c>
      <c r="J1403" s="35">
        <f t="shared" si="90"/>
        <v>441.6</v>
      </c>
    </row>
    <row r="1404" spans="1:10" ht="11.1" customHeight="1" x14ac:dyDescent="0.2">
      <c r="A1404" s="21">
        <v>1396</v>
      </c>
      <c r="B1404" s="4" t="s">
        <v>1906</v>
      </c>
      <c r="C1404" s="4" t="s">
        <v>1905</v>
      </c>
      <c r="D1404" s="6" t="s">
        <v>2</v>
      </c>
      <c r="E1404" s="5">
        <v>1</v>
      </c>
      <c r="F1404" s="7">
        <v>3912</v>
      </c>
      <c r="G1404" s="33">
        <f t="shared" si="87"/>
        <v>3912</v>
      </c>
      <c r="H1404" s="34">
        <f t="shared" si="88"/>
        <v>3912</v>
      </c>
      <c r="I1404" s="34">
        <f t="shared" si="89"/>
        <v>3912</v>
      </c>
      <c r="J1404" s="35">
        <f t="shared" si="90"/>
        <v>3912</v>
      </c>
    </row>
    <row r="1405" spans="1:10" ht="11.1" customHeight="1" x14ac:dyDescent="0.2">
      <c r="A1405" s="21">
        <v>1397</v>
      </c>
      <c r="B1405" s="4" t="s">
        <v>1908</v>
      </c>
      <c r="C1405" s="4" t="s">
        <v>1907</v>
      </c>
      <c r="D1405" s="6" t="s">
        <v>2</v>
      </c>
      <c r="E1405" s="5">
        <v>1</v>
      </c>
      <c r="F1405" s="7">
        <v>7632</v>
      </c>
      <c r="G1405" s="33">
        <f t="shared" si="87"/>
        <v>7632</v>
      </c>
      <c r="H1405" s="34">
        <f t="shared" si="88"/>
        <v>7632</v>
      </c>
      <c r="I1405" s="34">
        <f t="shared" si="89"/>
        <v>7632</v>
      </c>
      <c r="J1405" s="35">
        <f t="shared" si="90"/>
        <v>7632</v>
      </c>
    </row>
    <row r="1406" spans="1:10" ht="11.1" customHeight="1" x14ac:dyDescent="0.2">
      <c r="A1406" s="21">
        <v>1398</v>
      </c>
      <c r="B1406" s="4" t="s">
        <v>1910</v>
      </c>
      <c r="C1406" s="4" t="s">
        <v>1909</v>
      </c>
      <c r="D1406" s="6" t="s">
        <v>2</v>
      </c>
      <c r="E1406" s="5">
        <v>1</v>
      </c>
      <c r="F1406" s="7">
        <v>11136</v>
      </c>
      <c r="G1406" s="33">
        <f t="shared" si="87"/>
        <v>11136</v>
      </c>
      <c r="H1406" s="34">
        <f t="shared" si="88"/>
        <v>11136</v>
      </c>
      <c r="I1406" s="34">
        <f t="shared" si="89"/>
        <v>11136</v>
      </c>
      <c r="J1406" s="35">
        <f t="shared" si="90"/>
        <v>11136</v>
      </c>
    </row>
    <row r="1407" spans="1:10" ht="11.1" customHeight="1" x14ac:dyDescent="0.2">
      <c r="A1407" s="21">
        <v>1399</v>
      </c>
      <c r="B1407" s="4" t="s">
        <v>1912</v>
      </c>
      <c r="C1407" s="4" t="s">
        <v>1911</v>
      </c>
      <c r="D1407" s="6" t="s">
        <v>2</v>
      </c>
      <c r="E1407" s="5">
        <v>1</v>
      </c>
      <c r="F1407" s="7">
        <v>5400</v>
      </c>
      <c r="G1407" s="33">
        <f t="shared" si="87"/>
        <v>5400</v>
      </c>
      <c r="H1407" s="34">
        <f t="shared" si="88"/>
        <v>5400</v>
      </c>
      <c r="I1407" s="34">
        <f t="shared" si="89"/>
        <v>5400</v>
      </c>
      <c r="J1407" s="35">
        <f t="shared" si="90"/>
        <v>5400</v>
      </c>
    </row>
    <row r="1408" spans="1:10" ht="11.1" customHeight="1" x14ac:dyDescent="0.2">
      <c r="A1408" s="21">
        <v>1400</v>
      </c>
      <c r="B1408" s="4" t="s">
        <v>3323</v>
      </c>
      <c r="C1408" s="4" t="s">
        <v>3322</v>
      </c>
      <c r="D1408" s="6" t="s">
        <v>2</v>
      </c>
      <c r="E1408" s="5">
        <v>1</v>
      </c>
      <c r="F1408" s="7">
        <v>5208</v>
      </c>
      <c r="G1408" s="33">
        <f t="shared" si="87"/>
        <v>5208</v>
      </c>
      <c r="H1408" s="34">
        <f t="shared" si="88"/>
        <v>5208</v>
      </c>
      <c r="I1408" s="34">
        <f t="shared" si="89"/>
        <v>5208</v>
      </c>
      <c r="J1408" s="35">
        <f t="shared" si="90"/>
        <v>5208</v>
      </c>
    </row>
    <row r="1409" spans="1:10" ht="11.1" customHeight="1" x14ac:dyDescent="0.2">
      <c r="A1409" s="21">
        <v>1401</v>
      </c>
      <c r="B1409" s="4" t="s">
        <v>1914</v>
      </c>
      <c r="C1409" s="4" t="s">
        <v>1913</v>
      </c>
      <c r="D1409" s="6" t="s">
        <v>2</v>
      </c>
      <c r="E1409" s="5">
        <v>1</v>
      </c>
      <c r="F1409" s="7">
        <v>595.19999999999993</v>
      </c>
      <c r="G1409" s="33">
        <f t="shared" si="87"/>
        <v>595.19999999999993</v>
      </c>
      <c r="H1409" s="34">
        <f t="shared" si="88"/>
        <v>595.19999999999993</v>
      </c>
      <c r="I1409" s="34">
        <f t="shared" si="89"/>
        <v>595.20000000000005</v>
      </c>
      <c r="J1409" s="35">
        <f t="shared" si="90"/>
        <v>595.20000000000005</v>
      </c>
    </row>
    <row r="1410" spans="1:10" ht="11.1" customHeight="1" x14ac:dyDescent="0.2">
      <c r="A1410" s="21">
        <v>1402</v>
      </c>
      <c r="B1410" s="4" t="s">
        <v>1916</v>
      </c>
      <c r="C1410" s="4" t="s">
        <v>1915</v>
      </c>
      <c r="D1410" s="6" t="s">
        <v>2</v>
      </c>
      <c r="E1410" s="5">
        <v>1</v>
      </c>
      <c r="F1410" s="7">
        <v>3936</v>
      </c>
      <c r="G1410" s="33">
        <f t="shared" si="87"/>
        <v>3936</v>
      </c>
      <c r="H1410" s="34">
        <f t="shared" si="88"/>
        <v>3936</v>
      </c>
      <c r="I1410" s="34">
        <f t="shared" si="89"/>
        <v>3936</v>
      </c>
      <c r="J1410" s="35">
        <f t="shared" si="90"/>
        <v>3936</v>
      </c>
    </row>
    <row r="1411" spans="1:10" ht="11.1" customHeight="1" x14ac:dyDescent="0.2">
      <c r="A1411" s="21">
        <v>1403</v>
      </c>
      <c r="B1411" s="4" t="s">
        <v>1918</v>
      </c>
      <c r="C1411" s="4" t="s">
        <v>1917</v>
      </c>
      <c r="D1411" s="6" t="s">
        <v>2</v>
      </c>
      <c r="E1411" s="5">
        <v>1</v>
      </c>
      <c r="F1411" s="7">
        <v>10776</v>
      </c>
      <c r="G1411" s="33">
        <f t="shared" si="87"/>
        <v>10776</v>
      </c>
      <c r="H1411" s="34">
        <f t="shared" si="88"/>
        <v>10776</v>
      </c>
      <c r="I1411" s="34">
        <f t="shared" si="89"/>
        <v>10776</v>
      </c>
      <c r="J1411" s="35">
        <f t="shared" si="90"/>
        <v>10776</v>
      </c>
    </row>
    <row r="1412" spans="1:10" ht="11.1" customHeight="1" x14ac:dyDescent="0.2">
      <c r="A1412" s="21">
        <v>1404</v>
      </c>
      <c r="B1412" s="4" t="s">
        <v>1919</v>
      </c>
      <c r="C1412" s="4" t="s">
        <v>1913</v>
      </c>
      <c r="D1412" s="6" t="s">
        <v>2</v>
      </c>
      <c r="E1412" s="5">
        <v>1</v>
      </c>
      <c r="F1412" s="7">
        <v>537.6</v>
      </c>
      <c r="G1412" s="33">
        <f t="shared" si="87"/>
        <v>537.6</v>
      </c>
      <c r="H1412" s="34">
        <f t="shared" si="88"/>
        <v>537.6</v>
      </c>
      <c r="I1412" s="34">
        <f t="shared" si="89"/>
        <v>537.6</v>
      </c>
      <c r="J1412" s="35">
        <f t="shared" si="90"/>
        <v>537.6</v>
      </c>
    </row>
    <row r="1413" spans="1:10" ht="11.1" customHeight="1" x14ac:dyDescent="0.2">
      <c r="A1413" s="21">
        <v>1405</v>
      </c>
      <c r="B1413" s="4" t="s">
        <v>3208</v>
      </c>
      <c r="C1413" s="4" t="s">
        <v>1913</v>
      </c>
      <c r="D1413" s="6" t="s">
        <v>2</v>
      </c>
      <c r="E1413" s="5">
        <v>1</v>
      </c>
      <c r="F1413" s="7">
        <v>1197.5999999999999</v>
      </c>
      <c r="G1413" s="33">
        <f t="shared" si="87"/>
        <v>1197.5999999999999</v>
      </c>
      <c r="H1413" s="34">
        <f t="shared" si="88"/>
        <v>1197.5999999999999</v>
      </c>
      <c r="I1413" s="34">
        <f t="shared" si="89"/>
        <v>1197.5999999999999</v>
      </c>
      <c r="J1413" s="35">
        <f t="shared" si="90"/>
        <v>1197.5999999999999</v>
      </c>
    </row>
    <row r="1414" spans="1:10" ht="11.1" customHeight="1" x14ac:dyDescent="0.2">
      <c r="A1414" s="21">
        <v>1406</v>
      </c>
      <c r="B1414" s="4" t="s">
        <v>1921</v>
      </c>
      <c r="C1414" s="4" t="s">
        <v>1920</v>
      </c>
      <c r="D1414" s="6" t="s">
        <v>2</v>
      </c>
      <c r="E1414" s="5">
        <v>1</v>
      </c>
      <c r="F1414" s="7">
        <v>2568</v>
      </c>
      <c r="G1414" s="33">
        <f t="shared" si="87"/>
        <v>2568</v>
      </c>
      <c r="H1414" s="34">
        <f t="shared" si="88"/>
        <v>2568</v>
      </c>
      <c r="I1414" s="34">
        <f t="shared" si="89"/>
        <v>2568</v>
      </c>
      <c r="J1414" s="35">
        <f t="shared" si="90"/>
        <v>2568</v>
      </c>
    </row>
    <row r="1415" spans="1:10" ht="11.1" customHeight="1" x14ac:dyDescent="0.2">
      <c r="A1415" s="21">
        <v>1407</v>
      </c>
      <c r="B1415" s="4" t="s">
        <v>1923</v>
      </c>
      <c r="C1415" s="4" t="s">
        <v>1922</v>
      </c>
      <c r="D1415" s="6" t="s">
        <v>2</v>
      </c>
      <c r="E1415" s="5">
        <v>1</v>
      </c>
      <c r="F1415" s="7">
        <v>3120</v>
      </c>
      <c r="G1415" s="33">
        <f t="shared" si="87"/>
        <v>3120</v>
      </c>
      <c r="H1415" s="34">
        <f t="shared" si="88"/>
        <v>3120</v>
      </c>
      <c r="I1415" s="34">
        <f t="shared" si="89"/>
        <v>3120</v>
      </c>
      <c r="J1415" s="35">
        <f t="shared" si="90"/>
        <v>3120</v>
      </c>
    </row>
    <row r="1416" spans="1:10" ht="11.1" customHeight="1" x14ac:dyDescent="0.2">
      <c r="A1416" s="21">
        <v>1408</v>
      </c>
      <c r="B1416" s="4" t="s">
        <v>1925</v>
      </c>
      <c r="C1416" s="4" t="s">
        <v>1924</v>
      </c>
      <c r="D1416" s="6" t="s">
        <v>2</v>
      </c>
      <c r="E1416" s="5">
        <v>1</v>
      </c>
      <c r="F1416" s="7">
        <v>2352</v>
      </c>
      <c r="G1416" s="33">
        <f t="shared" si="87"/>
        <v>2352</v>
      </c>
      <c r="H1416" s="34">
        <f t="shared" si="88"/>
        <v>2352</v>
      </c>
      <c r="I1416" s="34">
        <f t="shared" si="89"/>
        <v>2352</v>
      </c>
      <c r="J1416" s="35">
        <f t="shared" si="90"/>
        <v>2352</v>
      </c>
    </row>
    <row r="1417" spans="1:10" ht="11.1" customHeight="1" x14ac:dyDescent="0.2">
      <c r="A1417" s="21">
        <v>1409</v>
      </c>
      <c r="B1417" s="4" t="s">
        <v>4077</v>
      </c>
      <c r="C1417" s="4" t="s">
        <v>4076</v>
      </c>
      <c r="D1417" s="6" t="s">
        <v>2</v>
      </c>
      <c r="E1417" s="5">
        <v>1</v>
      </c>
      <c r="F1417" s="7">
        <v>2496</v>
      </c>
      <c r="G1417" s="33">
        <f t="shared" si="87"/>
        <v>2496</v>
      </c>
      <c r="H1417" s="34">
        <f t="shared" si="88"/>
        <v>2496</v>
      </c>
      <c r="I1417" s="34">
        <f t="shared" si="89"/>
        <v>2496</v>
      </c>
      <c r="J1417" s="35">
        <f t="shared" si="90"/>
        <v>2496</v>
      </c>
    </row>
    <row r="1418" spans="1:10" ht="11.1" customHeight="1" x14ac:dyDescent="0.2">
      <c r="A1418" s="21">
        <v>1410</v>
      </c>
      <c r="B1418" s="4" t="s">
        <v>1927</v>
      </c>
      <c r="C1418" s="4" t="s">
        <v>1926</v>
      </c>
      <c r="D1418" s="6" t="s">
        <v>2</v>
      </c>
      <c r="E1418" s="5">
        <v>1</v>
      </c>
      <c r="F1418" s="7">
        <v>806.4</v>
      </c>
      <c r="G1418" s="33">
        <f t="shared" ref="G1418:G1481" si="91">((E1418/1)*(SUM(F1418:F1418)))</f>
        <v>806.4</v>
      </c>
      <c r="H1418" s="34">
        <f t="shared" ref="H1418:H1481" si="92">G1418/E1418</f>
        <v>806.4</v>
      </c>
      <c r="I1418" s="34">
        <f t="shared" ref="I1418:I1481" si="93">ROUNDDOWN(H1418,2)</f>
        <v>806.4</v>
      </c>
      <c r="J1418" s="35">
        <f t="shared" ref="J1418:J1481" si="94">I1418*E1418</f>
        <v>806.4</v>
      </c>
    </row>
    <row r="1419" spans="1:10" ht="11.1" customHeight="1" x14ac:dyDescent="0.2">
      <c r="A1419" s="21">
        <v>1411</v>
      </c>
      <c r="B1419" s="4" t="s">
        <v>1929</v>
      </c>
      <c r="C1419" s="4" t="s">
        <v>1928</v>
      </c>
      <c r="D1419" s="6" t="s">
        <v>2</v>
      </c>
      <c r="E1419" s="5">
        <v>1</v>
      </c>
      <c r="F1419" s="7">
        <v>6912</v>
      </c>
      <c r="G1419" s="33">
        <f t="shared" si="91"/>
        <v>6912</v>
      </c>
      <c r="H1419" s="34">
        <f t="shared" si="92"/>
        <v>6912</v>
      </c>
      <c r="I1419" s="34">
        <f t="shared" si="93"/>
        <v>6912</v>
      </c>
      <c r="J1419" s="35">
        <f t="shared" si="94"/>
        <v>6912</v>
      </c>
    </row>
    <row r="1420" spans="1:10" ht="11.1" customHeight="1" x14ac:dyDescent="0.2">
      <c r="A1420" s="21">
        <v>1412</v>
      </c>
      <c r="B1420" s="4" t="s">
        <v>3692</v>
      </c>
      <c r="C1420" s="4" t="s">
        <v>3691</v>
      </c>
      <c r="D1420" s="6" t="s">
        <v>2</v>
      </c>
      <c r="E1420" s="5">
        <v>1</v>
      </c>
      <c r="F1420" s="7">
        <v>4176</v>
      </c>
      <c r="G1420" s="33">
        <f t="shared" si="91"/>
        <v>4176</v>
      </c>
      <c r="H1420" s="34">
        <f t="shared" si="92"/>
        <v>4176</v>
      </c>
      <c r="I1420" s="34">
        <f t="shared" si="93"/>
        <v>4176</v>
      </c>
      <c r="J1420" s="35">
        <f t="shared" si="94"/>
        <v>4176</v>
      </c>
    </row>
    <row r="1421" spans="1:10" ht="11.1" customHeight="1" x14ac:dyDescent="0.2">
      <c r="A1421" s="21">
        <v>1413</v>
      </c>
      <c r="B1421" s="4" t="s">
        <v>1931</v>
      </c>
      <c r="C1421" s="4" t="s">
        <v>1930</v>
      </c>
      <c r="D1421" s="6" t="s">
        <v>2</v>
      </c>
      <c r="E1421" s="5">
        <v>1</v>
      </c>
      <c r="F1421" s="7">
        <v>7560</v>
      </c>
      <c r="G1421" s="33">
        <f t="shared" si="91"/>
        <v>7560</v>
      </c>
      <c r="H1421" s="34">
        <f t="shared" si="92"/>
        <v>7560</v>
      </c>
      <c r="I1421" s="34">
        <f t="shared" si="93"/>
        <v>7560</v>
      </c>
      <c r="J1421" s="35">
        <f t="shared" si="94"/>
        <v>7560</v>
      </c>
    </row>
    <row r="1422" spans="1:10" ht="11.1" customHeight="1" x14ac:dyDescent="0.2">
      <c r="A1422" s="21">
        <v>1414</v>
      </c>
      <c r="B1422" s="4" t="s">
        <v>1933</v>
      </c>
      <c r="C1422" s="4" t="s">
        <v>1932</v>
      </c>
      <c r="D1422" s="6" t="s">
        <v>2</v>
      </c>
      <c r="E1422" s="5">
        <v>1</v>
      </c>
      <c r="F1422" s="7">
        <v>734.4</v>
      </c>
      <c r="G1422" s="33">
        <f t="shared" si="91"/>
        <v>734.4</v>
      </c>
      <c r="H1422" s="34">
        <f t="shared" si="92"/>
        <v>734.4</v>
      </c>
      <c r="I1422" s="34">
        <f t="shared" si="93"/>
        <v>734.4</v>
      </c>
      <c r="J1422" s="35">
        <f t="shared" si="94"/>
        <v>734.4</v>
      </c>
    </row>
    <row r="1423" spans="1:10" ht="11.1" customHeight="1" x14ac:dyDescent="0.2">
      <c r="A1423" s="21">
        <v>1415</v>
      </c>
      <c r="B1423" s="4" t="s">
        <v>1935</v>
      </c>
      <c r="C1423" s="4" t="s">
        <v>1934</v>
      </c>
      <c r="D1423" s="6" t="s">
        <v>2</v>
      </c>
      <c r="E1423" s="5">
        <v>1</v>
      </c>
      <c r="F1423" s="7">
        <v>8400</v>
      </c>
      <c r="G1423" s="33">
        <f t="shared" si="91"/>
        <v>8400</v>
      </c>
      <c r="H1423" s="34">
        <f t="shared" si="92"/>
        <v>8400</v>
      </c>
      <c r="I1423" s="34">
        <f t="shared" si="93"/>
        <v>8400</v>
      </c>
      <c r="J1423" s="35">
        <f t="shared" si="94"/>
        <v>8400</v>
      </c>
    </row>
    <row r="1424" spans="1:10" ht="11.1" customHeight="1" x14ac:dyDescent="0.2">
      <c r="A1424" s="21">
        <v>1416</v>
      </c>
      <c r="B1424" s="4" t="s">
        <v>1937</v>
      </c>
      <c r="C1424" s="4" t="s">
        <v>1936</v>
      </c>
      <c r="D1424" s="6" t="s">
        <v>2</v>
      </c>
      <c r="E1424" s="5">
        <v>1</v>
      </c>
      <c r="F1424" s="7">
        <v>3168</v>
      </c>
      <c r="G1424" s="33">
        <f t="shared" si="91"/>
        <v>3168</v>
      </c>
      <c r="H1424" s="34">
        <f t="shared" si="92"/>
        <v>3168</v>
      </c>
      <c r="I1424" s="34">
        <f t="shared" si="93"/>
        <v>3168</v>
      </c>
      <c r="J1424" s="35">
        <f t="shared" si="94"/>
        <v>3168</v>
      </c>
    </row>
    <row r="1425" spans="1:10" ht="11.1" customHeight="1" x14ac:dyDescent="0.2">
      <c r="A1425" s="21">
        <v>1417</v>
      </c>
      <c r="B1425" s="4" t="s">
        <v>1939</v>
      </c>
      <c r="C1425" s="4" t="s">
        <v>1938</v>
      </c>
      <c r="D1425" s="6" t="s">
        <v>2</v>
      </c>
      <c r="E1425" s="5">
        <v>1</v>
      </c>
      <c r="F1425" s="7">
        <v>2856</v>
      </c>
      <c r="G1425" s="33">
        <f t="shared" si="91"/>
        <v>2856</v>
      </c>
      <c r="H1425" s="34">
        <f t="shared" si="92"/>
        <v>2856</v>
      </c>
      <c r="I1425" s="34">
        <f t="shared" si="93"/>
        <v>2856</v>
      </c>
      <c r="J1425" s="35">
        <f t="shared" si="94"/>
        <v>2856</v>
      </c>
    </row>
    <row r="1426" spans="1:10" ht="11.1" customHeight="1" x14ac:dyDescent="0.2">
      <c r="A1426" s="21">
        <v>1418</v>
      </c>
      <c r="B1426" s="4" t="s">
        <v>1941</v>
      </c>
      <c r="C1426" s="4" t="s">
        <v>1940</v>
      </c>
      <c r="D1426" s="6" t="s">
        <v>2</v>
      </c>
      <c r="E1426" s="5">
        <v>1</v>
      </c>
      <c r="F1426" s="7">
        <v>8304</v>
      </c>
      <c r="G1426" s="33">
        <f t="shared" si="91"/>
        <v>8304</v>
      </c>
      <c r="H1426" s="34">
        <f t="shared" si="92"/>
        <v>8304</v>
      </c>
      <c r="I1426" s="34">
        <f t="shared" si="93"/>
        <v>8304</v>
      </c>
      <c r="J1426" s="35">
        <f t="shared" si="94"/>
        <v>8304</v>
      </c>
    </row>
    <row r="1427" spans="1:10" ht="11.1" customHeight="1" x14ac:dyDescent="0.2">
      <c r="A1427" s="21">
        <v>1419</v>
      </c>
      <c r="B1427" s="4" t="s">
        <v>1943</v>
      </c>
      <c r="C1427" s="4" t="s">
        <v>1942</v>
      </c>
      <c r="D1427" s="6" t="s">
        <v>2</v>
      </c>
      <c r="E1427" s="5">
        <v>1</v>
      </c>
      <c r="F1427" s="7">
        <v>1536</v>
      </c>
      <c r="G1427" s="33">
        <f t="shared" si="91"/>
        <v>1536</v>
      </c>
      <c r="H1427" s="34">
        <f t="shared" si="92"/>
        <v>1536</v>
      </c>
      <c r="I1427" s="34">
        <f t="shared" si="93"/>
        <v>1536</v>
      </c>
      <c r="J1427" s="35">
        <f t="shared" si="94"/>
        <v>1536</v>
      </c>
    </row>
    <row r="1428" spans="1:10" ht="11.1" customHeight="1" x14ac:dyDescent="0.2">
      <c r="A1428" s="21">
        <v>1420</v>
      </c>
      <c r="B1428" s="4" t="s">
        <v>1945</v>
      </c>
      <c r="C1428" s="4" t="s">
        <v>1944</v>
      </c>
      <c r="D1428" s="6" t="s">
        <v>2</v>
      </c>
      <c r="E1428" s="5">
        <v>1</v>
      </c>
      <c r="F1428" s="7">
        <v>5040</v>
      </c>
      <c r="G1428" s="33">
        <f t="shared" si="91"/>
        <v>5040</v>
      </c>
      <c r="H1428" s="34">
        <f t="shared" si="92"/>
        <v>5040</v>
      </c>
      <c r="I1428" s="34">
        <f t="shared" si="93"/>
        <v>5040</v>
      </c>
      <c r="J1428" s="35">
        <f t="shared" si="94"/>
        <v>5040</v>
      </c>
    </row>
    <row r="1429" spans="1:10" ht="11.1" customHeight="1" x14ac:dyDescent="0.2">
      <c r="A1429" s="21">
        <v>1421</v>
      </c>
      <c r="B1429" s="4" t="s">
        <v>3955</v>
      </c>
      <c r="C1429" s="4" t="s">
        <v>3954</v>
      </c>
      <c r="D1429" s="6" t="s">
        <v>2</v>
      </c>
      <c r="E1429" s="5">
        <v>1</v>
      </c>
      <c r="F1429" s="7">
        <v>2808</v>
      </c>
      <c r="G1429" s="33">
        <f t="shared" si="91"/>
        <v>2808</v>
      </c>
      <c r="H1429" s="34">
        <f t="shared" si="92"/>
        <v>2808</v>
      </c>
      <c r="I1429" s="34">
        <f t="shared" si="93"/>
        <v>2808</v>
      </c>
      <c r="J1429" s="35">
        <f t="shared" si="94"/>
        <v>2808</v>
      </c>
    </row>
    <row r="1430" spans="1:10" ht="11.1" customHeight="1" x14ac:dyDescent="0.2">
      <c r="A1430" s="21">
        <v>1422</v>
      </c>
      <c r="B1430" s="4" t="s">
        <v>1947</v>
      </c>
      <c r="C1430" s="4" t="s">
        <v>1946</v>
      </c>
      <c r="D1430" s="6" t="s">
        <v>2</v>
      </c>
      <c r="E1430" s="5">
        <v>1</v>
      </c>
      <c r="F1430" s="7">
        <v>312</v>
      </c>
      <c r="G1430" s="33">
        <f t="shared" si="91"/>
        <v>312</v>
      </c>
      <c r="H1430" s="34">
        <f t="shared" si="92"/>
        <v>312</v>
      </c>
      <c r="I1430" s="34">
        <f t="shared" si="93"/>
        <v>312</v>
      </c>
      <c r="J1430" s="35">
        <f t="shared" si="94"/>
        <v>312</v>
      </c>
    </row>
    <row r="1431" spans="1:10" ht="11.1" customHeight="1" x14ac:dyDescent="0.2">
      <c r="A1431" s="21">
        <v>1423</v>
      </c>
      <c r="B1431" s="4" t="s">
        <v>1949</v>
      </c>
      <c r="C1431" s="4" t="s">
        <v>1948</v>
      </c>
      <c r="D1431" s="6" t="s">
        <v>2</v>
      </c>
      <c r="E1431" s="5">
        <v>1</v>
      </c>
      <c r="F1431" s="7">
        <v>1344</v>
      </c>
      <c r="G1431" s="33">
        <f t="shared" si="91"/>
        <v>1344</v>
      </c>
      <c r="H1431" s="34">
        <f t="shared" si="92"/>
        <v>1344</v>
      </c>
      <c r="I1431" s="34">
        <f t="shared" si="93"/>
        <v>1344</v>
      </c>
      <c r="J1431" s="35">
        <f t="shared" si="94"/>
        <v>1344</v>
      </c>
    </row>
    <row r="1432" spans="1:10" ht="11.1" customHeight="1" x14ac:dyDescent="0.2">
      <c r="A1432" s="21">
        <v>1424</v>
      </c>
      <c r="B1432" s="4" t="s">
        <v>1951</v>
      </c>
      <c r="C1432" s="4" t="s">
        <v>1950</v>
      </c>
      <c r="D1432" s="6" t="s">
        <v>2</v>
      </c>
      <c r="E1432" s="5">
        <v>1</v>
      </c>
      <c r="F1432" s="7">
        <v>3144</v>
      </c>
      <c r="G1432" s="33">
        <f t="shared" si="91"/>
        <v>3144</v>
      </c>
      <c r="H1432" s="34">
        <f t="shared" si="92"/>
        <v>3144</v>
      </c>
      <c r="I1432" s="34">
        <f t="shared" si="93"/>
        <v>3144</v>
      </c>
      <c r="J1432" s="35">
        <f t="shared" si="94"/>
        <v>3144</v>
      </c>
    </row>
    <row r="1433" spans="1:10" ht="11.1" customHeight="1" x14ac:dyDescent="0.2">
      <c r="A1433" s="21">
        <v>1425</v>
      </c>
      <c r="B1433" s="4" t="s">
        <v>3871</v>
      </c>
      <c r="C1433" s="4" t="s">
        <v>3870</v>
      </c>
      <c r="D1433" s="6" t="s">
        <v>2</v>
      </c>
      <c r="E1433" s="5">
        <v>1</v>
      </c>
      <c r="F1433" s="7">
        <v>5664</v>
      </c>
      <c r="G1433" s="33">
        <f t="shared" si="91"/>
        <v>5664</v>
      </c>
      <c r="H1433" s="34">
        <f t="shared" si="92"/>
        <v>5664</v>
      </c>
      <c r="I1433" s="34">
        <f t="shared" si="93"/>
        <v>5664</v>
      </c>
      <c r="J1433" s="35">
        <f t="shared" si="94"/>
        <v>5664</v>
      </c>
    </row>
    <row r="1434" spans="1:10" ht="11.1" customHeight="1" x14ac:dyDescent="0.2">
      <c r="A1434" s="21">
        <v>1426</v>
      </c>
      <c r="B1434" s="4" t="s">
        <v>3379</v>
      </c>
      <c r="C1434" s="4" t="s">
        <v>3378</v>
      </c>
      <c r="D1434" s="6" t="s">
        <v>2</v>
      </c>
      <c r="E1434" s="5">
        <v>1</v>
      </c>
      <c r="F1434" s="7">
        <v>3072</v>
      </c>
      <c r="G1434" s="33">
        <f t="shared" si="91"/>
        <v>3072</v>
      </c>
      <c r="H1434" s="34">
        <f t="shared" si="92"/>
        <v>3072</v>
      </c>
      <c r="I1434" s="34">
        <f t="shared" si="93"/>
        <v>3072</v>
      </c>
      <c r="J1434" s="35">
        <f t="shared" si="94"/>
        <v>3072</v>
      </c>
    </row>
    <row r="1435" spans="1:10" ht="11.1" customHeight="1" x14ac:dyDescent="0.2">
      <c r="A1435" s="21">
        <v>1427</v>
      </c>
      <c r="B1435" s="4" t="s">
        <v>1953</v>
      </c>
      <c r="C1435" s="4" t="s">
        <v>1952</v>
      </c>
      <c r="D1435" s="6" t="s">
        <v>2</v>
      </c>
      <c r="E1435" s="5">
        <v>1</v>
      </c>
      <c r="F1435" s="7">
        <v>4152</v>
      </c>
      <c r="G1435" s="33">
        <f t="shared" si="91"/>
        <v>4152</v>
      </c>
      <c r="H1435" s="34">
        <f t="shared" si="92"/>
        <v>4152</v>
      </c>
      <c r="I1435" s="34">
        <f t="shared" si="93"/>
        <v>4152</v>
      </c>
      <c r="J1435" s="35">
        <f t="shared" si="94"/>
        <v>4152</v>
      </c>
    </row>
    <row r="1436" spans="1:10" ht="11.1" customHeight="1" x14ac:dyDescent="0.2">
      <c r="A1436" s="21">
        <v>1428</v>
      </c>
      <c r="B1436" s="4" t="s">
        <v>1955</v>
      </c>
      <c r="C1436" s="4" t="s">
        <v>1954</v>
      </c>
      <c r="D1436" s="6" t="s">
        <v>2</v>
      </c>
      <c r="E1436" s="5">
        <v>1</v>
      </c>
      <c r="F1436" s="7">
        <v>6768</v>
      </c>
      <c r="G1436" s="33">
        <f t="shared" si="91"/>
        <v>6768</v>
      </c>
      <c r="H1436" s="34">
        <f t="shared" si="92"/>
        <v>6768</v>
      </c>
      <c r="I1436" s="34">
        <f t="shared" si="93"/>
        <v>6768</v>
      </c>
      <c r="J1436" s="35">
        <f t="shared" si="94"/>
        <v>6768</v>
      </c>
    </row>
    <row r="1437" spans="1:10" ht="11.1" customHeight="1" x14ac:dyDescent="0.2">
      <c r="A1437" s="21">
        <v>1429</v>
      </c>
      <c r="B1437" s="4" t="s">
        <v>1957</v>
      </c>
      <c r="C1437" s="4" t="s">
        <v>1956</v>
      </c>
      <c r="D1437" s="6" t="s">
        <v>2</v>
      </c>
      <c r="E1437" s="5">
        <v>1</v>
      </c>
      <c r="F1437" s="7">
        <v>5544</v>
      </c>
      <c r="G1437" s="33">
        <f t="shared" si="91"/>
        <v>5544</v>
      </c>
      <c r="H1437" s="34">
        <f t="shared" si="92"/>
        <v>5544</v>
      </c>
      <c r="I1437" s="34">
        <f t="shared" si="93"/>
        <v>5544</v>
      </c>
      <c r="J1437" s="35">
        <f t="shared" si="94"/>
        <v>5544</v>
      </c>
    </row>
    <row r="1438" spans="1:10" ht="11.1" customHeight="1" x14ac:dyDescent="0.2">
      <c r="A1438" s="21">
        <v>1430</v>
      </c>
      <c r="B1438" s="4" t="s">
        <v>1959</v>
      </c>
      <c r="C1438" s="4" t="s">
        <v>1958</v>
      </c>
      <c r="D1438" s="6" t="s">
        <v>2</v>
      </c>
      <c r="E1438" s="5">
        <v>1</v>
      </c>
      <c r="F1438" s="7">
        <v>192</v>
      </c>
      <c r="G1438" s="33">
        <f t="shared" si="91"/>
        <v>192</v>
      </c>
      <c r="H1438" s="34">
        <f t="shared" si="92"/>
        <v>192</v>
      </c>
      <c r="I1438" s="34">
        <f t="shared" si="93"/>
        <v>192</v>
      </c>
      <c r="J1438" s="35">
        <f t="shared" si="94"/>
        <v>192</v>
      </c>
    </row>
    <row r="1439" spans="1:10" ht="11.1" customHeight="1" x14ac:dyDescent="0.2">
      <c r="A1439" s="21">
        <v>1431</v>
      </c>
      <c r="B1439" s="4" t="s">
        <v>1961</v>
      </c>
      <c r="C1439" s="4" t="s">
        <v>1960</v>
      </c>
      <c r="D1439" s="6" t="s">
        <v>2</v>
      </c>
      <c r="E1439" s="5">
        <v>1</v>
      </c>
      <c r="F1439" s="7">
        <v>4800</v>
      </c>
      <c r="G1439" s="33">
        <f t="shared" si="91"/>
        <v>4800</v>
      </c>
      <c r="H1439" s="34">
        <f t="shared" si="92"/>
        <v>4800</v>
      </c>
      <c r="I1439" s="34">
        <f t="shared" si="93"/>
        <v>4800</v>
      </c>
      <c r="J1439" s="35">
        <f t="shared" si="94"/>
        <v>4800</v>
      </c>
    </row>
    <row r="1440" spans="1:10" ht="11.1" customHeight="1" x14ac:dyDescent="0.2">
      <c r="A1440" s="21">
        <v>1432</v>
      </c>
      <c r="B1440" s="4" t="s">
        <v>1963</v>
      </c>
      <c r="C1440" s="4" t="s">
        <v>1962</v>
      </c>
      <c r="D1440" s="6" t="s">
        <v>2</v>
      </c>
      <c r="E1440" s="5">
        <v>1</v>
      </c>
      <c r="F1440" s="7">
        <v>792</v>
      </c>
      <c r="G1440" s="33">
        <f t="shared" si="91"/>
        <v>792</v>
      </c>
      <c r="H1440" s="34">
        <f t="shared" si="92"/>
        <v>792</v>
      </c>
      <c r="I1440" s="34">
        <f t="shared" si="93"/>
        <v>792</v>
      </c>
      <c r="J1440" s="35">
        <f t="shared" si="94"/>
        <v>792</v>
      </c>
    </row>
    <row r="1441" spans="1:10" ht="11.1" customHeight="1" x14ac:dyDescent="0.2">
      <c r="A1441" s="21">
        <v>1433</v>
      </c>
      <c r="B1441" s="4" t="s">
        <v>1965</v>
      </c>
      <c r="C1441" s="4" t="s">
        <v>1964</v>
      </c>
      <c r="D1441" s="6" t="s">
        <v>2</v>
      </c>
      <c r="E1441" s="5">
        <v>1</v>
      </c>
      <c r="F1441" s="7">
        <v>7320</v>
      </c>
      <c r="G1441" s="33">
        <f t="shared" si="91"/>
        <v>7320</v>
      </c>
      <c r="H1441" s="34">
        <f t="shared" si="92"/>
        <v>7320</v>
      </c>
      <c r="I1441" s="34">
        <f t="shared" si="93"/>
        <v>7320</v>
      </c>
      <c r="J1441" s="35">
        <f t="shared" si="94"/>
        <v>7320</v>
      </c>
    </row>
    <row r="1442" spans="1:10" ht="11.1" customHeight="1" x14ac:dyDescent="0.2">
      <c r="A1442" s="21">
        <v>1434</v>
      </c>
      <c r="B1442" s="4" t="s">
        <v>3707</v>
      </c>
      <c r="C1442" s="4" t="s">
        <v>3706</v>
      </c>
      <c r="D1442" s="6" t="s">
        <v>2</v>
      </c>
      <c r="E1442" s="5">
        <v>1</v>
      </c>
      <c r="F1442" s="7">
        <v>11640</v>
      </c>
      <c r="G1442" s="33">
        <f t="shared" si="91"/>
        <v>11640</v>
      </c>
      <c r="H1442" s="34">
        <f t="shared" si="92"/>
        <v>11640</v>
      </c>
      <c r="I1442" s="34">
        <f t="shared" si="93"/>
        <v>11640</v>
      </c>
      <c r="J1442" s="35">
        <f t="shared" si="94"/>
        <v>11640</v>
      </c>
    </row>
    <row r="1443" spans="1:10" ht="11.1" customHeight="1" x14ac:dyDescent="0.2">
      <c r="A1443" s="21">
        <v>1435</v>
      </c>
      <c r="B1443" s="4" t="s">
        <v>1967</v>
      </c>
      <c r="C1443" s="4" t="s">
        <v>1966</v>
      </c>
      <c r="D1443" s="6" t="s">
        <v>2</v>
      </c>
      <c r="E1443" s="5">
        <v>1</v>
      </c>
      <c r="F1443" s="7">
        <v>6696</v>
      </c>
      <c r="G1443" s="33">
        <f t="shared" si="91"/>
        <v>6696</v>
      </c>
      <c r="H1443" s="34">
        <f t="shared" si="92"/>
        <v>6696</v>
      </c>
      <c r="I1443" s="34">
        <f t="shared" si="93"/>
        <v>6696</v>
      </c>
      <c r="J1443" s="35">
        <f t="shared" si="94"/>
        <v>6696</v>
      </c>
    </row>
    <row r="1444" spans="1:10" ht="11.1" customHeight="1" x14ac:dyDescent="0.2">
      <c r="A1444" s="21">
        <v>1436</v>
      </c>
      <c r="B1444" s="4" t="s">
        <v>1969</v>
      </c>
      <c r="C1444" s="4" t="s">
        <v>1968</v>
      </c>
      <c r="D1444" s="6" t="s">
        <v>2</v>
      </c>
      <c r="E1444" s="5">
        <v>1</v>
      </c>
      <c r="F1444" s="7">
        <v>2880</v>
      </c>
      <c r="G1444" s="33">
        <f t="shared" si="91"/>
        <v>2880</v>
      </c>
      <c r="H1444" s="34">
        <f t="shared" si="92"/>
        <v>2880</v>
      </c>
      <c r="I1444" s="34">
        <f t="shared" si="93"/>
        <v>2880</v>
      </c>
      <c r="J1444" s="35">
        <f t="shared" si="94"/>
        <v>2880</v>
      </c>
    </row>
    <row r="1445" spans="1:10" ht="11.1" customHeight="1" x14ac:dyDescent="0.2">
      <c r="A1445" s="21">
        <v>1437</v>
      </c>
      <c r="B1445" s="4" t="s">
        <v>4131</v>
      </c>
      <c r="C1445" s="4" t="s">
        <v>4130</v>
      </c>
      <c r="D1445" s="6" t="s">
        <v>2</v>
      </c>
      <c r="E1445" s="5">
        <v>1</v>
      </c>
      <c r="F1445" s="7">
        <v>4776</v>
      </c>
      <c r="G1445" s="33">
        <f t="shared" si="91"/>
        <v>4776</v>
      </c>
      <c r="H1445" s="34">
        <f t="shared" si="92"/>
        <v>4776</v>
      </c>
      <c r="I1445" s="34">
        <f t="shared" si="93"/>
        <v>4776</v>
      </c>
      <c r="J1445" s="35">
        <f t="shared" si="94"/>
        <v>4776</v>
      </c>
    </row>
    <row r="1446" spans="1:10" ht="11.1" customHeight="1" x14ac:dyDescent="0.2">
      <c r="A1446" s="21">
        <v>1438</v>
      </c>
      <c r="B1446" s="4" t="s">
        <v>1971</v>
      </c>
      <c r="C1446" s="4" t="s">
        <v>1970</v>
      </c>
      <c r="D1446" s="6" t="s">
        <v>2</v>
      </c>
      <c r="E1446" s="5">
        <v>1</v>
      </c>
      <c r="F1446" s="7">
        <v>5856</v>
      </c>
      <c r="G1446" s="33">
        <f t="shared" si="91"/>
        <v>5856</v>
      </c>
      <c r="H1446" s="34">
        <f t="shared" si="92"/>
        <v>5856</v>
      </c>
      <c r="I1446" s="34">
        <f t="shared" si="93"/>
        <v>5856</v>
      </c>
      <c r="J1446" s="35">
        <f t="shared" si="94"/>
        <v>5856</v>
      </c>
    </row>
    <row r="1447" spans="1:10" ht="11.1" customHeight="1" x14ac:dyDescent="0.2">
      <c r="A1447" s="21">
        <v>1439</v>
      </c>
      <c r="B1447" s="4" t="s">
        <v>3834</v>
      </c>
      <c r="C1447" s="4" t="s">
        <v>3833</v>
      </c>
      <c r="D1447" s="6" t="s">
        <v>207</v>
      </c>
      <c r="E1447" s="5">
        <v>1</v>
      </c>
      <c r="F1447" s="7">
        <v>381.59999999999997</v>
      </c>
      <c r="G1447" s="33">
        <f t="shared" si="91"/>
        <v>381.59999999999997</v>
      </c>
      <c r="H1447" s="34">
        <f t="shared" si="92"/>
        <v>381.59999999999997</v>
      </c>
      <c r="I1447" s="34">
        <f t="shared" si="93"/>
        <v>381.6</v>
      </c>
      <c r="J1447" s="35">
        <f t="shared" si="94"/>
        <v>381.6</v>
      </c>
    </row>
    <row r="1448" spans="1:10" ht="11.1" customHeight="1" x14ac:dyDescent="0.2">
      <c r="A1448" s="21">
        <v>1440</v>
      </c>
      <c r="B1448" s="4" t="s">
        <v>1973</v>
      </c>
      <c r="C1448" s="4" t="s">
        <v>1972</v>
      </c>
      <c r="D1448" s="6" t="s">
        <v>207</v>
      </c>
      <c r="E1448" s="5">
        <v>1</v>
      </c>
      <c r="F1448" s="7">
        <v>192</v>
      </c>
      <c r="G1448" s="33">
        <f t="shared" si="91"/>
        <v>192</v>
      </c>
      <c r="H1448" s="34">
        <f t="shared" si="92"/>
        <v>192</v>
      </c>
      <c r="I1448" s="34">
        <f t="shared" si="93"/>
        <v>192</v>
      </c>
      <c r="J1448" s="35">
        <f t="shared" si="94"/>
        <v>192</v>
      </c>
    </row>
    <row r="1449" spans="1:10" ht="11.1" customHeight="1" x14ac:dyDescent="0.2">
      <c r="A1449" s="21">
        <v>1441</v>
      </c>
      <c r="B1449" s="4" t="s">
        <v>1975</v>
      </c>
      <c r="C1449" s="4" t="s">
        <v>1974</v>
      </c>
      <c r="D1449" s="6" t="s">
        <v>207</v>
      </c>
      <c r="E1449" s="5">
        <v>1</v>
      </c>
      <c r="F1449" s="7">
        <v>7728</v>
      </c>
      <c r="G1449" s="33">
        <f t="shared" si="91"/>
        <v>7728</v>
      </c>
      <c r="H1449" s="34">
        <f t="shared" si="92"/>
        <v>7728</v>
      </c>
      <c r="I1449" s="34">
        <f t="shared" si="93"/>
        <v>7728</v>
      </c>
      <c r="J1449" s="35">
        <f t="shared" si="94"/>
        <v>7728</v>
      </c>
    </row>
    <row r="1450" spans="1:10" ht="11.1" customHeight="1" x14ac:dyDescent="0.2">
      <c r="A1450" s="21">
        <v>1442</v>
      </c>
      <c r="B1450" s="4" t="s">
        <v>1977</v>
      </c>
      <c r="C1450" s="4" t="s">
        <v>1976</v>
      </c>
      <c r="D1450" s="6" t="s">
        <v>207</v>
      </c>
      <c r="E1450" s="5">
        <v>1</v>
      </c>
      <c r="F1450" s="7">
        <v>2880</v>
      </c>
      <c r="G1450" s="33">
        <f t="shared" si="91"/>
        <v>2880</v>
      </c>
      <c r="H1450" s="34">
        <f t="shared" si="92"/>
        <v>2880</v>
      </c>
      <c r="I1450" s="34">
        <f t="shared" si="93"/>
        <v>2880</v>
      </c>
      <c r="J1450" s="35">
        <f t="shared" si="94"/>
        <v>2880</v>
      </c>
    </row>
    <row r="1451" spans="1:10" ht="11.1" customHeight="1" x14ac:dyDescent="0.2">
      <c r="A1451" s="21">
        <v>1443</v>
      </c>
      <c r="B1451" s="4" t="s">
        <v>1979</v>
      </c>
      <c r="C1451" s="4" t="s">
        <v>1978</v>
      </c>
      <c r="D1451" s="6" t="s">
        <v>207</v>
      </c>
      <c r="E1451" s="5">
        <v>1</v>
      </c>
      <c r="F1451" s="7">
        <v>2160</v>
      </c>
      <c r="G1451" s="33">
        <f t="shared" si="91"/>
        <v>2160</v>
      </c>
      <c r="H1451" s="34">
        <f t="shared" si="92"/>
        <v>2160</v>
      </c>
      <c r="I1451" s="34">
        <f t="shared" si="93"/>
        <v>2160</v>
      </c>
      <c r="J1451" s="35">
        <f t="shared" si="94"/>
        <v>2160</v>
      </c>
    </row>
    <row r="1452" spans="1:10" ht="11.1" customHeight="1" x14ac:dyDescent="0.2">
      <c r="A1452" s="21">
        <v>1444</v>
      </c>
      <c r="B1452" s="4" t="s">
        <v>3493</v>
      </c>
      <c r="C1452" s="4" t="s">
        <v>3492</v>
      </c>
      <c r="D1452" s="6" t="s">
        <v>207</v>
      </c>
      <c r="E1452" s="5">
        <v>1</v>
      </c>
      <c r="F1452" s="7">
        <v>1190.3999999999999</v>
      </c>
      <c r="G1452" s="33">
        <f t="shared" si="91"/>
        <v>1190.3999999999999</v>
      </c>
      <c r="H1452" s="34">
        <f t="shared" si="92"/>
        <v>1190.3999999999999</v>
      </c>
      <c r="I1452" s="34">
        <f t="shared" si="93"/>
        <v>1190.4000000000001</v>
      </c>
      <c r="J1452" s="35">
        <f t="shared" si="94"/>
        <v>1190.4000000000001</v>
      </c>
    </row>
    <row r="1453" spans="1:10" ht="11.1" customHeight="1" x14ac:dyDescent="0.2">
      <c r="A1453" s="21">
        <v>1445</v>
      </c>
      <c r="B1453" s="4" t="s">
        <v>1981</v>
      </c>
      <c r="C1453" s="4" t="s">
        <v>1980</v>
      </c>
      <c r="D1453" s="6" t="s">
        <v>207</v>
      </c>
      <c r="E1453" s="5">
        <v>1</v>
      </c>
      <c r="F1453" s="7">
        <v>1824</v>
      </c>
      <c r="G1453" s="33">
        <f t="shared" si="91"/>
        <v>1824</v>
      </c>
      <c r="H1453" s="34">
        <f t="shared" si="92"/>
        <v>1824</v>
      </c>
      <c r="I1453" s="34">
        <f t="shared" si="93"/>
        <v>1824</v>
      </c>
      <c r="J1453" s="35">
        <f t="shared" si="94"/>
        <v>1824</v>
      </c>
    </row>
    <row r="1454" spans="1:10" ht="11.1" customHeight="1" x14ac:dyDescent="0.2">
      <c r="A1454" s="21">
        <v>1446</v>
      </c>
      <c r="B1454" s="4" t="s">
        <v>1983</v>
      </c>
      <c r="C1454" s="4" t="s">
        <v>1982</v>
      </c>
      <c r="D1454" s="6" t="s">
        <v>207</v>
      </c>
      <c r="E1454" s="5">
        <v>1</v>
      </c>
      <c r="F1454" s="7">
        <v>6480</v>
      </c>
      <c r="G1454" s="33">
        <f t="shared" si="91"/>
        <v>6480</v>
      </c>
      <c r="H1454" s="34">
        <f t="shared" si="92"/>
        <v>6480</v>
      </c>
      <c r="I1454" s="34">
        <f t="shared" si="93"/>
        <v>6480</v>
      </c>
      <c r="J1454" s="35">
        <f t="shared" si="94"/>
        <v>6480</v>
      </c>
    </row>
    <row r="1455" spans="1:10" ht="11.1" customHeight="1" x14ac:dyDescent="0.2">
      <c r="A1455" s="21">
        <v>1447</v>
      </c>
      <c r="B1455" s="4" t="s">
        <v>3916</v>
      </c>
      <c r="C1455" s="4" t="s">
        <v>3915</v>
      </c>
      <c r="D1455" s="6" t="s">
        <v>2</v>
      </c>
      <c r="E1455" s="5">
        <v>1</v>
      </c>
      <c r="F1455" s="7">
        <v>2160</v>
      </c>
      <c r="G1455" s="33">
        <f t="shared" si="91"/>
        <v>2160</v>
      </c>
      <c r="H1455" s="34">
        <f t="shared" si="92"/>
        <v>2160</v>
      </c>
      <c r="I1455" s="34">
        <f t="shared" si="93"/>
        <v>2160</v>
      </c>
      <c r="J1455" s="35">
        <f t="shared" si="94"/>
        <v>2160</v>
      </c>
    </row>
    <row r="1456" spans="1:10" ht="11.1" customHeight="1" x14ac:dyDescent="0.2">
      <c r="A1456" s="21">
        <v>1448</v>
      </c>
      <c r="B1456" s="4" t="s">
        <v>3717</v>
      </c>
      <c r="C1456" s="4" t="s">
        <v>3716</v>
      </c>
      <c r="D1456" s="6" t="s">
        <v>2</v>
      </c>
      <c r="E1456" s="5">
        <v>1</v>
      </c>
      <c r="F1456" s="7">
        <v>3168</v>
      </c>
      <c r="G1456" s="33">
        <f t="shared" si="91"/>
        <v>3168</v>
      </c>
      <c r="H1456" s="34">
        <f t="shared" si="92"/>
        <v>3168</v>
      </c>
      <c r="I1456" s="34">
        <f t="shared" si="93"/>
        <v>3168</v>
      </c>
      <c r="J1456" s="35">
        <f t="shared" si="94"/>
        <v>3168</v>
      </c>
    </row>
    <row r="1457" spans="1:10" ht="11.1" customHeight="1" x14ac:dyDescent="0.2">
      <c r="A1457" s="21">
        <v>1449</v>
      </c>
      <c r="B1457" s="4" t="s">
        <v>1985</v>
      </c>
      <c r="C1457" s="4" t="s">
        <v>1984</v>
      </c>
      <c r="D1457" s="6" t="s">
        <v>207</v>
      </c>
      <c r="E1457" s="5">
        <v>1</v>
      </c>
      <c r="F1457" s="7">
        <v>792</v>
      </c>
      <c r="G1457" s="33">
        <f t="shared" si="91"/>
        <v>792</v>
      </c>
      <c r="H1457" s="34">
        <f t="shared" si="92"/>
        <v>792</v>
      </c>
      <c r="I1457" s="34">
        <f t="shared" si="93"/>
        <v>792</v>
      </c>
      <c r="J1457" s="35">
        <f t="shared" si="94"/>
        <v>792</v>
      </c>
    </row>
    <row r="1458" spans="1:10" ht="11.1" customHeight="1" x14ac:dyDescent="0.2">
      <c r="A1458" s="21">
        <v>1450</v>
      </c>
      <c r="B1458" s="4" t="s">
        <v>1986</v>
      </c>
      <c r="C1458" s="4" t="s">
        <v>1984</v>
      </c>
      <c r="D1458" s="6" t="s">
        <v>207</v>
      </c>
      <c r="E1458" s="5">
        <v>1</v>
      </c>
      <c r="F1458" s="7">
        <v>10008</v>
      </c>
      <c r="G1458" s="33">
        <f t="shared" si="91"/>
        <v>10008</v>
      </c>
      <c r="H1458" s="34">
        <f t="shared" si="92"/>
        <v>10008</v>
      </c>
      <c r="I1458" s="34">
        <f t="shared" si="93"/>
        <v>10008</v>
      </c>
      <c r="J1458" s="35">
        <f t="shared" si="94"/>
        <v>10008</v>
      </c>
    </row>
    <row r="1459" spans="1:10" ht="11.1" customHeight="1" x14ac:dyDescent="0.2">
      <c r="A1459" s="21">
        <v>1451</v>
      </c>
      <c r="B1459" s="4" t="s">
        <v>4336</v>
      </c>
      <c r="C1459" s="4" t="s">
        <v>4335</v>
      </c>
      <c r="D1459" s="6" t="s">
        <v>2</v>
      </c>
      <c r="E1459" s="5">
        <v>1</v>
      </c>
      <c r="F1459" s="7">
        <v>37560</v>
      </c>
      <c r="G1459" s="33">
        <f t="shared" si="91"/>
        <v>37560</v>
      </c>
      <c r="H1459" s="34">
        <f t="shared" si="92"/>
        <v>37560</v>
      </c>
      <c r="I1459" s="34">
        <f t="shared" si="93"/>
        <v>37560</v>
      </c>
      <c r="J1459" s="35">
        <f t="shared" si="94"/>
        <v>37560</v>
      </c>
    </row>
    <row r="1460" spans="1:10" ht="11.1" customHeight="1" x14ac:dyDescent="0.2">
      <c r="A1460" s="21">
        <v>1452</v>
      </c>
      <c r="B1460" s="4" t="s">
        <v>1988</v>
      </c>
      <c r="C1460" s="4" t="s">
        <v>1987</v>
      </c>
      <c r="D1460" s="6" t="s">
        <v>207</v>
      </c>
      <c r="E1460" s="5">
        <v>1</v>
      </c>
      <c r="F1460" s="7">
        <v>33600</v>
      </c>
      <c r="G1460" s="33">
        <f t="shared" si="91"/>
        <v>33600</v>
      </c>
      <c r="H1460" s="34">
        <f t="shared" si="92"/>
        <v>33600</v>
      </c>
      <c r="I1460" s="34">
        <f t="shared" si="93"/>
        <v>33600</v>
      </c>
      <c r="J1460" s="35">
        <f t="shared" si="94"/>
        <v>33600</v>
      </c>
    </row>
    <row r="1461" spans="1:10" ht="11.1" customHeight="1" x14ac:dyDescent="0.2">
      <c r="A1461" s="21">
        <v>1453</v>
      </c>
      <c r="B1461" s="4" t="s">
        <v>1990</v>
      </c>
      <c r="C1461" s="4" t="s">
        <v>1989</v>
      </c>
      <c r="D1461" s="6" t="s">
        <v>207</v>
      </c>
      <c r="E1461" s="5">
        <v>1</v>
      </c>
      <c r="F1461" s="7">
        <v>2371.1999999999998</v>
      </c>
      <c r="G1461" s="33">
        <f t="shared" si="91"/>
        <v>2371.1999999999998</v>
      </c>
      <c r="H1461" s="34">
        <f t="shared" si="92"/>
        <v>2371.1999999999998</v>
      </c>
      <c r="I1461" s="34">
        <f t="shared" si="93"/>
        <v>2371.1999999999998</v>
      </c>
      <c r="J1461" s="35">
        <f t="shared" si="94"/>
        <v>2371.1999999999998</v>
      </c>
    </row>
    <row r="1462" spans="1:10" ht="11.1" customHeight="1" x14ac:dyDescent="0.2">
      <c r="A1462" s="21">
        <v>1454</v>
      </c>
      <c r="B1462" s="4" t="s">
        <v>1992</v>
      </c>
      <c r="C1462" s="4" t="s">
        <v>1991</v>
      </c>
      <c r="D1462" s="6" t="s">
        <v>207</v>
      </c>
      <c r="E1462" s="5">
        <v>1</v>
      </c>
      <c r="F1462" s="7">
        <v>3216</v>
      </c>
      <c r="G1462" s="33">
        <f t="shared" si="91"/>
        <v>3216</v>
      </c>
      <c r="H1462" s="34">
        <f t="shared" si="92"/>
        <v>3216</v>
      </c>
      <c r="I1462" s="34">
        <f t="shared" si="93"/>
        <v>3216</v>
      </c>
      <c r="J1462" s="35">
        <f t="shared" si="94"/>
        <v>3216</v>
      </c>
    </row>
    <row r="1463" spans="1:10" ht="11.1" customHeight="1" x14ac:dyDescent="0.2">
      <c r="A1463" s="21">
        <v>1455</v>
      </c>
      <c r="B1463" s="4" t="s">
        <v>1994</v>
      </c>
      <c r="C1463" s="4" t="s">
        <v>1993</v>
      </c>
      <c r="D1463" s="6" t="s">
        <v>207</v>
      </c>
      <c r="E1463" s="5">
        <v>1</v>
      </c>
      <c r="F1463" s="7">
        <v>535.19999999999993</v>
      </c>
      <c r="G1463" s="33">
        <f t="shared" si="91"/>
        <v>535.19999999999993</v>
      </c>
      <c r="H1463" s="34">
        <f t="shared" si="92"/>
        <v>535.19999999999993</v>
      </c>
      <c r="I1463" s="34">
        <f t="shared" si="93"/>
        <v>535.20000000000005</v>
      </c>
      <c r="J1463" s="35">
        <f t="shared" si="94"/>
        <v>535.20000000000005</v>
      </c>
    </row>
    <row r="1464" spans="1:10" ht="11.1" customHeight="1" x14ac:dyDescent="0.2">
      <c r="A1464" s="21">
        <v>1456</v>
      </c>
      <c r="B1464" s="4" t="s">
        <v>1996</v>
      </c>
      <c r="C1464" s="4" t="s">
        <v>1995</v>
      </c>
      <c r="D1464" s="6" t="s">
        <v>207</v>
      </c>
      <c r="E1464" s="5">
        <v>1</v>
      </c>
      <c r="F1464" s="7">
        <v>2373.6</v>
      </c>
      <c r="G1464" s="33">
        <f t="shared" si="91"/>
        <v>2373.6</v>
      </c>
      <c r="H1464" s="34">
        <f t="shared" si="92"/>
        <v>2373.6</v>
      </c>
      <c r="I1464" s="34">
        <f t="shared" si="93"/>
        <v>2373.6</v>
      </c>
      <c r="J1464" s="35">
        <f t="shared" si="94"/>
        <v>2373.6</v>
      </c>
    </row>
    <row r="1465" spans="1:10" ht="11.1" customHeight="1" x14ac:dyDescent="0.2">
      <c r="A1465" s="21">
        <v>1457</v>
      </c>
      <c r="B1465" s="4" t="s">
        <v>1998</v>
      </c>
      <c r="C1465" s="4" t="s">
        <v>1997</v>
      </c>
      <c r="D1465" s="6" t="s">
        <v>207</v>
      </c>
      <c r="E1465" s="5">
        <v>1</v>
      </c>
      <c r="F1465" s="7">
        <v>3216</v>
      </c>
      <c r="G1465" s="33">
        <f t="shared" si="91"/>
        <v>3216</v>
      </c>
      <c r="H1465" s="34">
        <f t="shared" si="92"/>
        <v>3216</v>
      </c>
      <c r="I1465" s="34">
        <f t="shared" si="93"/>
        <v>3216</v>
      </c>
      <c r="J1465" s="35">
        <f t="shared" si="94"/>
        <v>3216</v>
      </c>
    </row>
    <row r="1466" spans="1:10" ht="11.1" customHeight="1" x14ac:dyDescent="0.2">
      <c r="A1466" s="21">
        <v>1458</v>
      </c>
      <c r="B1466" s="4" t="s">
        <v>4270</v>
      </c>
      <c r="C1466" s="4" t="s">
        <v>4269</v>
      </c>
      <c r="D1466" s="6" t="s">
        <v>207</v>
      </c>
      <c r="E1466" s="5">
        <v>1</v>
      </c>
      <c r="F1466" s="7">
        <v>3936</v>
      </c>
      <c r="G1466" s="33">
        <f t="shared" si="91"/>
        <v>3936</v>
      </c>
      <c r="H1466" s="34">
        <f t="shared" si="92"/>
        <v>3936</v>
      </c>
      <c r="I1466" s="34">
        <f t="shared" si="93"/>
        <v>3936</v>
      </c>
      <c r="J1466" s="35">
        <f t="shared" si="94"/>
        <v>3936</v>
      </c>
    </row>
    <row r="1467" spans="1:10" ht="11.1" customHeight="1" x14ac:dyDescent="0.2">
      <c r="A1467" s="21">
        <v>1459</v>
      </c>
      <c r="B1467" s="4" t="s">
        <v>2000</v>
      </c>
      <c r="C1467" s="4" t="s">
        <v>1999</v>
      </c>
      <c r="D1467" s="6" t="s">
        <v>207</v>
      </c>
      <c r="E1467" s="5">
        <v>1</v>
      </c>
      <c r="F1467" s="7">
        <v>4992</v>
      </c>
      <c r="G1467" s="33">
        <f t="shared" si="91"/>
        <v>4992</v>
      </c>
      <c r="H1467" s="34">
        <f t="shared" si="92"/>
        <v>4992</v>
      </c>
      <c r="I1467" s="34">
        <f t="shared" si="93"/>
        <v>4992</v>
      </c>
      <c r="J1467" s="35">
        <f t="shared" si="94"/>
        <v>4992</v>
      </c>
    </row>
    <row r="1468" spans="1:10" ht="11.1" customHeight="1" x14ac:dyDescent="0.2">
      <c r="A1468" s="21">
        <v>1460</v>
      </c>
      <c r="B1468" s="4" t="s">
        <v>2002</v>
      </c>
      <c r="C1468" s="4" t="s">
        <v>2001</v>
      </c>
      <c r="D1468" s="6" t="s">
        <v>207</v>
      </c>
      <c r="E1468" s="5">
        <v>1</v>
      </c>
      <c r="F1468" s="7">
        <v>9648</v>
      </c>
      <c r="G1468" s="33">
        <f t="shared" si="91"/>
        <v>9648</v>
      </c>
      <c r="H1468" s="34">
        <f t="shared" si="92"/>
        <v>9648</v>
      </c>
      <c r="I1468" s="34">
        <f t="shared" si="93"/>
        <v>9648</v>
      </c>
      <c r="J1468" s="35">
        <f t="shared" si="94"/>
        <v>9648</v>
      </c>
    </row>
    <row r="1469" spans="1:10" ht="11.1" customHeight="1" x14ac:dyDescent="0.2">
      <c r="A1469" s="21">
        <v>1461</v>
      </c>
      <c r="B1469" s="4" t="s">
        <v>2004</v>
      </c>
      <c r="C1469" s="4" t="s">
        <v>2003</v>
      </c>
      <c r="D1469" s="6" t="s">
        <v>207</v>
      </c>
      <c r="E1469" s="5">
        <v>1</v>
      </c>
      <c r="F1469" s="7">
        <v>7944</v>
      </c>
      <c r="G1469" s="33">
        <f t="shared" si="91"/>
        <v>7944</v>
      </c>
      <c r="H1469" s="34">
        <f t="shared" si="92"/>
        <v>7944</v>
      </c>
      <c r="I1469" s="34">
        <f t="shared" si="93"/>
        <v>7944</v>
      </c>
      <c r="J1469" s="35">
        <f t="shared" si="94"/>
        <v>7944</v>
      </c>
    </row>
    <row r="1470" spans="1:10" ht="11.1" customHeight="1" x14ac:dyDescent="0.2">
      <c r="A1470" s="21">
        <v>1462</v>
      </c>
      <c r="B1470" s="4" t="s">
        <v>2005</v>
      </c>
      <c r="C1470" s="4"/>
      <c r="D1470" s="6" t="s">
        <v>207</v>
      </c>
      <c r="E1470" s="5">
        <v>1</v>
      </c>
      <c r="F1470" s="7">
        <v>595.19999999999993</v>
      </c>
      <c r="G1470" s="33">
        <f t="shared" si="91"/>
        <v>595.19999999999993</v>
      </c>
      <c r="H1470" s="34">
        <f t="shared" si="92"/>
        <v>595.19999999999993</v>
      </c>
      <c r="I1470" s="34">
        <f t="shared" si="93"/>
        <v>595.20000000000005</v>
      </c>
      <c r="J1470" s="35">
        <f t="shared" si="94"/>
        <v>595.20000000000005</v>
      </c>
    </row>
    <row r="1471" spans="1:10" ht="11.1" customHeight="1" x14ac:dyDescent="0.2">
      <c r="A1471" s="21">
        <v>1463</v>
      </c>
      <c r="B1471" s="4" t="s">
        <v>2007</v>
      </c>
      <c r="C1471" s="4" t="s">
        <v>2006</v>
      </c>
      <c r="D1471" s="6" t="s">
        <v>207</v>
      </c>
      <c r="E1471" s="5">
        <v>1</v>
      </c>
      <c r="F1471" s="7">
        <v>446.4</v>
      </c>
      <c r="G1471" s="33">
        <f t="shared" si="91"/>
        <v>446.4</v>
      </c>
      <c r="H1471" s="34">
        <f t="shared" si="92"/>
        <v>446.4</v>
      </c>
      <c r="I1471" s="34">
        <f t="shared" si="93"/>
        <v>446.4</v>
      </c>
      <c r="J1471" s="35">
        <f t="shared" si="94"/>
        <v>446.4</v>
      </c>
    </row>
    <row r="1472" spans="1:10" ht="11.1" customHeight="1" x14ac:dyDescent="0.2">
      <c r="A1472" s="21">
        <v>1464</v>
      </c>
      <c r="B1472" s="4" t="s">
        <v>2009</v>
      </c>
      <c r="C1472" s="4" t="s">
        <v>2008</v>
      </c>
      <c r="D1472" s="6" t="s">
        <v>207</v>
      </c>
      <c r="E1472" s="5">
        <v>1</v>
      </c>
      <c r="F1472" s="7">
        <v>1521.6</v>
      </c>
      <c r="G1472" s="33">
        <f t="shared" si="91"/>
        <v>1521.6</v>
      </c>
      <c r="H1472" s="34">
        <f t="shared" si="92"/>
        <v>1521.6</v>
      </c>
      <c r="I1472" s="34">
        <f t="shared" si="93"/>
        <v>1521.6</v>
      </c>
      <c r="J1472" s="35">
        <f t="shared" si="94"/>
        <v>1521.6</v>
      </c>
    </row>
    <row r="1473" spans="1:10" ht="11.1" customHeight="1" x14ac:dyDescent="0.2">
      <c r="A1473" s="21">
        <v>1465</v>
      </c>
      <c r="B1473" s="4" t="s">
        <v>2011</v>
      </c>
      <c r="C1473" s="4" t="s">
        <v>2010</v>
      </c>
      <c r="D1473" s="6" t="s">
        <v>207</v>
      </c>
      <c r="E1473" s="5">
        <v>1</v>
      </c>
      <c r="F1473" s="7">
        <v>1447.2</v>
      </c>
      <c r="G1473" s="33">
        <f t="shared" si="91"/>
        <v>1447.2</v>
      </c>
      <c r="H1473" s="34">
        <f t="shared" si="92"/>
        <v>1447.2</v>
      </c>
      <c r="I1473" s="34">
        <f t="shared" si="93"/>
        <v>1447.2</v>
      </c>
      <c r="J1473" s="35">
        <f t="shared" si="94"/>
        <v>1447.2</v>
      </c>
    </row>
    <row r="1474" spans="1:10" ht="11.1" customHeight="1" x14ac:dyDescent="0.2">
      <c r="A1474" s="21">
        <v>1466</v>
      </c>
      <c r="B1474" s="4" t="s">
        <v>2013</v>
      </c>
      <c r="C1474" s="4" t="s">
        <v>2012</v>
      </c>
      <c r="D1474" s="6" t="s">
        <v>207</v>
      </c>
      <c r="E1474" s="5">
        <v>1</v>
      </c>
      <c r="F1474" s="7">
        <v>30264</v>
      </c>
      <c r="G1474" s="33">
        <f t="shared" si="91"/>
        <v>30264</v>
      </c>
      <c r="H1474" s="34">
        <f t="shared" si="92"/>
        <v>30264</v>
      </c>
      <c r="I1474" s="34">
        <f t="shared" si="93"/>
        <v>30264</v>
      </c>
      <c r="J1474" s="35">
        <f t="shared" si="94"/>
        <v>30264</v>
      </c>
    </row>
    <row r="1475" spans="1:10" ht="11.1" customHeight="1" x14ac:dyDescent="0.2">
      <c r="A1475" s="21">
        <v>1467</v>
      </c>
      <c r="B1475" s="4" t="s">
        <v>2014</v>
      </c>
      <c r="C1475" s="4" t="s">
        <v>2012</v>
      </c>
      <c r="D1475" s="6" t="s">
        <v>207</v>
      </c>
      <c r="E1475" s="5">
        <v>1</v>
      </c>
      <c r="F1475" s="7">
        <v>11016</v>
      </c>
      <c r="G1475" s="33">
        <f t="shared" si="91"/>
        <v>11016</v>
      </c>
      <c r="H1475" s="34">
        <f t="shared" si="92"/>
        <v>11016</v>
      </c>
      <c r="I1475" s="34">
        <f t="shared" si="93"/>
        <v>11016</v>
      </c>
      <c r="J1475" s="35">
        <f t="shared" si="94"/>
        <v>11016</v>
      </c>
    </row>
    <row r="1476" spans="1:10" ht="11.1" customHeight="1" x14ac:dyDescent="0.2">
      <c r="A1476" s="21">
        <v>1468</v>
      </c>
      <c r="B1476" s="4" t="s">
        <v>3385</v>
      </c>
      <c r="C1476" s="4" t="s">
        <v>3384</v>
      </c>
      <c r="D1476" s="6" t="s">
        <v>207</v>
      </c>
      <c r="E1476" s="5">
        <v>1</v>
      </c>
      <c r="F1476" s="7">
        <v>8784</v>
      </c>
      <c r="G1476" s="33">
        <f t="shared" si="91"/>
        <v>8784</v>
      </c>
      <c r="H1476" s="34">
        <f t="shared" si="92"/>
        <v>8784</v>
      </c>
      <c r="I1476" s="34">
        <f t="shared" si="93"/>
        <v>8784</v>
      </c>
      <c r="J1476" s="35">
        <f t="shared" si="94"/>
        <v>8784</v>
      </c>
    </row>
    <row r="1477" spans="1:10" ht="11.1" customHeight="1" x14ac:dyDescent="0.2">
      <c r="A1477" s="21">
        <v>1469</v>
      </c>
      <c r="B1477" s="4" t="s">
        <v>3753</v>
      </c>
      <c r="C1477" s="4" t="s">
        <v>3752</v>
      </c>
      <c r="D1477" s="6" t="s">
        <v>207</v>
      </c>
      <c r="E1477" s="5">
        <v>1</v>
      </c>
      <c r="F1477" s="7">
        <v>3840</v>
      </c>
      <c r="G1477" s="33">
        <f t="shared" si="91"/>
        <v>3840</v>
      </c>
      <c r="H1477" s="34">
        <f t="shared" si="92"/>
        <v>3840</v>
      </c>
      <c r="I1477" s="34">
        <f t="shared" si="93"/>
        <v>3840</v>
      </c>
      <c r="J1477" s="35">
        <f t="shared" si="94"/>
        <v>3840</v>
      </c>
    </row>
    <row r="1478" spans="1:10" ht="11.1" customHeight="1" x14ac:dyDescent="0.2">
      <c r="A1478" s="21">
        <v>1470</v>
      </c>
      <c r="B1478" s="4" t="s">
        <v>3761</v>
      </c>
      <c r="C1478" s="4" t="s">
        <v>3760</v>
      </c>
      <c r="D1478" s="6" t="s">
        <v>207</v>
      </c>
      <c r="E1478" s="5">
        <v>1</v>
      </c>
      <c r="F1478" s="7">
        <v>4392</v>
      </c>
      <c r="G1478" s="33">
        <f t="shared" si="91"/>
        <v>4392</v>
      </c>
      <c r="H1478" s="34">
        <f t="shared" si="92"/>
        <v>4392</v>
      </c>
      <c r="I1478" s="34">
        <f t="shared" si="93"/>
        <v>4392</v>
      </c>
      <c r="J1478" s="35">
        <f t="shared" si="94"/>
        <v>4392</v>
      </c>
    </row>
    <row r="1479" spans="1:10" ht="11.1" customHeight="1" x14ac:dyDescent="0.2">
      <c r="A1479" s="21">
        <v>1471</v>
      </c>
      <c r="B1479" s="4" t="s">
        <v>2016</v>
      </c>
      <c r="C1479" s="4" t="s">
        <v>2015</v>
      </c>
      <c r="D1479" s="6" t="s">
        <v>207</v>
      </c>
      <c r="E1479" s="5">
        <v>1</v>
      </c>
      <c r="F1479" s="7">
        <v>408</v>
      </c>
      <c r="G1479" s="33">
        <f t="shared" si="91"/>
        <v>408</v>
      </c>
      <c r="H1479" s="34">
        <f t="shared" si="92"/>
        <v>408</v>
      </c>
      <c r="I1479" s="34">
        <f t="shared" si="93"/>
        <v>408</v>
      </c>
      <c r="J1479" s="35">
        <f t="shared" si="94"/>
        <v>408</v>
      </c>
    </row>
    <row r="1480" spans="1:10" ht="11.1" customHeight="1" x14ac:dyDescent="0.2">
      <c r="A1480" s="21">
        <v>1472</v>
      </c>
      <c r="B1480" s="4" t="s">
        <v>2018</v>
      </c>
      <c r="C1480" s="4" t="s">
        <v>2017</v>
      </c>
      <c r="D1480" s="6" t="s">
        <v>207</v>
      </c>
      <c r="E1480" s="5">
        <v>1</v>
      </c>
      <c r="F1480" s="7">
        <v>1500</v>
      </c>
      <c r="G1480" s="33">
        <f t="shared" si="91"/>
        <v>1500</v>
      </c>
      <c r="H1480" s="34">
        <f t="shared" si="92"/>
        <v>1500</v>
      </c>
      <c r="I1480" s="34">
        <f t="shared" si="93"/>
        <v>1500</v>
      </c>
      <c r="J1480" s="35">
        <f t="shared" si="94"/>
        <v>1500</v>
      </c>
    </row>
    <row r="1481" spans="1:10" ht="11.1" customHeight="1" x14ac:dyDescent="0.2">
      <c r="A1481" s="21">
        <v>1473</v>
      </c>
      <c r="B1481" s="4" t="s">
        <v>2020</v>
      </c>
      <c r="C1481" s="4" t="s">
        <v>2019</v>
      </c>
      <c r="D1481" s="6" t="s">
        <v>207</v>
      </c>
      <c r="E1481" s="5">
        <v>1</v>
      </c>
      <c r="F1481" s="7">
        <v>3168</v>
      </c>
      <c r="G1481" s="33">
        <f t="shared" si="91"/>
        <v>3168</v>
      </c>
      <c r="H1481" s="34">
        <f t="shared" si="92"/>
        <v>3168</v>
      </c>
      <c r="I1481" s="34">
        <f t="shared" si="93"/>
        <v>3168</v>
      </c>
      <c r="J1481" s="35">
        <f t="shared" si="94"/>
        <v>3168</v>
      </c>
    </row>
    <row r="1482" spans="1:10" ht="11.1" customHeight="1" x14ac:dyDescent="0.2">
      <c r="A1482" s="21">
        <v>1474</v>
      </c>
      <c r="B1482" s="4" t="s">
        <v>2021</v>
      </c>
      <c r="C1482" s="4"/>
      <c r="D1482" s="6" t="s">
        <v>207</v>
      </c>
      <c r="E1482" s="5">
        <v>1</v>
      </c>
      <c r="F1482" s="7">
        <v>674.4</v>
      </c>
      <c r="G1482" s="33">
        <f t="shared" ref="G1482:G1545" si="95">((E1482/1)*(SUM(F1482:F1482)))</f>
        <v>674.4</v>
      </c>
      <c r="H1482" s="34">
        <f t="shared" ref="H1482:H1545" si="96">G1482/E1482</f>
        <v>674.4</v>
      </c>
      <c r="I1482" s="34">
        <f t="shared" ref="I1482:I1545" si="97">ROUNDDOWN(H1482,2)</f>
        <v>674.4</v>
      </c>
      <c r="J1482" s="35">
        <f t="shared" ref="J1482:J1545" si="98">I1482*E1482</f>
        <v>674.4</v>
      </c>
    </row>
    <row r="1483" spans="1:10" ht="11.1" customHeight="1" x14ac:dyDescent="0.2">
      <c r="A1483" s="21">
        <v>1475</v>
      </c>
      <c r="B1483" s="4" t="s">
        <v>4330</v>
      </c>
      <c r="C1483" s="4" t="s">
        <v>4329</v>
      </c>
      <c r="D1483" s="6" t="s">
        <v>207</v>
      </c>
      <c r="E1483" s="5">
        <v>1</v>
      </c>
      <c r="F1483" s="7">
        <v>8400</v>
      </c>
      <c r="G1483" s="33">
        <f t="shared" si="95"/>
        <v>8400</v>
      </c>
      <c r="H1483" s="34">
        <f t="shared" si="96"/>
        <v>8400</v>
      </c>
      <c r="I1483" s="34">
        <f t="shared" si="97"/>
        <v>8400</v>
      </c>
      <c r="J1483" s="35">
        <f t="shared" si="98"/>
        <v>8400</v>
      </c>
    </row>
    <row r="1484" spans="1:10" ht="11.1" customHeight="1" x14ac:dyDescent="0.2">
      <c r="A1484" s="21">
        <v>1476</v>
      </c>
      <c r="B1484" s="4" t="s">
        <v>2023</v>
      </c>
      <c r="C1484" s="4" t="s">
        <v>2022</v>
      </c>
      <c r="D1484" s="6" t="s">
        <v>207</v>
      </c>
      <c r="E1484" s="5">
        <v>1</v>
      </c>
      <c r="F1484" s="7">
        <v>463.2</v>
      </c>
      <c r="G1484" s="33">
        <f t="shared" si="95"/>
        <v>463.2</v>
      </c>
      <c r="H1484" s="34">
        <f t="shared" si="96"/>
        <v>463.2</v>
      </c>
      <c r="I1484" s="34">
        <f t="shared" si="97"/>
        <v>463.2</v>
      </c>
      <c r="J1484" s="35">
        <f t="shared" si="98"/>
        <v>463.2</v>
      </c>
    </row>
    <row r="1485" spans="1:10" ht="11.1" customHeight="1" x14ac:dyDescent="0.2">
      <c r="A1485" s="21">
        <v>1477</v>
      </c>
      <c r="B1485" s="4" t="s">
        <v>2025</v>
      </c>
      <c r="C1485" s="4" t="s">
        <v>2024</v>
      </c>
      <c r="D1485" s="6" t="s">
        <v>207</v>
      </c>
      <c r="E1485" s="5">
        <v>1</v>
      </c>
      <c r="F1485" s="7">
        <v>1927.1999999999998</v>
      </c>
      <c r="G1485" s="33">
        <f t="shared" si="95"/>
        <v>1927.1999999999998</v>
      </c>
      <c r="H1485" s="34">
        <f t="shared" si="96"/>
        <v>1927.1999999999998</v>
      </c>
      <c r="I1485" s="34">
        <f t="shared" si="97"/>
        <v>1927.2</v>
      </c>
      <c r="J1485" s="35">
        <f t="shared" si="98"/>
        <v>1927.2</v>
      </c>
    </row>
    <row r="1486" spans="1:10" ht="11.1" customHeight="1" x14ac:dyDescent="0.2">
      <c r="A1486" s="21">
        <v>1478</v>
      </c>
      <c r="B1486" s="4" t="s">
        <v>2027</v>
      </c>
      <c r="C1486" s="4" t="s">
        <v>2026</v>
      </c>
      <c r="D1486" s="6" t="s">
        <v>207</v>
      </c>
      <c r="E1486" s="5">
        <v>1</v>
      </c>
      <c r="F1486" s="7">
        <v>2760</v>
      </c>
      <c r="G1486" s="33">
        <f t="shared" si="95"/>
        <v>2760</v>
      </c>
      <c r="H1486" s="34">
        <f t="shared" si="96"/>
        <v>2760</v>
      </c>
      <c r="I1486" s="34">
        <f t="shared" si="97"/>
        <v>2760</v>
      </c>
      <c r="J1486" s="35">
        <f t="shared" si="98"/>
        <v>2760</v>
      </c>
    </row>
    <row r="1487" spans="1:10" ht="11.1" customHeight="1" x14ac:dyDescent="0.2">
      <c r="A1487" s="21">
        <v>1479</v>
      </c>
      <c r="B1487" s="4" t="s">
        <v>3765</v>
      </c>
      <c r="C1487" s="4" t="s">
        <v>3764</v>
      </c>
      <c r="D1487" s="6" t="s">
        <v>207</v>
      </c>
      <c r="E1487" s="5">
        <v>1</v>
      </c>
      <c r="F1487" s="7">
        <v>3120</v>
      </c>
      <c r="G1487" s="33">
        <f t="shared" si="95"/>
        <v>3120</v>
      </c>
      <c r="H1487" s="34">
        <f t="shared" si="96"/>
        <v>3120</v>
      </c>
      <c r="I1487" s="34">
        <f t="shared" si="97"/>
        <v>3120</v>
      </c>
      <c r="J1487" s="35">
        <f t="shared" si="98"/>
        <v>3120</v>
      </c>
    </row>
    <row r="1488" spans="1:10" ht="11.1" customHeight="1" x14ac:dyDescent="0.2">
      <c r="A1488" s="21">
        <v>1480</v>
      </c>
      <c r="B1488" s="4" t="s">
        <v>2029</v>
      </c>
      <c r="C1488" s="4" t="s">
        <v>2028</v>
      </c>
      <c r="D1488" s="6" t="s">
        <v>207</v>
      </c>
      <c r="E1488" s="5">
        <v>1</v>
      </c>
      <c r="F1488" s="7">
        <v>6960</v>
      </c>
      <c r="G1488" s="33">
        <f t="shared" si="95"/>
        <v>6960</v>
      </c>
      <c r="H1488" s="34">
        <f t="shared" si="96"/>
        <v>6960</v>
      </c>
      <c r="I1488" s="34">
        <f t="shared" si="97"/>
        <v>6960</v>
      </c>
      <c r="J1488" s="35">
        <f t="shared" si="98"/>
        <v>6960</v>
      </c>
    </row>
    <row r="1489" spans="1:10" ht="11.1" customHeight="1" x14ac:dyDescent="0.2">
      <c r="A1489" s="21">
        <v>1481</v>
      </c>
      <c r="B1489" s="4" t="s">
        <v>3766</v>
      </c>
      <c r="C1489" s="4"/>
      <c r="D1489" s="6" t="s">
        <v>207</v>
      </c>
      <c r="E1489" s="5">
        <v>1</v>
      </c>
      <c r="F1489" s="7">
        <v>156</v>
      </c>
      <c r="G1489" s="33">
        <f t="shared" si="95"/>
        <v>156</v>
      </c>
      <c r="H1489" s="34">
        <f t="shared" si="96"/>
        <v>156</v>
      </c>
      <c r="I1489" s="34">
        <f t="shared" si="97"/>
        <v>156</v>
      </c>
      <c r="J1489" s="35">
        <f t="shared" si="98"/>
        <v>156</v>
      </c>
    </row>
    <row r="1490" spans="1:10" ht="11.1" customHeight="1" x14ac:dyDescent="0.2">
      <c r="A1490" s="21">
        <v>1482</v>
      </c>
      <c r="B1490" s="4" t="s">
        <v>2031</v>
      </c>
      <c r="C1490" s="4" t="s">
        <v>2030</v>
      </c>
      <c r="D1490" s="6" t="s">
        <v>207</v>
      </c>
      <c r="E1490" s="5">
        <v>1</v>
      </c>
      <c r="F1490" s="7">
        <v>544.79999999999995</v>
      </c>
      <c r="G1490" s="33">
        <f t="shared" si="95"/>
        <v>544.79999999999995</v>
      </c>
      <c r="H1490" s="34">
        <f t="shared" si="96"/>
        <v>544.79999999999995</v>
      </c>
      <c r="I1490" s="34">
        <f t="shared" si="97"/>
        <v>544.79999999999995</v>
      </c>
      <c r="J1490" s="35">
        <f t="shared" si="98"/>
        <v>544.79999999999995</v>
      </c>
    </row>
    <row r="1491" spans="1:10" ht="11.1" customHeight="1" x14ac:dyDescent="0.2">
      <c r="A1491" s="21">
        <v>1483</v>
      </c>
      <c r="B1491" s="4" t="s">
        <v>2033</v>
      </c>
      <c r="C1491" s="4" t="s">
        <v>2032</v>
      </c>
      <c r="D1491" s="6" t="s">
        <v>207</v>
      </c>
      <c r="E1491" s="5">
        <v>1</v>
      </c>
      <c r="F1491" s="7">
        <v>544.79999999999995</v>
      </c>
      <c r="G1491" s="33">
        <f t="shared" si="95"/>
        <v>544.79999999999995</v>
      </c>
      <c r="H1491" s="34">
        <f t="shared" si="96"/>
        <v>544.79999999999995</v>
      </c>
      <c r="I1491" s="34">
        <f t="shared" si="97"/>
        <v>544.79999999999995</v>
      </c>
      <c r="J1491" s="35">
        <f t="shared" si="98"/>
        <v>544.79999999999995</v>
      </c>
    </row>
    <row r="1492" spans="1:10" ht="11.1" customHeight="1" x14ac:dyDescent="0.2">
      <c r="A1492" s="21">
        <v>1484</v>
      </c>
      <c r="B1492" s="4" t="s">
        <v>2034</v>
      </c>
      <c r="C1492" s="4"/>
      <c r="D1492" s="6" t="s">
        <v>207</v>
      </c>
      <c r="E1492" s="5">
        <v>1</v>
      </c>
      <c r="F1492" s="7">
        <v>9480</v>
      </c>
      <c r="G1492" s="33">
        <f t="shared" si="95"/>
        <v>9480</v>
      </c>
      <c r="H1492" s="34">
        <f t="shared" si="96"/>
        <v>9480</v>
      </c>
      <c r="I1492" s="34">
        <f t="shared" si="97"/>
        <v>9480</v>
      </c>
      <c r="J1492" s="35">
        <f t="shared" si="98"/>
        <v>9480</v>
      </c>
    </row>
    <row r="1493" spans="1:10" ht="11.1" customHeight="1" x14ac:dyDescent="0.2">
      <c r="A1493" s="21">
        <v>1485</v>
      </c>
      <c r="B1493" s="4" t="s">
        <v>2036</v>
      </c>
      <c r="C1493" s="4" t="s">
        <v>2035</v>
      </c>
      <c r="D1493" s="6" t="s">
        <v>207</v>
      </c>
      <c r="E1493" s="5">
        <v>1</v>
      </c>
      <c r="F1493" s="7">
        <v>2258.4</v>
      </c>
      <c r="G1493" s="33">
        <f t="shared" si="95"/>
        <v>2258.4</v>
      </c>
      <c r="H1493" s="34">
        <f t="shared" si="96"/>
        <v>2258.4</v>
      </c>
      <c r="I1493" s="34">
        <f t="shared" si="97"/>
        <v>2258.4</v>
      </c>
      <c r="J1493" s="35">
        <f t="shared" si="98"/>
        <v>2258.4</v>
      </c>
    </row>
    <row r="1494" spans="1:10" ht="11.1" customHeight="1" x14ac:dyDescent="0.2">
      <c r="A1494" s="21">
        <v>1486</v>
      </c>
      <c r="B1494" s="4" t="s">
        <v>2038</v>
      </c>
      <c r="C1494" s="4" t="s">
        <v>2037</v>
      </c>
      <c r="D1494" s="6" t="s">
        <v>207</v>
      </c>
      <c r="E1494" s="5">
        <v>1</v>
      </c>
      <c r="F1494" s="7">
        <v>184.79999999999998</v>
      </c>
      <c r="G1494" s="33">
        <f t="shared" si="95"/>
        <v>184.79999999999998</v>
      </c>
      <c r="H1494" s="34">
        <f t="shared" si="96"/>
        <v>184.79999999999998</v>
      </c>
      <c r="I1494" s="34">
        <f t="shared" si="97"/>
        <v>184.8</v>
      </c>
      <c r="J1494" s="35">
        <f t="shared" si="98"/>
        <v>184.8</v>
      </c>
    </row>
    <row r="1495" spans="1:10" ht="11.1" customHeight="1" x14ac:dyDescent="0.2">
      <c r="A1495" s="21">
        <v>1487</v>
      </c>
      <c r="B1495" s="4" t="s">
        <v>3989</v>
      </c>
      <c r="C1495" s="4" t="s">
        <v>3988</v>
      </c>
      <c r="D1495" s="6" t="s">
        <v>207</v>
      </c>
      <c r="E1495" s="5">
        <v>1</v>
      </c>
      <c r="F1495" s="7">
        <v>1202.3999999999999</v>
      </c>
      <c r="G1495" s="33">
        <f t="shared" si="95"/>
        <v>1202.3999999999999</v>
      </c>
      <c r="H1495" s="34">
        <f t="shared" si="96"/>
        <v>1202.3999999999999</v>
      </c>
      <c r="I1495" s="34">
        <f t="shared" si="97"/>
        <v>1202.4000000000001</v>
      </c>
      <c r="J1495" s="35">
        <f t="shared" si="98"/>
        <v>1202.4000000000001</v>
      </c>
    </row>
    <row r="1496" spans="1:10" ht="11.1" customHeight="1" x14ac:dyDescent="0.2">
      <c r="A1496" s="21">
        <v>1488</v>
      </c>
      <c r="B1496" s="4" t="s">
        <v>2040</v>
      </c>
      <c r="C1496" s="4" t="s">
        <v>2039</v>
      </c>
      <c r="D1496" s="6" t="s">
        <v>207</v>
      </c>
      <c r="E1496" s="5">
        <v>1</v>
      </c>
      <c r="F1496" s="7">
        <v>4464</v>
      </c>
      <c r="G1496" s="33">
        <f t="shared" si="95"/>
        <v>4464</v>
      </c>
      <c r="H1496" s="34">
        <f t="shared" si="96"/>
        <v>4464</v>
      </c>
      <c r="I1496" s="34">
        <f t="shared" si="97"/>
        <v>4464</v>
      </c>
      <c r="J1496" s="35">
        <f t="shared" si="98"/>
        <v>4464</v>
      </c>
    </row>
    <row r="1497" spans="1:10" ht="11.1" customHeight="1" x14ac:dyDescent="0.2">
      <c r="A1497" s="21">
        <v>1489</v>
      </c>
      <c r="B1497" s="4" t="s">
        <v>2041</v>
      </c>
      <c r="C1497" s="4" t="s">
        <v>2039</v>
      </c>
      <c r="D1497" s="6" t="s">
        <v>2</v>
      </c>
      <c r="E1497" s="5">
        <v>1</v>
      </c>
      <c r="F1497" s="7">
        <v>9240</v>
      </c>
      <c r="G1497" s="33">
        <f t="shared" si="95"/>
        <v>9240</v>
      </c>
      <c r="H1497" s="34">
        <f t="shared" si="96"/>
        <v>9240</v>
      </c>
      <c r="I1497" s="34">
        <f t="shared" si="97"/>
        <v>9240</v>
      </c>
      <c r="J1497" s="35">
        <f t="shared" si="98"/>
        <v>9240</v>
      </c>
    </row>
    <row r="1498" spans="1:10" ht="11.1" customHeight="1" x14ac:dyDescent="0.2">
      <c r="A1498" s="21">
        <v>1490</v>
      </c>
      <c r="B1498" s="4" t="s">
        <v>2042</v>
      </c>
      <c r="C1498" s="4" t="s">
        <v>2039</v>
      </c>
      <c r="D1498" s="6" t="s">
        <v>207</v>
      </c>
      <c r="E1498" s="5">
        <v>1</v>
      </c>
      <c r="F1498" s="7">
        <v>3000</v>
      </c>
      <c r="G1498" s="33">
        <f t="shared" si="95"/>
        <v>3000</v>
      </c>
      <c r="H1498" s="34">
        <f t="shared" si="96"/>
        <v>3000</v>
      </c>
      <c r="I1498" s="34">
        <f t="shared" si="97"/>
        <v>3000</v>
      </c>
      <c r="J1498" s="35">
        <f t="shared" si="98"/>
        <v>3000</v>
      </c>
    </row>
    <row r="1499" spans="1:10" ht="11.1" customHeight="1" x14ac:dyDescent="0.2">
      <c r="A1499" s="21">
        <v>1491</v>
      </c>
      <c r="B1499" s="4" t="s">
        <v>2044</v>
      </c>
      <c r="C1499" s="4" t="s">
        <v>2043</v>
      </c>
      <c r="D1499" s="6" t="s">
        <v>207</v>
      </c>
      <c r="E1499" s="5">
        <v>1</v>
      </c>
      <c r="F1499" s="7">
        <v>2361.6</v>
      </c>
      <c r="G1499" s="33">
        <f t="shared" si="95"/>
        <v>2361.6</v>
      </c>
      <c r="H1499" s="34">
        <f t="shared" si="96"/>
        <v>2361.6</v>
      </c>
      <c r="I1499" s="34">
        <f t="shared" si="97"/>
        <v>2361.6</v>
      </c>
      <c r="J1499" s="35">
        <f t="shared" si="98"/>
        <v>2361.6</v>
      </c>
    </row>
    <row r="1500" spans="1:10" ht="11.1" customHeight="1" x14ac:dyDescent="0.2">
      <c r="A1500" s="21">
        <v>1492</v>
      </c>
      <c r="B1500" s="4" t="s">
        <v>2046</v>
      </c>
      <c r="C1500" s="4" t="s">
        <v>2045</v>
      </c>
      <c r="D1500" s="6" t="s">
        <v>207</v>
      </c>
      <c r="E1500" s="5">
        <v>1</v>
      </c>
      <c r="F1500" s="7">
        <v>3600</v>
      </c>
      <c r="G1500" s="33">
        <f t="shared" si="95"/>
        <v>3600</v>
      </c>
      <c r="H1500" s="34">
        <f t="shared" si="96"/>
        <v>3600</v>
      </c>
      <c r="I1500" s="34">
        <f t="shared" si="97"/>
        <v>3600</v>
      </c>
      <c r="J1500" s="35">
        <f t="shared" si="98"/>
        <v>3600</v>
      </c>
    </row>
    <row r="1501" spans="1:10" ht="11.1" customHeight="1" x14ac:dyDescent="0.2">
      <c r="A1501" s="21">
        <v>1493</v>
      </c>
      <c r="B1501" s="4" t="s">
        <v>2048</v>
      </c>
      <c r="C1501" s="4" t="s">
        <v>2047</v>
      </c>
      <c r="D1501" s="6" t="s">
        <v>207</v>
      </c>
      <c r="E1501" s="5">
        <v>1</v>
      </c>
      <c r="F1501" s="7">
        <v>2148</v>
      </c>
      <c r="G1501" s="33">
        <f t="shared" si="95"/>
        <v>2148</v>
      </c>
      <c r="H1501" s="34">
        <f t="shared" si="96"/>
        <v>2148</v>
      </c>
      <c r="I1501" s="34">
        <f t="shared" si="97"/>
        <v>2148</v>
      </c>
      <c r="J1501" s="35">
        <f t="shared" si="98"/>
        <v>2148</v>
      </c>
    </row>
    <row r="1502" spans="1:10" ht="11.1" customHeight="1" x14ac:dyDescent="0.2">
      <c r="A1502" s="21">
        <v>1494</v>
      </c>
      <c r="B1502" s="4" t="s">
        <v>2049</v>
      </c>
      <c r="C1502" s="4"/>
      <c r="D1502" s="6" t="s">
        <v>207</v>
      </c>
      <c r="E1502" s="5">
        <v>1</v>
      </c>
      <c r="F1502" s="7">
        <v>1754.3999999999999</v>
      </c>
      <c r="G1502" s="33">
        <f t="shared" si="95"/>
        <v>1754.3999999999999</v>
      </c>
      <c r="H1502" s="34">
        <f t="shared" si="96"/>
        <v>1754.3999999999999</v>
      </c>
      <c r="I1502" s="34">
        <f t="shared" si="97"/>
        <v>1754.4</v>
      </c>
      <c r="J1502" s="35">
        <f t="shared" si="98"/>
        <v>1754.4</v>
      </c>
    </row>
    <row r="1503" spans="1:10" ht="11.1" customHeight="1" x14ac:dyDescent="0.2">
      <c r="A1503" s="21">
        <v>1495</v>
      </c>
      <c r="B1503" s="4" t="s">
        <v>2050</v>
      </c>
      <c r="C1503" s="4"/>
      <c r="D1503" s="6" t="s">
        <v>207</v>
      </c>
      <c r="E1503" s="5">
        <v>1</v>
      </c>
      <c r="F1503" s="7">
        <v>139.19999999999999</v>
      </c>
      <c r="G1503" s="33">
        <f t="shared" si="95"/>
        <v>139.19999999999999</v>
      </c>
      <c r="H1503" s="34">
        <f t="shared" si="96"/>
        <v>139.19999999999999</v>
      </c>
      <c r="I1503" s="34">
        <f t="shared" si="97"/>
        <v>139.19999999999999</v>
      </c>
      <c r="J1503" s="35">
        <f t="shared" si="98"/>
        <v>139.19999999999999</v>
      </c>
    </row>
    <row r="1504" spans="1:10" ht="11.1" customHeight="1" x14ac:dyDescent="0.2">
      <c r="A1504" s="21">
        <v>1496</v>
      </c>
      <c r="B1504" s="4" t="s">
        <v>2052</v>
      </c>
      <c r="C1504" s="4" t="s">
        <v>2051</v>
      </c>
      <c r="D1504" s="6" t="s">
        <v>207</v>
      </c>
      <c r="E1504" s="5">
        <v>1</v>
      </c>
      <c r="F1504" s="7">
        <v>326.39999999999998</v>
      </c>
      <c r="G1504" s="33">
        <f t="shared" si="95"/>
        <v>326.39999999999998</v>
      </c>
      <c r="H1504" s="34">
        <f t="shared" si="96"/>
        <v>326.39999999999998</v>
      </c>
      <c r="I1504" s="34">
        <f t="shared" si="97"/>
        <v>326.39999999999998</v>
      </c>
      <c r="J1504" s="35">
        <f t="shared" si="98"/>
        <v>326.39999999999998</v>
      </c>
    </row>
    <row r="1505" spans="1:10" ht="11.1" customHeight="1" x14ac:dyDescent="0.2">
      <c r="A1505" s="21">
        <v>1497</v>
      </c>
      <c r="B1505" s="4" t="s">
        <v>2054</v>
      </c>
      <c r="C1505" s="4" t="s">
        <v>2053</v>
      </c>
      <c r="D1505" s="6" t="s">
        <v>207</v>
      </c>
      <c r="E1505" s="5">
        <v>1</v>
      </c>
      <c r="F1505" s="7">
        <v>849.6</v>
      </c>
      <c r="G1505" s="33">
        <f t="shared" si="95"/>
        <v>849.6</v>
      </c>
      <c r="H1505" s="34">
        <f t="shared" si="96"/>
        <v>849.6</v>
      </c>
      <c r="I1505" s="34">
        <f t="shared" si="97"/>
        <v>849.6</v>
      </c>
      <c r="J1505" s="35">
        <f t="shared" si="98"/>
        <v>849.6</v>
      </c>
    </row>
    <row r="1506" spans="1:10" ht="11.1" customHeight="1" x14ac:dyDescent="0.2">
      <c r="A1506" s="21">
        <v>1498</v>
      </c>
      <c r="B1506" s="4" t="s">
        <v>2056</v>
      </c>
      <c r="C1506" s="4" t="s">
        <v>2055</v>
      </c>
      <c r="D1506" s="6" t="s">
        <v>207</v>
      </c>
      <c r="E1506" s="5">
        <v>1</v>
      </c>
      <c r="F1506" s="7">
        <v>710.4</v>
      </c>
      <c r="G1506" s="33">
        <f t="shared" si="95"/>
        <v>710.4</v>
      </c>
      <c r="H1506" s="34">
        <f t="shared" si="96"/>
        <v>710.4</v>
      </c>
      <c r="I1506" s="34">
        <f t="shared" si="97"/>
        <v>710.4</v>
      </c>
      <c r="J1506" s="35">
        <f t="shared" si="98"/>
        <v>710.4</v>
      </c>
    </row>
    <row r="1507" spans="1:10" ht="11.1" customHeight="1" x14ac:dyDescent="0.2">
      <c r="A1507" s="21">
        <v>1499</v>
      </c>
      <c r="B1507" s="4" t="s">
        <v>2058</v>
      </c>
      <c r="C1507" s="4" t="s">
        <v>2057</v>
      </c>
      <c r="D1507" s="6" t="s">
        <v>207</v>
      </c>
      <c r="E1507" s="5">
        <v>1</v>
      </c>
      <c r="F1507" s="7">
        <v>921.59999999999991</v>
      </c>
      <c r="G1507" s="33">
        <f t="shared" si="95"/>
        <v>921.59999999999991</v>
      </c>
      <c r="H1507" s="34">
        <f t="shared" si="96"/>
        <v>921.59999999999991</v>
      </c>
      <c r="I1507" s="34">
        <f t="shared" si="97"/>
        <v>921.6</v>
      </c>
      <c r="J1507" s="35">
        <f t="shared" si="98"/>
        <v>921.6</v>
      </c>
    </row>
    <row r="1508" spans="1:10" ht="11.1" customHeight="1" x14ac:dyDescent="0.2">
      <c r="A1508" s="21">
        <v>1500</v>
      </c>
      <c r="B1508" s="4" t="s">
        <v>3418</v>
      </c>
      <c r="C1508" s="4" t="s">
        <v>3417</v>
      </c>
      <c r="D1508" s="6" t="s">
        <v>207</v>
      </c>
      <c r="E1508" s="5">
        <v>1</v>
      </c>
      <c r="F1508" s="7">
        <v>1694.3999999999999</v>
      </c>
      <c r="G1508" s="33">
        <f t="shared" si="95"/>
        <v>1694.3999999999999</v>
      </c>
      <c r="H1508" s="34">
        <f t="shared" si="96"/>
        <v>1694.3999999999999</v>
      </c>
      <c r="I1508" s="34">
        <f t="shared" si="97"/>
        <v>1694.4</v>
      </c>
      <c r="J1508" s="35">
        <f t="shared" si="98"/>
        <v>1694.4</v>
      </c>
    </row>
    <row r="1509" spans="1:10" ht="11.1" customHeight="1" x14ac:dyDescent="0.2">
      <c r="A1509" s="21">
        <v>1501</v>
      </c>
      <c r="B1509" s="4" t="s">
        <v>2060</v>
      </c>
      <c r="C1509" s="4" t="s">
        <v>2059</v>
      </c>
      <c r="D1509" s="6" t="s">
        <v>207</v>
      </c>
      <c r="E1509" s="5">
        <v>1</v>
      </c>
      <c r="F1509" s="7">
        <v>1800</v>
      </c>
      <c r="G1509" s="33">
        <f t="shared" si="95"/>
        <v>1800</v>
      </c>
      <c r="H1509" s="34">
        <f t="shared" si="96"/>
        <v>1800</v>
      </c>
      <c r="I1509" s="34">
        <f t="shared" si="97"/>
        <v>1800</v>
      </c>
      <c r="J1509" s="35">
        <f t="shared" si="98"/>
        <v>1800</v>
      </c>
    </row>
    <row r="1510" spans="1:10" ht="11.1" customHeight="1" x14ac:dyDescent="0.2">
      <c r="A1510" s="21">
        <v>1502</v>
      </c>
      <c r="B1510" s="4" t="s">
        <v>2062</v>
      </c>
      <c r="C1510" s="4" t="s">
        <v>2061</v>
      </c>
      <c r="D1510" s="6" t="s">
        <v>207</v>
      </c>
      <c r="E1510" s="5">
        <v>1</v>
      </c>
      <c r="F1510" s="7">
        <v>1363.2</v>
      </c>
      <c r="G1510" s="33">
        <f t="shared" si="95"/>
        <v>1363.2</v>
      </c>
      <c r="H1510" s="34">
        <f t="shared" si="96"/>
        <v>1363.2</v>
      </c>
      <c r="I1510" s="34">
        <f t="shared" si="97"/>
        <v>1363.2</v>
      </c>
      <c r="J1510" s="35">
        <f t="shared" si="98"/>
        <v>1363.2</v>
      </c>
    </row>
    <row r="1511" spans="1:10" ht="11.1" customHeight="1" x14ac:dyDescent="0.2">
      <c r="A1511" s="21">
        <v>1503</v>
      </c>
      <c r="B1511" s="4" t="s">
        <v>2064</v>
      </c>
      <c r="C1511" s="4" t="s">
        <v>2063</v>
      </c>
      <c r="D1511" s="6" t="s">
        <v>207</v>
      </c>
      <c r="E1511" s="5">
        <v>1</v>
      </c>
      <c r="F1511" s="7">
        <v>348</v>
      </c>
      <c r="G1511" s="33">
        <f t="shared" si="95"/>
        <v>348</v>
      </c>
      <c r="H1511" s="34">
        <f t="shared" si="96"/>
        <v>348</v>
      </c>
      <c r="I1511" s="34">
        <f t="shared" si="97"/>
        <v>348</v>
      </c>
      <c r="J1511" s="35">
        <f t="shared" si="98"/>
        <v>348</v>
      </c>
    </row>
    <row r="1512" spans="1:10" ht="11.1" customHeight="1" x14ac:dyDescent="0.2">
      <c r="A1512" s="21">
        <v>1504</v>
      </c>
      <c r="B1512" s="4" t="s">
        <v>2066</v>
      </c>
      <c r="C1512" s="4" t="s">
        <v>2065</v>
      </c>
      <c r="D1512" s="6" t="s">
        <v>207</v>
      </c>
      <c r="E1512" s="5">
        <v>1</v>
      </c>
      <c r="F1512" s="7">
        <v>1440</v>
      </c>
      <c r="G1512" s="33">
        <f t="shared" si="95"/>
        <v>1440</v>
      </c>
      <c r="H1512" s="34">
        <f t="shared" si="96"/>
        <v>1440</v>
      </c>
      <c r="I1512" s="34">
        <f t="shared" si="97"/>
        <v>1440</v>
      </c>
      <c r="J1512" s="35">
        <f t="shared" si="98"/>
        <v>1440</v>
      </c>
    </row>
    <row r="1513" spans="1:10" ht="11.1" customHeight="1" x14ac:dyDescent="0.2">
      <c r="A1513" s="21">
        <v>1505</v>
      </c>
      <c r="B1513" s="4" t="s">
        <v>2068</v>
      </c>
      <c r="C1513" s="4" t="s">
        <v>2067</v>
      </c>
      <c r="D1513" s="6" t="s">
        <v>207</v>
      </c>
      <c r="E1513" s="5">
        <v>1</v>
      </c>
      <c r="F1513" s="7">
        <v>650.4</v>
      </c>
      <c r="G1513" s="33">
        <f t="shared" si="95"/>
        <v>650.4</v>
      </c>
      <c r="H1513" s="34">
        <f t="shared" si="96"/>
        <v>650.4</v>
      </c>
      <c r="I1513" s="34">
        <f t="shared" si="97"/>
        <v>650.4</v>
      </c>
      <c r="J1513" s="35">
        <f t="shared" si="98"/>
        <v>650.4</v>
      </c>
    </row>
    <row r="1514" spans="1:10" ht="11.1" customHeight="1" x14ac:dyDescent="0.2">
      <c r="A1514" s="21">
        <v>1506</v>
      </c>
      <c r="B1514" s="4" t="s">
        <v>2070</v>
      </c>
      <c r="C1514" s="4" t="s">
        <v>2069</v>
      </c>
      <c r="D1514" s="6" t="s">
        <v>207</v>
      </c>
      <c r="E1514" s="5">
        <v>1</v>
      </c>
      <c r="F1514" s="7">
        <v>196.79999999999998</v>
      </c>
      <c r="G1514" s="33">
        <f t="shared" si="95"/>
        <v>196.79999999999998</v>
      </c>
      <c r="H1514" s="34">
        <f t="shared" si="96"/>
        <v>196.79999999999998</v>
      </c>
      <c r="I1514" s="34">
        <f t="shared" si="97"/>
        <v>196.8</v>
      </c>
      <c r="J1514" s="35">
        <f t="shared" si="98"/>
        <v>196.8</v>
      </c>
    </row>
    <row r="1515" spans="1:10" ht="11.1" customHeight="1" x14ac:dyDescent="0.2">
      <c r="A1515" s="21">
        <v>1507</v>
      </c>
      <c r="B1515" s="4" t="s">
        <v>2072</v>
      </c>
      <c r="C1515" s="4" t="s">
        <v>2071</v>
      </c>
      <c r="D1515" s="6" t="s">
        <v>207</v>
      </c>
      <c r="E1515" s="5">
        <v>1</v>
      </c>
      <c r="F1515" s="7">
        <v>132</v>
      </c>
      <c r="G1515" s="33">
        <f t="shared" si="95"/>
        <v>132</v>
      </c>
      <c r="H1515" s="34">
        <f t="shared" si="96"/>
        <v>132</v>
      </c>
      <c r="I1515" s="34">
        <f t="shared" si="97"/>
        <v>132</v>
      </c>
      <c r="J1515" s="35">
        <f t="shared" si="98"/>
        <v>132</v>
      </c>
    </row>
    <row r="1516" spans="1:10" ht="11.1" customHeight="1" x14ac:dyDescent="0.2">
      <c r="A1516" s="21">
        <v>1508</v>
      </c>
      <c r="B1516" s="4" t="s">
        <v>3391</v>
      </c>
      <c r="C1516" s="4" t="s">
        <v>3390</v>
      </c>
      <c r="D1516" s="6" t="s">
        <v>207</v>
      </c>
      <c r="E1516" s="5">
        <v>1</v>
      </c>
      <c r="F1516" s="7">
        <v>266.39999999999998</v>
      </c>
      <c r="G1516" s="33">
        <f t="shared" si="95"/>
        <v>266.39999999999998</v>
      </c>
      <c r="H1516" s="34">
        <f t="shared" si="96"/>
        <v>266.39999999999998</v>
      </c>
      <c r="I1516" s="34">
        <f t="shared" si="97"/>
        <v>266.39999999999998</v>
      </c>
      <c r="J1516" s="35">
        <f t="shared" si="98"/>
        <v>266.39999999999998</v>
      </c>
    </row>
    <row r="1517" spans="1:10" ht="11.1" customHeight="1" x14ac:dyDescent="0.2">
      <c r="A1517" s="21">
        <v>1509</v>
      </c>
      <c r="B1517" s="4" t="s">
        <v>3250</v>
      </c>
      <c r="C1517" s="4"/>
      <c r="D1517" s="6" t="s">
        <v>207</v>
      </c>
      <c r="E1517" s="5">
        <v>1</v>
      </c>
      <c r="F1517" s="7">
        <v>153.6</v>
      </c>
      <c r="G1517" s="33">
        <f t="shared" si="95"/>
        <v>153.6</v>
      </c>
      <c r="H1517" s="34">
        <f t="shared" si="96"/>
        <v>153.6</v>
      </c>
      <c r="I1517" s="34">
        <f t="shared" si="97"/>
        <v>153.6</v>
      </c>
      <c r="J1517" s="35">
        <f t="shared" si="98"/>
        <v>153.6</v>
      </c>
    </row>
    <row r="1518" spans="1:10" ht="11.1" customHeight="1" x14ac:dyDescent="0.2">
      <c r="A1518" s="21">
        <v>1510</v>
      </c>
      <c r="B1518" s="4" t="s">
        <v>2074</v>
      </c>
      <c r="C1518" s="4" t="s">
        <v>2073</v>
      </c>
      <c r="D1518" s="6" t="s">
        <v>207</v>
      </c>
      <c r="E1518" s="5">
        <v>1</v>
      </c>
      <c r="F1518" s="7">
        <v>667.19999999999993</v>
      </c>
      <c r="G1518" s="33">
        <f t="shared" si="95"/>
        <v>667.19999999999993</v>
      </c>
      <c r="H1518" s="34">
        <f t="shared" si="96"/>
        <v>667.19999999999993</v>
      </c>
      <c r="I1518" s="34">
        <f t="shared" si="97"/>
        <v>667.2</v>
      </c>
      <c r="J1518" s="35">
        <f t="shared" si="98"/>
        <v>667.2</v>
      </c>
    </row>
    <row r="1519" spans="1:10" ht="11.1" customHeight="1" x14ac:dyDescent="0.2">
      <c r="A1519" s="21">
        <v>1511</v>
      </c>
      <c r="B1519" s="4" t="s">
        <v>2076</v>
      </c>
      <c r="C1519" s="4" t="s">
        <v>2075</v>
      </c>
      <c r="D1519" s="6" t="s">
        <v>207</v>
      </c>
      <c r="E1519" s="5">
        <v>1</v>
      </c>
      <c r="F1519" s="7">
        <v>384</v>
      </c>
      <c r="G1519" s="33">
        <f t="shared" si="95"/>
        <v>384</v>
      </c>
      <c r="H1519" s="34">
        <f t="shared" si="96"/>
        <v>384</v>
      </c>
      <c r="I1519" s="34">
        <f t="shared" si="97"/>
        <v>384</v>
      </c>
      <c r="J1519" s="35">
        <f t="shared" si="98"/>
        <v>384</v>
      </c>
    </row>
    <row r="1520" spans="1:10" ht="11.1" customHeight="1" x14ac:dyDescent="0.2">
      <c r="A1520" s="21">
        <v>1512</v>
      </c>
      <c r="B1520" s="4" t="s">
        <v>3812</v>
      </c>
      <c r="C1520" s="4" t="s">
        <v>2075</v>
      </c>
      <c r="D1520" s="6" t="s">
        <v>207</v>
      </c>
      <c r="E1520" s="5">
        <v>1</v>
      </c>
      <c r="F1520" s="7">
        <v>1459.2</v>
      </c>
      <c r="G1520" s="33">
        <f t="shared" si="95"/>
        <v>1459.2</v>
      </c>
      <c r="H1520" s="34">
        <f t="shared" si="96"/>
        <v>1459.2</v>
      </c>
      <c r="I1520" s="34">
        <f t="shared" si="97"/>
        <v>1459.2</v>
      </c>
      <c r="J1520" s="35">
        <f t="shared" si="98"/>
        <v>1459.2</v>
      </c>
    </row>
    <row r="1521" spans="1:10" ht="11.1" customHeight="1" x14ac:dyDescent="0.2">
      <c r="A1521" s="21">
        <v>1513</v>
      </c>
      <c r="B1521" s="4" t="s">
        <v>2078</v>
      </c>
      <c r="C1521" s="4" t="s">
        <v>2077</v>
      </c>
      <c r="D1521" s="6" t="s">
        <v>207</v>
      </c>
      <c r="E1521" s="5">
        <v>1</v>
      </c>
      <c r="F1521" s="7">
        <v>760.8</v>
      </c>
      <c r="G1521" s="33">
        <f t="shared" si="95"/>
        <v>760.8</v>
      </c>
      <c r="H1521" s="34">
        <f t="shared" si="96"/>
        <v>760.8</v>
      </c>
      <c r="I1521" s="34">
        <f t="shared" si="97"/>
        <v>760.8</v>
      </c>
      <c r="J1521" s="35">
        <f t="shared" si="98"/>
        <v>760.8</v>
      </c>
    </row>
    <row r="1522" spans="1:10" ht="11.1" customHeight="1" x14ac:dyDescent="0.2">
      <c r="A1522" s="21">
        <v>1514</v>
      </c>
      <c r="B1522" s="4" t="s">
        <v>3247</v>
      </c>
      <c r="C1522" s="4" t="s">
        <v>3246</v>
      </c>
      <c r="D1522" s="6" t="s">
        <v>207</v>
      </c>
      <c r="E1522" s="5">
        <v>1</v>
      </c>
      <c r="F1522" s="7">
        <v>189.6</v>
      </c>
      <c r="G1522" s="33">
        <f t="shared" si="95"/>
        <v>189.6</v>
      </c>
      <c r="H1522" s="34">
        <f t="shared" si="96"/>
        <v>189.6</v>
      </c>
      <c r="I1522" s="34">
        <f t="shared" si="97"/>
        <v>189.6</v>
      </c>
      <c r="J1522" s="35">
        <f t="shared" si="98"/>
        <v>189.6</v>
      </c>
    </row>
    <row r="1523" spans="1:10" ht="11.1" customHeight="1" x14ac:dyDescent="0.2">
      <c r="A1523" s="21">
        <v>1515</v>
      </c>
      <c r="B1523" s="4" t="s">
        <v>3241</v>
      </c>
      <c r="C1523" s="4" t="s">
        <v>3240</v>
      </c>
      <c r="D1523" s="6" t="s">
        <v>207</v>
      </c>
      <c r="E1523" s="5">
        <v>1</v>
      </c>
      <c r="F1523" s="7">
        <v>124.8</v>
      </c>
      <c r="G1523" s="33">
        <f t="shared" si="95"/>
        <v>124.8</v>
      </c>
      <c r="H1523" s="34">
        <f t="shared" si="96"/>
        <v>124.8</v>
      </c>
      <c r="I1523" s="34">
        <f t="shared" si="97"/>
        <v>124.8</v>
      </c>
      <c r="J1523" s="35">
        <f t="shared" si="98"/>
        <v>124.8</v>
      </c>
    </row>
    <row r="1524" spans="1:10" ht="11.1" customHeight="1" x14ac:dyDescent="0.2">
      <c r="A1524" s="21">
        <v>1516</v>
      </c>
      <c r="B1524" s="4" t="s">
        <v>2080</v>
      </c>
      <c r="C1524" s="4" t="s">
        <v>2079</v>
      </c>
      <c r="D1524" s="6" t="s">
        <v>207</v>
      </c>
      <c r="E1524" s="5">
        <v>1</v>
      </c>
      <c r="F1524" s="7">
        <v>2008.8</v>
      </c>
      <c r="G1524" s="33">
        <f t="shared" si="95"/>
        <v>2008.8</v>
      </c>
      <c r="H1524" s="34">
        <f t="shared" si="96"/>
        <v>2008.8</v>
      </c>
      <c r="I1524" s="34">
        <f t="shared" si="97"/>
        <v>2008.8</v>
      </c>
      <c r="J1524" s="35">
        <f t="shared" si="98"/>
        <v>2008.8</v>
      </c>
    </row>
    <row r="1525" spans="1:10" ht="11.1" customHeight="1" x14ac:dyDescent="0.2">
      <c r="A1525" s="21">
        <v>1517</v>
      </c>
      <c r="B1525" s="4" t="s">
        <v>2082</v>
      </c>
      <c r="C1525" s="4" t="s">
        <v>2081</v>
      </c>
      <c r="D1525" s="6" t="s">
        <v>207</v>
      </c>
      <c r="E1525" s="5">
        <v>1</v>
      </c>
      <c r="F1525" s="7">
        <v>1392</v>
      </c>
      <c r="G1525" s="33">
        <f t="shared" si="95"/>
        <v>1392</v>
      </c>
      <c r="H1525" s="34">
        <f t="shared" si="96"/>
        <v>1392</v>
      </c>
      <c r="I1525" s="34">
        <f t="shared" si="97"/>
        <v>1392</v>
      </c>
      <c r="J1525" s="35">
        <f t="shared" si="98"/>
        <v>1392</v>
      </c>
    </row>
    <row r="1526" spans="1:10" ht="11.1" customHeight="1" x14ac:dyDescent="0.2">
      <c r="A1526" s="21">
        <v>1518</v>
      </c>
      <c r="B1526" s="4" t="s">
        <v>2084</v>
      </c>
      <c r="C1526" s="4" t="s">
        <v>2083</v>
      </c>
      <c r="D1526" s="6" t="s">
        <v>207</v>
      </c>
      <c r="E1526" s="5">
        <v>1</v>
      </c>
      <c r="F1526" s="7">
        <v>1567.2</v>
      </c>
      <c r="G1526" s="33">
        <f t="shared" si="95"/>
        <v>1567.2</v>
      </c>
      <c r="H1526" s="34">
        <f t="shared" si="96"/>
        <v>1567.2</v>
      </c>
      <c r="I1526" s="34">
        <f t="shared" si="97"/>
        <v>1567.2</v>
      </c>
      <c r="J1526" s="35">
        <f t="shared" si="98"/>
        <v>1567.2</v>
      </c>
    </row>
    <row r="1527" spans="1:10" ht="11.1" customHeight="1" x14ac:dyDescent="0.2">
      <c r="A1527" s="21">
        <v>1519</v>
      </c>
      <c r="B1527" s="4" t="s">
        <v>2086</v>
      </c>
      <c r="C1527" s="4" t="s">
        <v>2085</v>
      </c>
      <c r="D1527" s="6" t="s">
        <v>207</v>
      </c>
      <c r="E1527" s="5">
        <v>1</v>
      </c>
      <c r="F1527" s="7">
        <v>1471.2</v>
      </c>
      <c r="G1527" s="33">
        <f t="shared" si="95"/>
        <v>1471.2</v>
      </c>
      <c r="H1527" s="34">
        <f t="shared" si="96"/>
        <v>1471.2</v>
      </c>
      <c r="I1527" s="34">
        <f t="shared" si="97"/>
        <v>1471.2</v>
      </c>
      <c r="J1527" s="35">
        <f t="shared" si="98"/>
        <v>1471.2</v>
      </c>
    </row>
    <row r="1528" spans="1:10" ht="11.1" customHeight="1" x14ac:dyDescent="0.2">
      <c r="A1528" s="21">
        <v>1520</v>
      </c>
      <c r="B1528" s="4" t="s">
        <v>2088</v>
      </c>
      <c r="C1528" s="4" t="s">
        <v>2087</v>
      </c>
      <c r="D1528" s="6" t="s">
        <v>207</v>
      </c>
      <c r="E1528" s="5">
        <v>1</v>
      </c>
      <c r="F1528" s="7">
        <v>1756.8</v>
      </c>
      <c r="G1528" s="33">
        <f t="shared" si="95"/>
        <v>1756.8</v>
      </c>
      <c r="H1528" s="34">
        <f t="shared" si="96"/>
        <v>1756.8</v>
      </c>
      <c r="I1528" s="34">
        <f t="shared" si="97"/>
        <v>1756.8</v>
      </c>
      <c r="J1528" s="35">
        <f t="shared" si="98"/>
        <v>1756.8</v>
      </c>
    </row>
    <row r="1529" spans="1:10" ht="11.1" customHeight="1" x14ac:dyDescent="0.2">
      <c r="A1529" s="21">
        <v>1521</v>
      </c>
      <c r="B1529" s="4" t="s">
        <v>2090</v>
      </c>
      <c r="C1529" s="4" t="s">
        <v>2089</v>
      </c>
      <c r="D1529" s="6" t="s">
        <v>207</v>
      </c>
      <c r="E1529" s="5">
        <v>1</v>
      </c>
      <c r="F1529" s="7">
        <v>1886.3999999999999</v>
      </c>
      <c r="G1529" s="33">
        <f t="shared" si="95"/>
        <v>1886.3999999999999</v>
      </c>
      <c r="H1529" s="34">
        <f t="shared" si="96"/>
        <v>1886.3999999999999</v>
      </c>
      <c r="I1529" s="34">
        <f t="shared" si="97"/>
        <v>1886.4</v>
      </c>
      <c r="J1529" s="35">
        <f t="shared" si="98"/>
        <v>1886.4</v>
      </c>
    </row>
    <row r="1530" spans="1:10" ht="11.1" customHeight="1" x14ac:dyDescent="0.2">
      <c r="A1530" s="21">
        <v>1522</v>
      </c>
      <c r="B1530" s="4" t="s">
        <v>3719</v>
      </c>
      <c r="C1530" s="4" t="s">
        <v>3718</v>
      </c>
      <c r="D1530" s="6" t="s">
        <v>207</v>
      </c>
      <c r="E1530" s="5">
        <v>1</v>
      </c>
      <c r="F1530" s="7">
        <v>1447.2</v>
      </c>
      <c r="G1530" s="33">
        <f t="shared" si="95"/>
        <v>1447.2</v>
      </c>
      <c r="H1530" s="34">
        <f t="shared" si="96"/>
        <v>1447.2</v>
      </c>
      <c r="I1530" s="34">
        <f t="shared" si="97"/>
        <v>1447.2</v>
      </c>
      <c r="J1530" s="35">
        <f t="shared" si="98"/>
        <v>1447.2</v>
      </c>
    </row>
    <row r="1531" spans="1:10" ht="11.1" customHeight="1" x14ac:dyDescent="0.2">
      <c r="A1531" s="21">
        <v>1523</v>
      </c>
      <c r="B1531" s="4" t="s">
        <v>2092</v>
      </c>
      <c r="C1531" s="4" t="s">
        <v>2091</v>
      </c>
      <c r="D1531" s="6" t="s">
        <v>207</v>
      </c>
      <c r="E1531" s="5">
        <v>1</v>
      </c>
      <c r="F1531" s="7">
        <v>1780.8</v>
      </c>
      <c r="G1531" s="33">
        <f t="shared" si="95"/>
        <v>1780.8</v>
      </c>
      <c r="H1531" s="34">
        <f t="shared" si="96"/>
        <v>1780.8</v>
      </c>
      <c r="I1531" s="34">
        <f t="shared" si="97"/>
        <v>1780.8</v>
      </c>
      <c r="J1531" s="35">
        <f t="shared" si="98"/>
        <v>1780.8</v>
      </c>
    </row>
    <row r="1532" spans="1:10" ht="11.1" customHeight="1" x14ac:dyDescent="0.2">
      <c r="A1532" s="21">
        <v>1524</v>
      </c>
      <c r="B1532" s="4" t="s">
        <v>2094</v>
      </c>
      <c r="C1532" s="4" t="s">
        <v>2093</v>
      </c>
      <c r="D1532" s="6" t="s">
        <v>207</v>
      </c>
      <c r="E1532" s="5">
        <v>1</v>
      </c>
      <c r="F1532" s="7">
        <v>1632</v>
      </c>
      <c r="G1532" s="33">
        <f t="shared" si="95"/>
        <v>1632</v>
      </c>
      <c r="H1532" s="34">
        <f t="shared" si="96"/>
        <v>1632</v>
      </c>
      <c r="I1532" s="34">
        <f t="shared" si="97"/>
        <v>1632</v>
      </c>
      <c r="J1532" s="35">
        <f t="shared" si="98"/>
        <v>1632</v>
      </c>
    </row>
    <row r="1533" spans="1:10" ht="11.1" customHeight="1" x14ac:dyDescent="0.2">
      <c r="A1533" s="21">
        <v>1525</v>
      </c>
      <c r="B1533" s="4" t="s">
        <v>2096</v>
      </c>
      <c r="C1533" s="4" t="s">
        <v>2095</v>
      </c>
      <c r="D1533" s="6" t="s">
        <v>2</v>
      </c>
      <c r="E1533" s="5">
        <v>1</v>
      </c>
      <c r="F1533" s="7">
        <v>650.4</v>
      </c>
      <c r="G1533" s="33">
        <f t="shared" si="95"/>
        <v>650.4</v>
      </c>
      <c r="H1533" s="34">
        <f t="shared" si="96"/>
        <v>650.4</v>
      </c>
      <c r="I1533" s="34">
        <f t="shared" si="97"/>
        <v>650.4</v>
      </c>
      <c r="J1533" s="35">
        <f t="shared" si="98"/>
        <v>650.4</v>
      </c>
    </row>
    <row r="1534" spans="1:10" ht="11.1" customHeight="1" x14ac:dyDescent="0.2">
      <c r="A1534" s="21">
        <v>1526</v>
      </c>
      <c r="B1534" s="4" t="s">
        <v>2098</v>
      </c>
      <c r="C1534" s="4" t="s">
        <v>2097</v>
      </c>
      <c r="D1534" s="6" t="s">
        <v>2</v>
      </c>
      <c r="E1534" s="5">
        <v>1</v>
      </c>
      <c r="F1534" s="7">
        <v>458.4</v>
      </c>
      <c r="G1534" s="33">
        <f t="shared" si="95"/>
        <v>458.4</v>
      </c>
      <c r="H1534" s="34">
        <f t="shared" si="96"/>
        <v>458.4</v>
      </c>
      <c r="I1534" s="34">
        <f t="shared" si="97"/>
        <v>458.4</v>
      </c>
      <c r="J1534" s="35">
        <f t="shared" si="98"/>
        <v>458.4</v>
      </c>
    </row>
    <row r="1535" spans="1:10" ht="11.1" customHeight="1" x14ac:dyDescent="0.2">
      <c r="A1535" s="21">
        <v>1527</v>
      </c>
      <c r="B1535" s="4" t="s">
        <v>2100</v>
      </c>
      <c r="C1535" s="4" t="s">
        <v>2099</v>
      </c>
      <c r="D1535" s="6" t="s">
        <v>2</v>
      </c>
      <c r="E1535" s="5">
        <v>1</v>
      </c>
      <c r="F1535" s="7">
        <v>576</v>
      </c>
      <c r="G1535" s="33">
        <f t="shared" si="95"/>
        <v>576</v>
      </c>
      <c r="H1535" s="34">
        <f t="shared" si="96"/>
        <v>576</v>
      </c>
      <c r="I1535" s="34">
        <f t="shared" si="97"/>
        <v>576</v>
      </c>
      <c r="J1535" s="35">
        <f t="shared" si="98"/>
        <v>576</v>
      </c>
    </row>
    <row r="1536" spans="1:10" ht="11.1" customHeight="1" x14ac:dyDescent="0.2">
      <c r="A1536" s="21">
        <v>1528</v>
      </c>
      <c r="B1536" s="4" t="s">
        <v>2102</v>
      </c>
      <c r="C1536" s="4" t="s">
        <v>2101</v>
      </c>
      <c r="D1536" s="6" t="s">
        <v>2</v>
      </c>
      <c r="E1536" s="5">
        <v>1</v>
      </c>
      <c r="F1536" s="7">
        <v>825.6</v>
      </c>
      <c r="G1536" s="33">
        <f t="shared" si="95"/>
        <v>825.6</v>
      </c>
      <c r="H1536" s="34">
        <f t="shared" si="96"/>
        <v>825.6</v>
      </c>
      <c r="I1536" s="34">
        <f t="shared" si="97"/>
        <v>825.6</v>
      </c>
      <c r="J1536" s="35">
        <f t="shared" si="98"/>
        <v>825.6</v>
      </c>
    </row>
    <row r="1537" spans="1:10" ht="11.1" customHeight="1" x14ac:dyDescent="0.2">
      <c r="A1537" s="21">
        <v>1529</v>
      </c>
      <c r="B1537" s="4" t="s">
        <v>2104</v>
      </c>
      <c r="C1537" s="4" t="s">
        <v>2103</v>
      </c>
      <c r="D1537" s="6" t="s">
        <v>2</v>
      </c>
      <c r="E1537" s="5">
        <v>1</v>
      </c>
      <c r="F1537" s="7">
        <v>595.19999999999993</v>
      </c>
      <c r="G1537" s="33">
        <f t="shared" si="95"/>
        <v>595.19999999999993</v>
      </c>
      <c r="H1537" s="34">
        <f t="shared" si="96"/>
        <v>595.19999999999993</v>
      </c>
      <c r="I1537" s="34">
        <f t="shared" si="97"/>
        <v>595.20000000000005</v>
      </c>
      <c r="J1537" s="35">
        <f t="shared" si="98"/>
        <v>595.20000000000005</v>
      </c>
    </row>
    <row r="1538" spans="1:10" ht="11.1" customHeight="1" x14ac:dyDescent="0.2">
      <c r="A1538" s="21">
        <v>1530</v>
      </c>
      <c r="B1538" s="4" t="s">
        <v>2106</v>
      </c>
      <c r="C1538" s="4" t="s">
        <v>2105</v>
      </c>
      <c r="D1538" s="6" t="s">
        <v>2</v>
      </c>
      <c r="E1538" s="5">
        <v>1</v>
      </c>
      <c r="F1538" s="7">
        <v>741.6</v>
      </c>
      <c r="G1538" s="33">
        <f t="shared" si="95"/>
        <v>741.6</v>
      </c>
      <c r="H1538" s="34">
        <f t="shared" si="96"/>
        <v>741.6</v>
      </c>
      <c r="I1538" s="34">
        <f t="shared" si="97"/>
        <v>741.6</v>
      </c>
      <c r="J1538" s="35">
        <f t="shared" si="98"/>
        <v>741.6</v>
      </c>
    </row>
    <row r="1539" spans="1:10" ht="11.1" customHeight="1" x14ac:dyDescent="0.2">
      <c r="A1539" s="21">
        <v>1531</v>
      </c>
      <c r="B1539" s="4" t="s">
        <v>2108</v>
      </c>
      <c r="C1539" s="4" t="s">
        <v>2107</v>
      </c>
      <c r="D1539" s="6" t="s">
        <v>2</v>
      </c>
      <c r="E1539" s="5">
        <v>1</v>
      </c>
      <c r="F1539" s="7">
        <v>530.4</v>
      </c>
      <c r="G1539" s="33">
        <f t="shared" si="95"/>
        <v>530.4</v>
      </c>
      <c r="H1539" s="34">
        <f t="shared" si="96"/>
        <v>530.4</v>
      </c>
      <c r="I1539" s="34">
        <f t="shared" si="97"/>
        <v>530.4</v>
      </c>
      <c r="J1539" s="35">
        <f t="shared" si="98"/>
        <v>530.4</v>
      </c>
    </row>
    <row r="1540" spans="1:10" ht="11.1" customHeight="1" x14ac:dyDescent="0.2">
      <c r="A1540" s="21">
        <v>1532</v>
      </c>
      <c r="B1540" s="4" t="s">
        <v>2109</v>
      </c>
      <c r="C1540" s="4"/>
      <c r="D1540" s="6" t="s">
        <v>2</v>
      </c>
      <c r="E1540" s="5">
        <v>1</v>
      </c>
      <c r="F1540" s="7">
        <v>2760</v>
      </c>
      <c r="G1540" s="33">
        <f t="shared" si="95"/>
        <v>2760</v>
      </c>
      <c r="H1540" s="34">
        <f t="shared" si="96"/>
        <v>2760</v>
      </c>
      <c r="I1540" s="34">
        <f t="shared" si="97"/>
        <v>2760</v>
      </c>
      <c r="J1540" s="35">
        <f t="shared" si="98"/>
        <v>2760</v>
      </c>
    </row>
    <row r="1541" spans="1:10" ht="11.1" customHeight="1" x14ac:dyDescent="0.2">
      <c r="A1541" s="21">
        <v>1533</v>
      </c>
      <c r="B1541" s="4" t="s">
        <v>2111</v>
      </c>
      <c r="C1541" s="4" t="s">
        <v>2110</v>
      </c>
      <c r="D1541" s="6" t="s">
        <v>2</v>
      </c>
      <c r="E1541" s="5">
        <v>1</v>
      </c>
      <c r="F1541" s="7">
        <v>6792</v>
      </c>
      <c r="G1541" s="33">
        <f t="shared" si="95"/>
        <v>6792</v>
      </c>
      <c r="H1541" s="34">
        <f t="shared" si="96"/>
        <v>6792</v>
      </c>
      <c r="I1541" s="34">
        <f t="shared" si="97"/>
        <v>6792</v>
      </c>
      <c r="J1541" s="35">
        <f t="shared" si="98"/>
        <v>6792</v>
      </c>
    </row>
    <row r="1542" spans="1:10" ht="11.1" customHeight="1" x14ac:dyDescent="0.2">
      <c r="A1542" s="21">
        <v>1534</v>
      </c>
      <c r="B1542" s="4" t="s">
        <v>2112</v>
      </c>
      <c r="C1542" s="4"/>
      <c r="D1542" s="6" t="s">
        <v>2</v>
      </c>
      <c r="E1542" s="5">
        <v>1</v>
      </c>
      <c r="F1542" s="7">
        <v>4464</v>
      </c>
      <c r="G1542" s="33">
        <f t="shared" si="95"/>
        <v>4464</v>
      </c>
      <c r="H1542" s="34">
        <f t="shared" si="96"/>
        <v>4464</v>
      </c>
      <c r="I1542" s="34">
        <f t="shared" si="97"/>
        <v>4464</v>
      </c>
      <c r="J1542" s="35">
        <f t="shared" si="98"/>
        <v>4464</v>
      </c>
    </row>
    <row r="1543" spans="1:10" ht="11.1" customHeight="1" x14ac:dyDescent="0.2">
      <c r="A1543" s="21">
        <v>1535</v>
      </c>
      <c r="B1543" s="4" t="s">
        <v>2114</v>
      </c>
      <c r="C1543" s="4" t="s">
        <v>2113</v>
      </c>
      <c r="D1543" s="6" t="s">
        <v>2</v>
      </c>
      <c r="E1543" s="5">
        <v>1</v>
      </c>
      <c r="F1543" s="7">
        <v>756</v>
      </c>
      <c r="G1543" s="33">
        <f t="shared" si="95"/>
        <v>756</v>
      </c>
      <c r="H1543" s="34">
        <f t="shared" si="96"/>
        <v>756</v>
      </c>
      <c r="I1543" s="34">
        <f t="shared" si="97"/>
        <v>756</v>
      </c>
      <c r="J1543" s="35">
        <f t="shared" si="98"/>
        <v>756</v>
      </c>
    </row>
    <row r="1544" spans="1:10" ht="11.1" customHeight="1" x14ac:dyDescent="0.2">
      <c r="A1544" s="21">
        <v>1536</v>
      </c>
      <c r="B1544" s="4" t="s">
        <v>2116</v>
      </c>
      <c r="C1544" s="4" t="s">
        <v>2115</v>
      </c>
      <c r="D1544" s="6" t="s">
        <v>2</v>
      </c>
      <c r="E1544" s="5">
        <v>1</v>
      </c>
      <c r="F1544" s="7">
        <v>1447.2</v>
      </c>
      <c r="G1544" s="33">
        <f t="shared" si="95"/>
        <v>1447.2</v>
      </c>
      <c r="H1544" s="34">
        <f t="shared" si="96"/>
        <v>1447.2</v>
      </c>
      <c r="I1544" s="34">
        <f t="shared" si="97"/>
        <v>1447.2</v>
      </c>
      <c r="J1544" s="35">
        <f t="shared" si="98"/>
        <v>1447.2</v>
      </c>
    </row>
    <row r="1545" spans="1:10" ht="11.1" customHeight="1" x14ac:dyDescent="0.2">
      <c r="A1545" s="21">
        <v>1537</v>
      </c>
      <c r="B1545" s="4" t="s">
        <v>3935</v>
      </c>
      <c r="C1545" s="4" t="s">
        <v>3934</v>
      </c>
      <c r="D1545" s="6" t="s">
        <v>2</v>
      </c>
      <c r="E1545" s="5">
        <v>1</v>
      </c>
      <c r="F1545" s="7">
        <v>732</v>
      </c>
      <c r="G1545" s="33">
        <f t="shared" si="95"/>
        <v>732</v>
      </c>
      <c r="H1545" s="34">
        <f t="shared" si="96"/>
        <v>732</v>
      </c>
      <c r="I1545" s="34">
        <f t="shared" si="97"/>
        <v>732</v>
      </c>
      <c r="J1545" s="35">
        <f t="shared" si="98"/>
        <v>732</v>
      </c>
    </row>
    <row r="1546" spans="1:10" ht="11.1" customHeight="1" x14ac:dyDescent="0.2">
      <c r="A1546" s="21">
        <v>1538</v>
      </c>
      <c r="B1546" s="4" t="s">
        <v>2118</v>
      </c>
      <c r="C1546" s="4" t="s">
        <v>2117</v>
      </c>
      <c r="D1546" s="6" t="s">
        <v>2</v>
      </c>
      <c r="E1546" s="5">
        <v>1</v>
      </c>
      <c r="F1546" s="7">
        <v>756</v>
      </c>
      <c r="G1546" s="33">
        <f t="shared" ref="G1546:G1609" si="99">((E1546/1)*(SUM(F1546:F1546)))</f>
        <v>756</v>
      </c>
      <c r="H1546" s="34">
        <f t="shared" ref="H1546:H1609" si="100">G1546/E1546</f>
        <v>756</v>
      </c>
      <c r="I1546" s="34">
        <f t="shared" ref="I1546:I1609" si="101">ROUNDDOWN(H1546,2)</f>
        <v>756</v>
      </c>
      <c r="J1546" s="35">
        <f t="shared" ref="J1546:J1609" si="102">I1546*E1546</f>
        <v>756</v>
      </c>
    </row>
    <row r="1547" spans="1:10" ht="11.1" customHeight="1" x14ac:dyDescent="0.2">
      <c r="A1547" s="21">
        <v>1539</v>
      </c>
      <c r="B1547" s="4" t="s">
        <v>2120</v>
      </c>
      <c r="C1547" s="4" t="s">
        <v>2119</v>
      </c>
      <c r="D1547" s="6" t="s">
        <v>2</v>
      </c>
      <c r="E1547" s="5">
        <v>1</v>
      </c>
      <c r="F1547" s="7">
        <v>1152</v>
      </c>
      <c r="G1547" s="33">
        <f t="shared" si="99"/>
        <v>1152</v>
      </c>
      <c r="H1547" s="34">
        <f t="shared" si="100"/>
        <v>1152</v>
      </c>
      <c r="I1547" s="34">
        <f t="shared" si="101"/>
        <v>1152</v>
      </c>
      <c r="J1547" s="35">
        <f t="shared" si="102"/>
        <v>1152</v>
      </c>
    </row>
    <row r="1548" spans="1:10" ht="11.1" customHeight="1" x14ac:dyDescent="0.2">
      <c r="A1548" s="21">
        <v>1540</v>
      </c>
      <c r="B1548" s="4" t="s">
        <v>2121</v>
      </c>
      <c r="C1548" s="4" t="s">
        <v>2119</v>
      </c>
      <c r="D1548" s="6" t="s">
        <v>2</v>
      </c>
      <c r="E1548" s="5">
        <v>1</v>
      </c>
      <c r="F1548" s="7">
        <v>1039.2</v>
      </c>
      <c r="G1548" s="33">
        <f t="shared" si="99"/>
        <v>1039.2</v>
      </c>
      <c r="H1548" s="34">
        <f t="shared" si="100"/>
        <v>1039.2</v>
      </c>
      <c r="I1548" s="34">
        <f t="shared" si="101"/>
        <v>1039.2</v>
      </c>
      <c r="J1548" s="35">
        <f t="shared" si="102"/>
        <v>1039.2</v>
      </c>
    </row>
    <row r="1549" spans="1:10" ht="11.1" customHeight="1" x14ac:dyDescent="0.2">
      <c r="A1549" s="21">
        <v>1541</v>
      </c>
      <c r="B1549" s="4" t="s">
        <v>2122</v>
      </c>
      <c r="C1549" s="4" t="s">
        <v>2119</v>
      </c>
      <c r="D1549" s="6" t="s">
        <v>2</v>
      </c>
      <c r="E1549" s="5">
        <v>1</v>
      </c>
      <c r="F1549" s="7">
        <v>1039.2</v>
      </c>
      <c r="G1549" s="33">
        <f t="shared" si="99"/>
        <v>1039.2</v>
      </c>
      <c r="H1549" s="34">
        <f t="shared" si="100"/>
        <v>1039.2</v>
      </c>
      <c r="I1549" s="34">
        <f t="shared" si="101"/>
        <v>1039.2</v>
      </c>
      <c r="J1549" s="35">
        <f t="shared" si="102"/>
        <v>1039.2</v>
      </c>
    </row>
    <row r="1550" spans="1:10" ht="11.1" customHeight="1" x14ac:dyDescent="0.2">
      <c r="A1550" s="21">
        <v>1542</v>
      </c>
      <c r="B1550" s="4" t="s">
        <v>3995</v>
      </c>
      <c r="C1550" s="4" t="s">
        <v>3994</v>
      </c>
      <c r="D1550" s="6" t="s">
        <v>2</v>
      </c>
      <c r="E1550" s="5">
        <v>1</v>
      </c>
      <c r="F1550" s="7">
        <v>717.6</v>
      </c>
      <c r="G1550" s="33">
        <f t="shared" si="99"/>
        <v>717.6</v>
      </c>
      <c r="H1550" s="34">
        <f t="shared" si="100"/>
        <v>717.6</v>
      </c>
      <c r="I1550" s="34">
        <f t="shared" si="101"/>
        <v>717.6</v>
      </c>
      <c r="J1550" s="35">
        <f t="shared" si="102"/>
        <v>717.6</v>
      </c>
    </row>
    <row r="1551" spans="1:10" ht="11.1" customHeight="1" x14ac:dyDescent="0.2">
      <c r="A1551" s="21">
        <v>1543</v>
      </c>
      <c r="B1551" s="4" t="s">
        <v>3215</v>
      </c>
      <c r="C1551" s="4" t="s">
        <v>3214</v>
      </c>
      <c r="D1551" s="6" t="s">
        <v>2</v>
      </c>
      <c r="E1551" s="5">
        <v>1</v>
      </c>
      <c r="F1551" s="7">
        <v>2880</v>
      </c>
      <c r="G1551" s="33">
        <f t="shared" si="99"/>
        <v>2880</v>
      </c>
      <c r="H1551" s="34">
        <f t="shared" si="100"/>
        <v>2880</v>
      </c>
      <c r="I1551" s="34">
        <f t="shared" si="101"/>
        <v>2880</v>
      </c>
      <c r="J1551" s="35">
        <f t="shared" si="102"/>
        <v>2880</v>
      </c>
    </row>
    <row r="1552" spans="1:10" ht="11.1" customHeight="1" x14ac:dyDescent="0.2">
      <c r="A1552" s="21">
        <v>1544</v>
      </c>
      <c r="B1552" s="4" t="s">
        <v>3997</v>
      </c>
      <c r="C1552" s="4" t="s">
        <v>3996</v>
      </c>
      <c r="D1552" s="6" t="s">
        <v>2</v>
      </c>
      <c r="E1552" s="5">
        <v>1</v>
      </c>
      <c r="F1552" s="7">
        <v>1291.2</v>
      </c>
      <c r="G1552" s="33">
        <f t="shared" si="99"/>
        <v>1291.2</v>
      </c>
      <c r="H1552" s="34">
        <f t="shared" si="100"/>
        <v>1291.2</v>
      </c>
      <c r="I1552" s="34">
        <f t="shared" si="101"/>
        <v>1291.2</v>
      </c>
      <c r="J1552" s="35">
        <f t="shared" si="102"/>
        <v>1291.2</v>
      </c>
    </row>
    <row r="1553" spans="1:10" ht="11.1" customHeight="1" x14ac:dyDescent="0.2">
      <c r="A1553" s="21">
        <v>1545</v>
      </c>
      <c r="B1553" s="4" t="s">
        <v>2124</v>
      </c>
      <c r="C1553" s="4" t="s">
        <v>2123</v>
      </c>
      <c r="D1553" s="6" t="s">
        <v>2</v>
      </c>
      <c r="E1553" s="5">
        <v>1</v>
      </c>
      <c r="F1553" s="7">
        <v>600</v>
      </c>
      <c r="G1553" s="33">
        <f t="shared" si="99"/>
        <v>600</v>
      </c>
      <c r="H1553" s="34">
        <f t="shared" si="100"/>
        <v>600</v>
      </c>
      <c r="I1553" s="34">
        <f t="shared" si="101"/>
        <v>600</v>
      </c>
      <c r="J1553" s="35">
        <f t="shared" si="102"/>
        <v>600</v>
      </c>
    </row>
    <row r="1554" spans="1:10" ht="11.1" customHeight="1" x14ac:dyDescent="0.2">
      <c r="A1554" s="21">
        <v>1546</v>
      </c>
      <c r="B1554" s="4" t="s">
        <v>2125</v>
      </c>
      <c r="C1554" s="4"/>
      <c r="D1554" s="6" t="s">
        <v>2</v>
      </c>
      <c r="E1554" s="5">
        <v>1</v>
      </c>
      <c r="F1554" s="7">
        <v>3960</v>
      </c>
      <c r="G1554" s="33">
        <f t="shared" si="99"/>
        <v>3960</v>
      </c>
      <c r="H1554" s="34">
        <f t="shared" si="100"/>
        <v>3960</v>
      </c>
      <c r="I1554" s="34">
        <f t="shared" si="101"/>
        <v>3960</v>
      </c>
      <c r="J1554" s="35">
        <f t="shared" si="102"/>
        <v>3960</v>
      </c>
    </row>
    <row r="1555" spans="1:10" ht="11.1" customHeight="1" x14ac:dyDescent="0.2">
      <c r="A1555" s="21">
        <v>1547</v>
      </c>
      <c r="B1555" s="4" t="s">
        <v>2126</v>
      </c>
      <c r="C1555" s="4"/>
      <c r="D1555" s="6" t="s">
        <v>2</v>
      </c>
      <c r="E1555" s="5">
        <v>1</v>
      </c>
      <c r="F1555" s="7">
        <v>3696</v>
      </c>
      <c r="G1555" s="33">
        <f t="shared" si="99"/>
        <v>3696</v>
      </c>
      <c r="H1555" s="34">
        <f t="shared" si="100"/>
        <v>3696</v>
      </c>
      <c r="I1555" s="34">
        <f t="shared" si="101"/>
        <v>3696</v>
      </c>
      <c r="J1555" s="35">
        <f t="shared" si="102"/>
        <v>3696</v>
      </c>
    </row>
    <row r="1556" spans="1:10" ht="11.1" customHeight="1" x14ac:dyDescent="0.2">
      <c r="A1556" s="21">
        <v>1548</v>
      </c>
      <c r="B1556" s="4" t="s">
        <v>2128</v>
      </c>
      <c r="C1556" s="4" t="s">
        <v>2127</v>
      </c>
      <c r="D1556" s="6" t="s">
        <v>2</v>
      </c>
      <c r="E1556" s="5">
        <v>1</v>
      </c>
      <c r="F1556" s="7">
        <v>5400</v>
      </c>
      <c r="G1556" s="33">
        <f t="shared" si="99"/>
        <v>5400</v>
      </c>
      <c r="H1556" s="34">
        <f t="shared" si="100"/>
        <v>5400</v>
      </c>
      <c r="I1556" s="34">
        <f t="shared" si="101"/>
        <v>5400</v>
      </c>
      <c r="J1556" s="35">
        <f t="shared" si="102"/>
        <v>5400</v>
      </c>
    </row>
    <row r="1557" spans="1:10" ht="11.1" customHeight="1" x14ac:dyDescent="0.2">
      <c r="A1557" s="21">
        <v>1549</v>
      </c>
      <c r="B1557" s="4" t="s">
        <v>2129</v>
      </c>
      <c r="C1557" s="4"/>
      <c r="D1557" s="6" t="s">
        <v>2</v>
      </c>
      <c r="E1557" s="5">
        <v>1</v>
      </c>
      <c r="F1557" s="7">
        <v>2808</v>
      </c>
      <c r="G1557" s="33">
        <f t="shared" si="99"/>
        <v>2808</v>
      </c>
      <c r="H1557" s="34">
        <f t="shared" si="100"/>
        <v>2808</v>
      </c>
      <c r="I1557" s="34">
        <f t="shared" si="101"/>
        <v>2808</v>
      </c>
      <c r="J1557" s="35">
        <f t="shared" si="102"/>
        <v>2808</v>
      </c>
    </row>
    <row r="1558" spans="1:10" ht="11.1" customHeight="1" x14ac:dyDescent="0.2">
      <c r="A1558" s="21">
        <v>1550</v>
      </c>
      <c r="B1558" s="4" t="s">
        <v>2130</v>
      </c>
      <c r="C1558" s="4"/>
      <c r="D1558" s="6" t="s">
        <v>2</v>
      </c>
      <c r="E1558" s="5">
        <v>1</v>
      </c>
      <c r="F1558" s="7">
        <v>1992</v>
      </c>
      <c r="G1558" s="33">
        <f t="shared" si="99"/>
        <v>1992</v>
      </c>
      <c r="H1558" s="34">
        <f t="shared" si="100"/>
        <v>1992</v>
      </c>
      <c r="I1558" s="34">
        <f t="shared" si="101"/>
        <v>1992</v>
      </c>
      <c r="J1558" s="35">
        <f t="shared" si="102"/>
        <v>1992</v>
      </c>
    </row>
    <row r="1559" spans="1:10" ht="11.1" customHeight="1" x14ac:dyDescent="0.2">
      <c r="A1559" s="21">
        <v>1551</v>
      </c>
      <c r="B1559" s="4" t="s">
        <v>2132</v>
      </c>
      <c r="C1559" s="4" t="s">
        <v>2131</v>
      </c>
      <c r="D1559" s="6" t="s">
        <v>2</v>
      </c>
      <c r="E1559" s="5">
        <v>1</v>
      </c>
      <c r="F1559" s="7">
        <v>4992</v>
      </c>
      <c r="G1559" s="33">
        <f t="shared" si="99"/>
        <v>4992</v>
      </c>
      <c r="H1559" s="34">
        <f t="shared" si="100"/>
        <v>4992</v>
      </c>
      <c r="I1559" s="34">
        <f t="shared" si="101"/>
        <v>4992</v>
      </c>
      <c r="J1559" s="35">
        <f t="shared" si="102"/>
        <v>4992</v>
      </c>
    </row>
    <row r="1560" spans="1:10" ht="11.1" customHeight="1" x14ac:dyDescent="0.2">
      <c r="A1560" s="21">
        <v>1552</v>
      </c>
      <c r="B1560" s="4" t="s">
        <v>2134</v>
      </c>
      <c r="C1560" s="4" t="s">
        <v>2133</v>
      </c>
      <c r="D1560" s="6" t="s">
        <v>2</v>
      </c>
      <c r="E1560" s="5">
        <v>1</v>
      </c>
      <c r="F1560" s="7">
        <v>7752</v>
      </c>
      <c r="G1560" s="33">
        <f t="shared" si="99"/>
        <v>7752</v>
      </c>
      <c r="H1560" s="34">
        <f t="shared" si="100"/>
        <v>7752</v>
      </c>
      <c r="I1560" s="34">
        <f t="shared" si="101"/>
        <v>7752</v>
      </c>
      <c r="J1560" s="35">
        <f t="shared" si="102"/>
        <v>7752</v>
      </c>
    </row>
    <row r="1561" spans="1:10" ht="11.1" customHeight="1" x14ac:dyDescent="0.2">
      <c r="A1561" s="21">
        <v>1553</v>
      </c>
      <c r="B1561" s="4" t="s">
        <v>2135</v>
      </c>
      <c r="C1561" s="4"/>
      <c r="D1561" s="6" t="s">
        <v>2</v>
      </c>
      <c r="E1561" s="5">
        <v>1</v>
      </c>
      <c r="F1561" s="7">
        <v>4080</v>
      </c>
      <c r="G1561" s="33">
        <f t="shared" si="99"/>
        <v>4080</v>
      </c>
      <c r="H1561" s="34">
        <f t="shared" si="100"/>
        <v>4080</v>
      </c>
      <c r="I1561" s="34">
        <f t="shared" si="101"/>
        <v>4080</v>
      </c>
      <c r="J1561" s="35">
        <f t="shared" si="102"/>
        <v>4080</v>
      </c>
    </row>
    <row r="1562" spans="1:10" ht="11.1" customHeight="1" x14ac:dyDescent="0.2">
      <c r="A1562" s="21">
        <v>1554</v>
      </c>
      <c r="B1562" s="4" t="s">
        <v>3715</v>
      </c>
      <c r="C1562" s="4" t="s">
        <v>3714</v>
      </c>
      <c r="D1562" s="6" t="s">
        <v>2</v>
      </c>
      <c r="E1562" s="5">
        <v>1</v>
      </c>
      <c r="F1562" s="7">
        <v>4128</v>
      </c>
      <c r="G1562" s="33">
        <f t="shared" si="99"/>
        <v>4128</v>
      </c>
      <c r="H1562" s="34">
        <f t="shared" si="100"/>
        <v>4128</v>
      </c>
      <c r="I1562" s="34">
        <f t="shared" si="101"/>
        <v>4128</v>
      </c>
      <c r="J1562" s="35">
        <f t="shared" si="102"/>
        <v>4128</v>
      </c>
    </row>
    <row r="1563" spans="1:10" ht="11.1" customHeight="1" x14ac:dyDescent="0.2">
      <c r="A1563" s="21">
        <v>1555</v>
      </c>
      <c r="B1563" s="4" t="s">
        <v>2137</v>
      </c>
      <c r="C1563" s="4" t="s">
        <v>2136</v>
      </c>
      <c r="D1563" s="6" t="s">
        <v>2</v>
      </c>
      <c r="E1563" s="5">
        <v>1</v>
      </c>
      <c r="F1563" s="7">
        <v>3624</v>
      </c>
      <c r="G1563" s="33">
        <f t="shared" si="99"/>
        <v>3624</v>
      </c>
      <c r="H1563" s="34">
        <f t="shared" si="100"/>
        <v>3624</v>
      </c>
      <c r="I1563" s="34">
        <f t="shared" si="101"/>
        <v>3624</v>
      </c>
      <c r="J1563" s="35">
        <f t="shared" si="102"/>
        <v>3624</v>
      </c>
    </row>
    <row r="1564" spans="1:10" ht="11.1" customHeight="1" x14ac:dyDescent="0.2">
      <c r="A1564" s="21">
        <v>1556</v>
      </c>
      <c r="B1564" s="4" t="s">
        <v>2139</v>
      </c>
      <c r="C1564" s="4" t="s">
        <v>2138</v>
      </c>
      <c r="D1564" s="6" t="s">
        <v>2</v>
      </c>
      <c r="E1564" s="5">
        <v>1</v>
      </c>
      <c r="F1564" s="7">
        <v>4272</v>
      </c>
      <c r="G1564" s="33">
        <f t="shared" si="99"/>
        <v>4272</v>
      </c>
      <c r="H1564" s="34">
        <f t="shared" si="100"/>
        <v>4272</v>
      </c>
      <c r="I1564" s="34">
        <f t="shared" si="101"/>
        <v>4272</v>
      </c>
      <c r="J1564" s="35">
        <f t="shared" si="102"/>
        <v>4272</v>
      </c>
    </row>
    <row r="1565" spans="1:10" ht="11.1" customHeight="1" x14ac:dyDescent="0.2">
      <c r="A1565" s="21">
        <v>1557</v>
      </c>
      <c r="B1565" s="4" t="s">
        <v>2141</v>
      </c>
      <c r="C1565" s="4" t="s">
        <v>2140</v>
      </c>
      <c r="D1565" s="6" t="s">
        <v>2</v>
      </c>
      <c r="E1565" s="5">
        <v>1</v>
      </c>
      <c r="F1565" s="7">
        <v>5976</v>
      </c>
      <c r="G1565" s="33">
        <f t="shared" si="99"/>
        <v>5976</v>
      </c>
      <c r="H1565" s="34">
        <f t="shared" si="100"/>
        <v>5976</v>
      </c>
      <c r="I1565" s="34">
        <f t="shared" si="101"/>
        <v>5976</v>
      </c>
      <c r="J1565" s="35">
        <f t="shared" si="102"/>
        <v>5976</v>
      </c>
    </row>
    <row r="1566" spans="1:10" ht="11.1" customHeight="1" x14ac:dyDescent="0.2">
      <c r="A1566" s="21">
        <v>1558</v>
      </c>
      <c r="B1566" s="4" t="s">
        <v>2143</v>
      </c>
      <c r="C1566" s="4" t="s">
        <v>2142</v>
      </c>
      <c r="D1566" s="6" t="s">
        <v>2</v>
      </c>
      <c r="E1566" s="5">
        <v>1</v>
      </c>
      <c r="F1566" s="7">
        <v>4200</v>
      </c>
      <c r="G1566" s="33">
        <f t="shared" si="99"/>
        <v>4200</v>
      </c>
      <c r="H1566" s="34">
        <f t="shared" si="100"/>
        <v>4200</v>
      </c>
      <c r="I1566" s="34">
        <f t="shared" si="101"/>
        <v>4200</v>
      </c>
      <c r="J1566" s="35">
        <f t="shared" si="102"/>
        <v>4200</v>
      </c>
    </row>
    <row r="1567" spans="1:10" ht="11.1" customHeight="1" x14ac:dyDescent="0.2">
      <c r="A1567" s="21">
        <v>1559</v>
      </c>
      <c r="B1567" s="4" t="s">
        <v>3785</v>
      </c>
      <c r="C1567" s="4" t="s">
        <v>3784</v>
      </c>
      <c r="D1567" s="6" t="s">
        <v>2</v>
      </c>
      <c r="E1567" s="5">
        <v>1</v>
      </c>
      <c r="F1567" s="7">
        <v>2880</v>
      </c>
      <c r="G1567" s="33">
        <f t="shared" si="99"/>
        <v>2880</v>
      </c>
      <c r="H1567" s="34">
        <f t="shared" si="100"/>
        <v>2880</v>
      </c>
      <c r="I1567" s="34">
        <f t="shared" si="101"/>
        <v>2880</v>
      </c>
      <c r="J1567" s="35">
        <f t="shared" si="102"/>
        <v>2880</v>
      </c>
    </row>
    <row r="1568" spans="1:10" ht="11.1" customHeight="1" x14ac:dyDescent="0.2">
      <c r="A1568" s="21">
        <v>1560</v>
      </c>
      <c r="B1568" s="4" t="s">
        <v>2145</v>
      </c>
      <c r="C1568" s="4" t="s">
        <v>2144</v>
      </c>
      <c r="D1568" s="6" t="s">
        <v>2</v>
      </c>
      <c r="E1568" s="5">
        <v>1</v>
      </c>
      <c r="F1568" s="7">
        <v>1872</v>
      </c>
      <c r="G1568" s="33">
        <f t="shared" si="99"/>
        <v>1872</v>
      </c>
      <c r="H1568" s="34">
        <f t="shared" si="100"/>
        <v>1872</v>
      </c>
      <c r="I1568" s="34">
        <f t="shared" si="101"/>
        <v>1872</v>
      </c>
      <c r="J1568" s="35">
        <f t="shared" si="102"/>
        <v>1872</v>
      </c>
    </row>
    <row r="1569" spans="1:10" ht="11.1" customHeight="1" x14ac:dyDescent="0.2">
      <c r="A1569" s="21">
        <v>1561</v>
      </c>
      <c r="B1569" s="4" t="s">
        <v>2147</v>
      </c>
      <c r="C1569" s="4" t="s">
        <v>2146</v>
      </c>
      <c r="D1569" s="6" t="s">
        <v>2</v>
      </c>
      <c r="E1569" s="5">
        <v>1</v>
      </c>
      <c r="F1569" s="7">
        <v>5040</v>
      </c>
      <c r="G1569" s="33">
        <f t="shared" si="99"/>
        <v>5040</v>
      </c>
      <c r="H1569" s="34">
        <f t="shared" si="100"/>
        <v>5040</v>
      </c>
      <c r="I1569" s="34">
        <f t="shared" si="101"/>
        <v>5040</v>
      </c>
      <c r="J1569" s="35">
        <f t="shared" si="102"/>
        <v>5040</v>
      </c>
    </row>
    <row r="1570" spans="1:10" ht="11.1" customHeight="1" x14ac:dyDescent="0.2">
      <c r="A1570" s="21">
        <v>1562</v>
      </c>
      <c r="B1570" s="4" t="s">
        <v>2149</v>
      </c>
      <c r="C1570" s="4" t="s">
        <v>2148</v>
      </c>
      <c r="D1570" s="6" t="s">
        <v>2</v>
      </c>
      <c r="E1570" s="5">
        <v>1</v>
      </c>
      <c r="F1570" s="7">
        <v>14832</v>
      </c>
      <c r="G1570" s="33">
        <f t="shared" si="99"/>
        <v>14832</v>
      </c>
      <c r="H1570" s="34">
        <f t="shared" si="100"/>
        <v>14832</v>
      </c>
      <c r="I1570" s="34">
        <f t="shared" si="101"/>
        <v>14832</v>
      </c>
      <c r="J1570" s="35">
        <f t="shared" si="102"/>
        <v>14832</v>
      </c>
    </row>
    <row r="1571" spans="1:10" ht="11.1" customHeight="1" x14ac:dyDescent="0.2">
      <c r="A1571" s="21">
        <v>1563</v>
      </c>
      <c r="B1571" s="4" t="s">
        <v>2151</v>
      </c>
      <c r="C1571" s="4" t="s">
        <v>2150</v>
      </c>
      <c r="D1571" s="6" t="s">
        <v>2</v>
      </c>
      <c r="E1571" s="5">
        <v>1</v>
      </c>
      <c r="F1571" s="7">
        <v>15696</v>
      </c>
      <c r="G1571" s="33">
        <f t="shared" si="99"/>
        <v>15696</v>
      </c>
      <c r="H1571" s="34">
        <f t="shared" si="100"/>
        <v>15696</v>
      </c>
      <c r="I1571" s="34">
        <f t="shared" si="101"/>
        <v>15696</v>
      </c>
      <c r="J1571" s="35">
        <f t="shared" si="102"/>
        <v>15696</v>
      </c>
    </row>
    <row r="1572" spans="1:10" ht="11.1" customHeight="1" x14ac:dyDescent="0.2">
      <c r="A1572" s="21">
        <v>1564</v>
      </c>
      <c r="B1572" s="4" t="s">
        <v>3684</v>
      </c>
      <c r="C1572" s="4" t="s">
        <v>3683</v>
      </c>
      <c r="D1572" s="6" t="s">
        <v>2</v>
      </c>
      <c r="E1572" s="5">
        <v>1</v>
      </c>
      <c r="F1572" s="7">
        <v>957.59999999999991</v>
      </c>
      <c r="G1572" s="33">
        <f t="shared" si="99"/>
        <v>957.59999999999991</v>
      </c>
      <c r="H1572" s="34">
        <f t="shared" si="100"/>
        <v>957.59999999999991</v>
      </c>
      <c r="I1572" s="34">
        <f t="shared" si="101"/>
        <v>957.6</v>
      </c>
      <c r="J1572" s="35">
        <f t="shared" si="102"/>
        <v>957.6</v>
      </c>
    </row>
    <row r="1573" spans="1:10" ht="11.1" customHeight="1" x14ac:dyDescent="0.2">
      <c r="A1573" s="21">
        <v>1565</v>
      </c>
      <c r="B1573" s="4" t="s">
        <v>3321</v>
      </c>
      <c r="C1573" s="4" t="s">
        <v>3320</v>
      </c>
      <c r="D1573" s="6" t="s">
        <v>2</v>
      </c>
      <c r="E1573" s="5">
        <v>1</v>
      </c>
      <c r="F1573" s="7">
        <v>960</v>
      </c>
      <c r="G1573" s="33">
        <f t="shared" si="99"/>
        <v>960</v>
      </c>
      <c r="H1573" s="34">
        <f t="shared" si="100"/>
        <v>960</v>
      </c>
      <c r="I1573" s="34">
        <f t="shared" si="101"/>
        <v>960</v>
      </c>
      <c r="J1573" s="35">
        <f t="shared" si="102"/>
        <v>960</v>
      </c>
    </row>
    <row r="1574" spans="1:10" ht="11.1" customHeight="1" x14ac:dyDescent="0.2">
      <c r="A1574" s="21">
        <v>1566</v>
      </c>
      <c r="B1574" s="4" t="s">
        <v>2153</v>
      </c>
      <c r="C1574" s="4" t="s">
        <v>2152</v>
      </c>
      <c r="D1574" s="6" t="s">
        <v>207</v>
      </c>
      <c r="E1574" s="5">
        <v>1</v>
      </c>
      <c r="F1574" s="7">
        <v>6312</v>
      </c>
      <c r="G1574" s="33">
        <f t="shared" si="99"/>
        <v>6312</v>
      </c>
      <c r="H1574" s="34">
        <f t="shared" si="100"/>
        <v>6312</v>
      </c>
      <c r="I1574" s="34">
        <f t="shared" si="101"/>
        <v>6312</v>
      </c>
      <c r="J1574" s="35">
        <f t="shared" si="102"/>
        <v>6312</v>
      </c>
    </row>
    <row r="1575" spans="1:10" ht="11.1" customHeight="1" x14ac:dyDescent="0.2">
      <c r="A1575" s="21">
        <v>1567</v>
      </c>
      <c r="B1575" s="4" t="s">
        <v>2155</v>
      </c>
      <c r="C1575" s="4" t="s">
        <v>2154</v>
      </c>
      <c r="D1575" s="6" t="s">
        <v>207</v>
      </c>
      <c r="E1575" s="5">
        <v>1</v>
      </c>
      <c r="F1575" s="7">
        <v>5808</v>
      </c>
      <c r="G1575" s="33">
        <f t="shared" si="99"/>
        <v>5808</v>
      </c>
      <c r="H1575" s="34">
        <f t="shared" si="100"/>
        <v>5808</v>
      </c>
      <c r="I1575" s="34">
        <f t="shared" si="101"/>
        <v>5808</v>
      </c>
      <c r="J1575" s="35">
        <f t="shared" si="102"/>
        <v>5808</v>
      </c>
    </row>
    <row r="1576" spans="1:10" ht="11.1" customHeight="1" x14ac:dyDescent="0.2">
      <c r="A1576" s="21">
        <v>1568</v>
      </c>
      <c r="B1576" s="4" t="s">
        <v>2157</v>
      </c>
      <c r="C1576" s="4" t="s">
        <v>2156</v>
      </c>
      <c r="D1576" s="6" t="s">
        <v>207</v>
      </c>
      <c r="E1576" s="5">
        <v>1</v>
      </c>
      <c r="F1576" s="7">
        <v>1392</v>
      </c>
      <c r="G1576" s="33">
        <f t="shared" si="99"/>
        <v>1392</v>
      </c>
      <c r="H1576" s="34">
        <f t="shared" si="100"/>
        <v>1392</v>
      </c>
      <c r="I1576" s="34">
        <f t="shared" si="101"/>
        <v>1392</v>
      </c>
      <c r="J1576" s="35">
        <f t="shared" si="102"/>
        <v>1392</v>
      </c>
    </row>
    <row r="1577" spans="1:10" ht="11.1" customHeight="1" x14ac:dyDescent="0.2">
      <c r="A1577" s="21">
        <v>1569</v>
      </c>
      <c r="B1577" s="4" t="s">
        <v>2159</v>
      </c>
      <c r="C1577" s="4" t="s">
        <v>2158</v>
      </c>
      <c r="D1577" s="6" t="s">
        <v>207</v>
      </c>
      <c r="E1577" s="5">
        <v>1</v>
      </c>
      <c r="F1577" s="7">
        <v>1536</v>
      </c>
      <c r="G1577" s="33">
        <f t="shared" si="99"/>
        <v>1536</v>
      </c>
      <c r="H1577" s="34">
        <f t="shared" si="100"/>
        <v>1536</v>
      </c>
      <c r="I1577" s="34">
        <f t="shared" si="101"/>
        <v>1536</v>
      </c>
      <c r="J1577" s="35">
        <f t="shared" si="102"/>
        <v>1536</v>
      </c>
    </row>
    <row r="1578" spans="1:10" ht="11.1" customHeight="1" x14ac:dyDescent="0.2">
      <c r="A1578" s="21">
        <v>1570</v>
      </c>
      <c r="B1578" s="4" t="s">
        <v>2161</v>
      </c>
      <c r="C1578" s="4" t="s">
        <v>2160</v>
      </c>
      <c r="D1578" s="6" t="s">
        <v>207</v>
      </c>
      <c r="E1578" s="5">
        <v>1</v>
      </c>
      <c r="F1578" s="7">
        <v>2136</v>
      </c>
      <c r="G1578" s="33">
        <f t="shared" si="99"/>
        <v>2136</v>
      </c>
      <c r="H1578" s="34">
        <f t="shared" si="100"/>
        <v>2136</v>
      </c>
      <c r="I1578" s="34">
        <f t="shared" si="101"/>
        <v>2136</v>
      </c>
      <c r="J1578" s="35">
        <f t="shared" si="102"/>
        <v>2136</v>
      </c>
    </row>
    <row r="1579" spans="1:10" ht="11.1" customHeight="1" x14ac:dyDescent="0.2">
      <c r="A1579" s="21">
        <v>1571</v>
      </c>
      <c r="B1579" s="4" t="s">
        <v>3724</v>
      </c>
      <c r="C1579" s="4"/>
      <c r="D1579" s="6" t="s">
        <v>207</v>
      </c>
      <c r="E1579" s="5">
        <v>1</v>
      </c>
      <c r="F1579" s="7">
        <v>8568</v>
      </c>
      <c r="G1579" s="33">
        <f t="shared" si="99"/>
        <v>8568</v>
      </c>
      <c r="H1579" s="34">
        <f t="shared" si="100"/>
        <v>8568</v>
      </c>
      <c r="I1579" s="34">
        <f t="shared" si="101"/>
        <v>8568</v>
      </c>
      <c r="J1579" s="35">
        <f t="shared" si="102"/>
        <v>8568</v>
      </c>
    </row>
    <row r="1580" spans="1:10" ht="11.1" customHeight="1" x14ac:dyDescent="0.2">
      <c r="A1580" s="21">
        <v>1572</v>
      </c>
      <c r="B1580" s="4" t="s">
        <v>3399</v>
      </c>
      <c r="C1580" s="4" t="s">
        <v>3398</v>
      </c>
      <c r="D1580" s="6" t="s">
        <v>207</v>
      </c>
      <c r="E1580" s="5">
        <v>1</v>
      </c>
      <c r="F1580" s="7">
        <v>2880</v>
      </c>
      <c r="G1580" s="33">
        <f t="shared" si="99"/>
        <v>2880</v>
      </c>
      <c r="H1580" s="34">
        <f t="shared" si="100"/>
        <v>2880</v>
      </c>
      <c r="I1580" s="34">
        <f t="shared" si="101"/>
        <v>2880</v>
      </c>
      <c r="J1580" s="35">
        <f t="shared" si="102"/>
        <v>2880</v>
      </c>
    </row>
    <row r="1581" spans="1:10" ht="11.1" customHeight="1" x14ac:dyDescent="0.2">
      <c r="A1581" s="21">
        <v>1573</v>
      </c>
      <c r="B1581" s="4" t="s">
        <v>2163</v>
      </c>
      <c r="C1581" s="4" t="s">
        <v>2162</v>
      </c>
      <c r="D1581" s="6" t="s">
        <v>207</v>
      </c>
      <c r="E1581" s="5">
        <v>1</v>
      </c>
      <c r="F1581" s="7">
        <v>1608</v>
      </c>
      <c r="G1581" s="33">
        <f t="shared" si="99"/>
        <v>1608</v>
      </c>
      <c r="H1581" s="34">
        <f t="shared" si="100"/>
        <v>1608</v>
      </c>
      <c r="I1581" s="34">
        <f t="shared" si="101"/>
        <v>1608</v>
      </c>
      <c r="J1581" s="35">
        <f t="shared" si="102"/>
        <v>1608</v>
      </c>
    </row>
    <row r="1582" spans="1:10" ht="11.1" customHeight="1" x14ac:dyDescent="0.2">
      <c r="A1582" s="21">
        <v>1574</v>
      </c>
      <c r="B1582" s="4" t="s">
        <v>2165</v>
      </c>
      <c r="C1582" s="4" t="s">
        <v>2164</v>
      </c>
      <c r="D1582" s="6" t="s">
        <v>207</v>
      </c>
      <c r="E1582" s="5">
        <v>1</v>
      </c>
      <c r="F1582" s="7">
        <v>1152</v>
      </c>
      <c r="G1582" s="33">
        <f t="shared" si="99"/>
        <v>1152</v>
      </c>
      <c r="H1582" s="34">
        <f t="shared" si="100"/>
        <v>1152</v>
      </c>
      <c r="I1582" s="34">
        <f t="shared" si="101"/>
        <v>1152</v>
      </c>
      <c r="J1582" s="35">
        <f t="shared" si="102"/>
        <v>1152</v>
      </c>
    </row>
    <row r="1583" spans="1:10" ht="11.1" customHeight="1" x14ac:dyDescent="0.2">
      <c r="A1583" s="21">
        <v>1575</v>
      </c>
      <c r="B1583" s="4" t="s">
        <v>2167</v>
      </c>
      <c r="C1583" s="4" t="s">
        <v>2166</v>
      </c>
      <c r="D1583" s="6" t="s">
        <v>2</v>
      </c>
      <c r="E1583" s="5">
        <v>1</v>
      </c>
      <c r="F1583" s="7">
        <v>7296</v>
      </c>
      <c r="G1583" s="33">
        <f t="shared" si="99"/>
        <v>7296</v>
      </c>
      <c r="H1583" s="34">
        <f t="shared" si="100"/>
        <v>7296</v>
      </c>
      <c r="I1583" s="34">
        <f t="shared" si="101"/>
        <v>7296</v>
      </c>
      <c r="J1583" s="35">
        <f t="shared" si="102"/>
        <v>7296</v>
      </c>
    </row>
    <row r="1584" spans="1:10" ht="11.1" customHeight="1" x14ac:dyDescent="0.2">
      <c r="A1584" s="21">
        <v>1576</v>
      </c>
      <c r="B1584" s="4" t="s">
        <v>2169</v>
      </c>
      <c r="C1584" s="4" t="s">
        <v>2168</v>
      </c>
      <c r="D1584" s="6" t="s">
        <v>2</v>
      </c>
      <c r="E1584" s="5">
        <v>1</v>
      </c>
      <c r="F1584" s="7">
        <v>4584</v>
      </c>
      <c r="G1584" s="33">
        <f t="shared" si="99"/>
        <v>4584</v>
      </c>
      <c r="H1584" s="34">
        <f t="shared" si="100"/>
        <v>4584</v>
      </c>
      <c r="I1584" s="34">
        <f t="shared" si="101"/>
        <v>4584</v>
      </c>
      <c r="J1584" s="35">
        <f t="shared" si="102"/>
        <v>4584</v>
      </c>
    </row>
    <row r="1585" spans="1:10" ht="11.1" customHeight="1" x14ac:dyDescent="0.2">
      <c r="A1585" s="21">
        <v>1577</v>
      </c>
      <c r="B1585" s="4" t="s">
        <v>4083</v>
      </c>
      <c r="C1585" s="4" t="s">
        <v>4082</v>
      </c>
      <c r="D1585" s="6" t="s">
        <v>2</v>
      </c>
      <c r="E1585" s="5">
        <v>1</v>
      </c>
      <c r="F1585" s="7">
        <v>948</v>
      </c>
      <c r="G1585" s="33">
        <f t="shared" si="99"/>
        <v>948</v>
      </c>
      <c r="H1585" s="34">
        <f t="shared" si="100"/>
        <v>948</v>
      </c>
      <c r="I1585" s="34">
        <f t="shared" si="101"/>
        <v>948</v>
      </c>
      <c r="J1585" s="35">
        <f t="shared" si="102"/>
        <v>948</v>
      </c>
    </row>
    <row r="1586" spans="1:10" ht="11.1" customHeight="1" x14ac:dyDescent="0.2">
      <c r="A1586" s="21">
        <v>1578</v>
      </c>
      <c r="B1586" s="4" t="s">
        <v>2171</v>
      </c>
      <c r="C1586" s="4" t="s">
        <v>2170</v>
      </c>
      <c r="D1586" s="6" t="s">
        <v>207</v>
      </c>
      <c r="E1586" s="5">
        <v>1</v>
      </c>
      <c r="F1586" s="7">
        <v>3768</v>
      </c>
      <c r="G1586" s="33">
        <f t="shared" si="99"/>
        <v>3768</v>
      </c>
      <c r="H1586" s="34">
        <f t="shared" si="100"/>
        <v>3768</v>
      </c>
      <c r="I1586" s="34">
        <f t="shared" si="101"/>
        <v>3768</v>
      </c>
      <c r="J1586" s="35">
        <f t="shared" si="102"/>
        <v>3768</v>
      </c>
    </row>
    <row r="1587" spans="1:10" ht="11.1" customHeight="1" x14ac:dyDescent="0.2">
      <c r="A1587" s="21">
        <v>1579</v>
      </c>
      <c r="B1587" s="4" t="s">
        <v>3363</v>
      </c>
      <c r="C1587" s="4" t="s">
        <v>3362</v>
      </c>
      <c r="D1587" s="6" t="s">
        <v>207</v>
      </c>
      <c r="E1587" s="5">
        <v>1</v>
      </c>
      <c r="F1587" s="7">
        <v>5352</v>
      </c>
      <c r="G1587" s="33">
        <f t="shared" si="99"/>
        <v>5352</v>
      </c>
      <c r="H1587" s="34">
        <f t="shared" si="100"/>
        <v>5352</v>
      </c>
      <c r="I1587" s="34">
        <f t="shared" si="101"/>
        <v>5352</v>
      </c>
      <c r="J1587" s="35">
        <f t="shared" si="102"/>
        <v>5352</v>
      </c>
    </row>
    <row r="1588" spans="1:10" ht="11.1" customHeight="1" x14ac:dyDescent="0.2">
      <c r="A1588" s="21">
        <v>1580</v>
      </c>
      <c r="B1588" s="4" t="s">
        <v>2172</v>
      </c>
      <c r="C1588" s="4"/>
      <c r="D1588" s="6" t="s">
        <v>207</v>
      </c>
      <c r="E1588" s="5">
        <v>1</v>
      </c>
      <c r="F1588" s="7">
        <v>2138.4</v>
      </c>
      <c r="G1588" s="33">
        <f t="shared" si="99"/>
        <v>2138.4</v>
      </c>
      <c r="H1588" s="34">
        <f t="shared" si="100"/>
        <v>2138.4</v>
      </c>
      <c r="I1588" s="34">
        <f t="shared" si="101"/>
        <v>2138.4</v>
      </c>
      <c r="J1588" s="35">
        <f t="shared" si="102"/>
        <v>2138.4</v>
      </c>
    </row>
    <row r="1589" spans="1:10" ht="11.1" customHeight="1" x14ac:dyDescent="0.2">
      <c r="A1589" s="21">
        <v>1581</v>
      </c>
      <c r="B1589" s="4" t="s">
        <v>2174</v>
      </c>
      <c r="C1589" s="4" t="s">
        <v>2173</v>
      </c>
      <c r="D1589" s="6" t="s">
        <v>2</v>
      </c>
      <c r="E1589" s="5">
        <v>1</v>
      </c>
      <c r="F1589" s="7">
        <v>600</v>
      </c>
      <c r="G1589" s="33">
        <f t="shared" si="99"/>
        <v>600</v>
      </c>
      <c r="H1589" s="34">
        <f t="shared" si="100"/>
        <v>600</v>
      </c>
      <c r="I1589" s="34">
        <f t="shared" si="101"/>
        <v>600</v>
      </c>
      <c r="J1589" s="35">
        <f t="shared" si="102"/>
        <v>600</v>
      </c>
    </row>
    <row r="1590" spans="1:10" ht="11.1" customHeight="1" x14ac:dyDescent="0.2">
      <c r="A1590" s="21">
        <v>1582</v>
      </c>
      <c r="B1590" s="4" t="s">
        <v>4045</v>
      </c>
      <c r="C1590" s="4" t="s">
        <v>4044</v>
      </c>
      <c r="D1590" s="6" t="s">
        <v>2</v>
      </c>
      <c r="E1590" s="5">
        <v>1</v>
      </c>
      <c r="F1590" s="7">
        <v>6520</v>
      </c>
      <c r="G1590" s="33">
        <f t="shared" si="99"/>
        <v>6520</v>
      </c>
      <c r="H1590" s="34">
        <f t="shared" si="100"/>
        <v>6520</v>
      </c>
      <c r="I1590" s="34">
        <f t="shared" si="101"/>
        <v>6520</v>
      </c>
      <c r="J1590" s="35">
        <f t="shared" si="102"/>
        <v>6520</v>
      </c>
    </row>
    <row r="1591" spans="1:10" ht="11.1" customHeight="1" x14ac:dyDescent="0.2">
      <c r="A1591" s="21">
        <v>1583</v>
      </c>
      <c r="B1591" s="4" t="s">
        <v>2176</v>
      </c>
      <c r="C1591" s="4" t="s">
        <v>2175</v>
      </c>
      <c r="D1591" s="6" t="s">
        <v>2</v>
      </c>
      <c r="E1591" s="5">
        <v>1</v>
      </c>
      <c r="F1591" s="7">
        <v>12480</v>
      </c>
      <c r="G1591" s="33">
        <f t="shared" si="99"/>
        <v>12480</v>
      </c>
      <c r="H1591" s="34">
        <f t="shared" si="100"/>
        <v>12480</v>
      </c>
      <c r="I1591" s="34">
        <f t="shared" si="101"/>
        <v>12480</v>
      </c>
      <c r="J1591" s="35">
        <f t="shared" si="102"/>
        <v>12480</v>
      </c>
    </row>
    <row r="1592" spans="1:10" ht="11.1" customHeight="1" x14ac:dyDescent="0.2">
      <c r="A1592" s="21">
        <v>1584</v>
      </c>
      <c r="B1592" s="4" t="s">
        <v>2178</v>
      </c>
      <c r="C1592" s="4" t="s">
        <v>2177</v>
      </c>
      <c r="D1592" s="6" t="s">
        <v>2</v>
      </c>
      <c r="E1592" s="5">
        <v>1</v>
      </c>
      <c r="F1592" s="7">
        <v>8688</v>
      </c>
      <c r="G1592" s="33">
        <f t="shared" si="99"/>
        <v>8688</v>
      </c>
      <c r="H1592" s="34">
        <f t="shared" si="100"/>
        <v>8688</v>
      </c>
      <c r="I1592" s="34">
        <f t="shared" si="101"/>
        <v>8688</v>
      </c>
      <c r="J1592" s="35">
        <f t="shared" si="102"/>
        <v>8688</v>
      </c>
    </row>
    <row r="1593" spans="1:10" ht="11.1" customHeight="1" x14ac:dyDescent="0.2">
      <c r="A1593" s="21">
        <v>1585</v>
      </c>
      <c r="B1593" s="4" t="s">
        <v>2180</v>
      </c>
      <c r="C1593" s="4" t="s">
        <v>2179</v>
      </c>
      <c r="D1593" s="6" t="s">
        <v>2</v>
      </c>
      <c r="E1593" s="5">
        <v>1</v>
      </c>
      <c r="F1593" s="7">
        <v>2236.7999999999997</v>
      </c>
      <c r="G1593" s="33">
        <f t="shared" si="99"/>
        <v>2236.7999999999997</v>
      </c>
      <c r="H1593" s="34">
        <f t="shared" si="100"/>
        <v>2236.7999999999997</v>
      </c>
      <c r="I1593" s="34">
        <f t="shared" si="101"/>
        <v>2236.8000000000002</v>
      </c>
      <c r="J1593" s="35">
        <f t="shared" si="102"/>
        <v>2236.8000000000002</v>
      </c>
    </row>
    <row r="1594" spans="1:10" ht="11.1" customHeight="1" x14ac:dyDescent="0.2">
      <c r="A1594" s="21">
        <v>1586</v>
      </c>
      <c r="B1594" s="4" t="s">
        <v>2182</v>
      </c>
      <c r="C1594" s="4" t="s">
        <v>2181</v>
      </c>
      <c r="D1594" s="6" t="s">
        <v>2</v>
      </c>
      <c r="E1594" s="5">
        <v>1</v>
      </c>
      <c r="F1594" s="7">
        <v>13416</v>
      </c>
      <c r="G1594" s="33">
        <f t="shared" si="99"/>
        <v>13416</v>
      </c>
      <c r="H1594" s="34">
        <f t="shared" si="100"/>
        <v>13416</v>
      </c>
      <c r="I1594" s="34">
        <f t="shared" si="101"/>
        <v>13416</v>
      </c>
      <c r="J1594" s="35">
        <f t="shared" si="102"/>
        <v>13416</v>
      </c>
    </row>
    <row r="1595" spans="1:10" ht="11.1" customHeight="1" x14ac:dyDescent="0.2">
      <c r="A1595" s="21">
        <v>1587</v>
      </c>
      <c r="B1595" s="4" t="s">
        <v>2265</v>
      </c>
      <c r="C1595" s="4" t="s">
        <v>2264</v>
      </c>
      <c r="D1595" s="6" t="s">
        <v>2</v>
      </c>
      <c r="E1595" s="5">
        <v>1</v>
      </c>
      <c r="F1595" s="7">
        <v>8808</v>
      </c>
      <c r="G1595" s="33">
        <f t="shared" si="99"/>
        <v>8808</v>
      </c>
      <c r="H1595" s="34">
        <f t="shared" si="100"/>
        <v>8808</v>
      </c>
      <c r="I1595" s="34">
        <f t="shared" si="101"/>
        <v>8808</v>
      </c>
      <c r="J1595" s="35">
        <f t="shared" si="102"/>
        <v>8808</v>
      </c>
    </row>
    <row r="1596" spans="1:10" ht="11.1" customHeight="1" x14ac:dyDescent="0.2">
      <c r="A1596" s="21">
        <v>1588</v>
      </c>
      <c r="B1596" s="4" t="s">
        <v>2267</v>
      </c>
      <c r="C1596" s="4" t="s">
        <v>2266</v>
      </c>
      <c r="D1596" s="6" t="s">
        <v>2</v>
      </c>
      <c r="E1596" s="5">
        <v>1</v>
      </c>
      <c r="F1596" s="7">
        <v>4224</v>
      </c>
      <c r="G1596" s="33">
        <f t="shared" si="99"/>
        <v>4224</v>
      </c>
      <c r="H1596" s="34">
        <f t="shared" si="100"/>
        <v>4224</v>
      </c>
      <c r="I1596" s="34">
        <f t="shared" si="101"/>
        <v>4224</v>
      </c>
      <c r="J1596" s="35">
        <f t="shared" si="102"/>
        <v>4224</v>
      </c>
    </row>
    <row r="1597" spans="1:10" ht="11.1" customHeight="1" x14ac:dyDescent="0.2">
      <c r="A1597" s="21">
        <v>1589</v>
      </c>
      <c r="B1597" s="4" t="s">
        <v>2269</v>
      </c>
      <c r="C1597" s="4" t="s">
        <v>2268</v>
      </c>
      <c r="D1597" s="6" t="s">
        <v>2</v>
      </c>
      <c r="E1597" s="5">
        <v>1</v>
      </c>
      <c r="F1597" s="7">
        <v>5760</v>
      </c>
      <c r="G1597" s="33">
        <f t="shared" si="99"/>
        <v>5760</v>
      </c>
      <c r="H1597" s="34">
        <f t="shared" si="100"/>
        <v>5760</v>
      </c>
      <c r="I1597" s="34">
        <f t="shared" si="101"/>
        <v>5760</v>
      </c>
      <c r="J1597" s="35">
        <f t="shared" si="102"/>
        <v>5760</v>
      </c>
    </row>
    <row r="1598" spans="1:10" ht="11.1" customHeight="1" x14ac:dyDescent="0.2">
      <c r="A1598" s="21">
        <v>1590</v>
      </c>
      <c r="B1598" s="4" t="s">
        <v>2271</v>
      </c>
      <c r="C1598" s="4" t="s">
        <v>2270</v>
      </c>
      <c r="D1598" s="6" t="s">
        <v>2</v>
      </c>
      <c r="E1598" s="5">
        <v>1</v>
      </c>
      <c r="F1598" s="7">
        <v>2568</v>
      </c>
      <c r="G1598" s="33">
        <f t="shared" si="99"/>
        <v>2568</v>
      </c>
      <c r="H1598" s="34">
        <f t="shared" si="100"/>
        <v>2568</v>
      </c>
      <c r="I1598" s="34">
        <f t="shared" si="101"/>
        <v>2568</v>
      </c>
      <c r="J1598" s="35">
        <f t="shared" si="102"/>
        <v>2568</v>
      </c>
    </row>
    <row r="1599" spans="1:10" ht="11.1" customHeight="1" x14ac:dyDescent="0.2">
      <c r="A1599" s="21">
        <v>1591</v>
      </c>
      <c r="B1599" s="4" t="s">
        <v>2273</v>
      </c>
      <c r="C1599" s="4" t="s">
        <v>2272</v>
      </c>
      <c r="D1599" s="6" t="s">
        <v>2</v>
      </c>
      <c r="E1599" s="5">
        <v>1</v>
      </c>
      <c r="F1599" s="7">
        <v>1032</v>
      </c>
      <c r="G1599" s="33">
        <f t="shared" si="99"/>
        <v>1032</v>
      </c>
      <c r="H1599" s="34">
        <f t="shared" si="100"/>
        <v>1032</v>
      </c>
      <c r="I1599" s="34">
        <f t="shared" si="101"/>
        <v>1032</v>
      </c>
      <c r="J1599" s="35">
        <f t="shared" si="102"/>
        <v>1032</v>
      </c>
    </row>
    <row r="1600" spans="1:10" ht="11.1" customHeight="1" x14ac:dyDescent="0.2">
      <c r="A1600" s="21">
        <v>1592</v>
      </c>
      <c r="B1600" s="4" t="s">
        <v>3737</v>
      </c>
      <c r="C1600" s="4" t="s">
        <v>3736</v>
      </c>
      <c r="D1600" s="6" t="s">
        <v>2</v>
      </c>
      <c r="E1600" s="5">
        <v>1</v>
      </c>
      <c r="F1600" s="7">
        <v>3024</v>
      </c>
      <c r="G1600" s="33">
        <f t="shared" si="99"/>
        <v>3024</v>
      </c>
      <c r="H1600" s="34">
        <f t="shared" si="100"/>
        <v>3024</v>
      </c>
      <c r="I1600" s="34">
        <f t="shared" si="101"/>
        <v>3024</v>
      </c>
      <c r="J1600" s="35">
        <f t="shared" si="102"/>
        <v>3024</v>
      </c>
    </row>
    <row r="1601" spans="1:10" ht="11.1" customHeight="1" x14ac:dyDescent="0.2">
      <c r="A1601" s="21">
        <v>1593</v>
      </c>
      <c r="B1601" s="4" t="s">
        <v>2275</v>
      </c>
      <c r="C1601" s="4" t="s">
        <v>2274</v>
      </c>
      <c r="D1601" s="6" t="s">
        <v>2</v>
      </c>
      <c r="E1601" s="5">
        <v>1</v>
      </c>
      <c r="F1601" s="7">
        <v>696</v>
      </c>
      <c r="G1601" s="33">
        <f t="shared" si="99"/>
        <v>696</v>
      </c>
      <c r="H1601" s="34">
        <f t="shared" si="100"/>
        <v>696</v>
      </c>
      <c r="I1601" s="34">
        <f t="shared" si="101"/>
        <v>696</v>
      </c>
      <c r="J1601" s="35">
        <f t="shared" si="102"/>
        <v>696</v>
      </c>
    </row>
    <row r="1602" spans="1:10" ht="11.1" customHeight="1" x14ac:dyDescent="0.2">
      <c r="A1602" s="21">
        <v>1594</v>
      </c>
      <c r="B1602" s="4" t="s">
        <v>2277</v>
      </c>
      <c r="C1602" s="4" t="s">
        <v>2276</v>
      </c>
      <c r="D1602" s="6" t="s">
        <v>2</v>
      </c>
      <c r="E1602" s="5">
        <v>1</v>
      </c>
      <c r="F1602" s="7">
        <v>3048</v>
      </c>
      <c r="G1602" s="33">
        <f t="shared" si="99"/>
        <v>3048</v>
      </c>
      <c r="H1602" s="34">
        <f t="shared" si="100"/>
        <v>3048</v>
      </c>
      <c r="I1602" s="34">
        <f t="shared" si="101"/>
        <v>3048</v>
      </c>
      <c r="J1602" s="35">
        <f t="shared" si="102"/>
        <v>3048</v>
      </c>
    </row>
    <row r="1603" spans="1:10" ht="11.1" customHeight="1" x14ac:dyDescent="0.2">
      <c r="A1603" s="21">
        <v>1595</v>
      </c>
      <c r="B1603" s="4" t="s">
        <v>3156</v>
      </c>
      <c r="C1603" s="4" t="s">
        <v>3155</v>
      </c>
      <c r="D1603" s="6" t="s">
        <v>2</v>
      </c>
      <c r="E1603" s="5">
        <v>1</v>
      </c>
      <c r="F1603" s="7">
        <v>3336</v>
      </c>
      <c r="G1603" s="33">
        <f t="shared" si="99"/>
        <v>3336</v>
      </c>
      <c r="H1603" s="34">
        <f t="shared" si="100"/>
        <v>3336</v>
      </c>
      <c r="I1603" s="34">
        <f t="shared" si="101"/>
        <v>3336</v>
      </c>
      <c r="J1603" s="35">
        <f t="shared" si="102"/>
        <v>3336</v>
      </c>
    </row>
    <row r="1604" spans="1:10" ht="11.1" customHeight="1" x14ac:dyDescent="0.2">
      <c r="A1604" s="21">
        <v>1596</v>
      </c>
      <c r="B1604" s="4" t="s">
        <v>3670</v>
      </c>
      <c r="C1604" s="4" t="s">
        <v>3669</v>
      </c>
      <c r="D1604" s="6" t="s">
        <v>2</v>
      </c>
      <c r="E1604" s="5">
        <v>1</v>
      </c>
      <c r="F1604" s="7">
        <v>4320</v>
      </c>
      <c r="G1604" s="33">
        <f t="shared" si="99"/>
        <v>4320</v>
      </c>
      <c r="H1604" s="34">
        <f t="shared" si="100"/>
        <v>4320</v>
      </c>
      <c r="I1604" s="34">
        <f t="shared" si="101"/>
        <v>4320</v>
      </c>
      <c r="J1604" s="35">
        <f t="shared" si="102"/>
        <v>4320</v>
      </c>
    </row>
    <row r="1605" spans="1:10" ht="11.1" customHeight="1" x14ac:dyDescent="0.2">
      <c r="A1605" s="21">
        <v>1597</v>
      </c>
      <c r="B1605" s="4" t="s">
        <v>2279</v>
      </c>
      <c r="C1605" s="4" t="s">
        <v>2278</v>
      </c>
      <c r="D1605" s="6" t="s">
        <v>2</v>
      </c>
      <c r="E1605" s="5">
        <v>1</v>
      </c>
      <c r="F1605" s="7">
        <v>2256</v>
      </c>
      <c r="G1605" s="33">
        <f t="shared" si="99"/>
        <v>2256</v>
      </c>
      <c r="H1605" s="34">
        <f t="shared" si="100"/>
        <v>2256</v>
      </c>
      <c r="I1605" s="34">
        <f t="shared" si="101"/>
        <v>2256</v>
      </c>
      <c r="J1605" s="35">
        <f t="shared" si="102"/>
        <v>2256</v>
      </c>
    </row>
    <row r="1606" spans="1:10" ht="11.1" customHeight="1" x14ac:dyDescent="0.2">
      <c r="A1606" s="21">
        <v>1598</v>
      </c>
      <c r="B1606" s="4" t="s">
        <v>3471</v>
      </c>
      <c r="C1606" s="4" t="s">
        <v>3470</v>
      </c>
      <c r="D1606" s="6" t="s">
        <v>2</v>
      </c>
      <c r="E1606" s="5">
        <v>1</v>
      </c>
      <c r="F1606" s="7">
        <v>4056</v>
      </c>
      <c r="G1606" s="33">
        <f t="shared" si="99"/>
        <v>4056</v>
      </c>
      <c r="H1606" s="34">
        <f t="shared" si="100"/>
        <v>4056</v>
      </c>
      <c r="I1606" s="34">
        <f t="shared" si="101"/>
        <v>4056</v>
      </c>
      <c r="J1606" s="35">
        <f t="shared" si="102"/>
        <v>4056</v>
      </c>
    </row>
    <row r="1607" spans="1:10" ht="11.1" customHeight="1" x14ac:dyDescent="0.2">
      <c r="A1607" s="21">
        <v>1599</v>
      </c>
      <c r="B1607" s="4" t="s">
        <v>2281</v>
      </c>
      <c r="C1607" s="4" t="s">
        <v>2280</v>
      </c>
      <c r="D1607" s="6" t="s">
        <v>2</v>
      </c>
      <c r="E1607" s="5">
        <v>1</v>
      </c>
      <c r="F1607" s="7">
        <v>2136</v>
      </c>
      <c r="G1607" s="33">
        <f t="shared" si="99"/>
        <v>2136</v>
      </c>
      <c r="H1607" s="34">
        <f t="shared" si="100"/>
        <v>2136</v>
      </c>
      <c r="I1607" s="34">
        <f t="shared" si="101"/>
        <v>2136</v>
      </c>
      <c r="J1607" s="35">
        <f t="shared" si="102"/>
        <v>2136</v>
      </c>
    </row>
    <row r="1608" spans="1:10" ht="11.1" customHeight="1" x14ac:dyDescent="0.2">
      <c r="A1608" s="21">
        <v>1600</v>
      </c>
      <c r="B1608" s="4" t="s">
        <v>2283</v>
      </c>
      <c r="C1608" s="4" t="s">
        <v>2282</v>
      </c>
      <c r="D1608" s="6" t="s">
        <v>2</v>
      </c>
      <c r="E1608" s="5">
        <v>1</v>
      </c>
      <c r="F1608" s="7">
        <v>4824</v>
      </c>
      <c r="G1608" s="33">
        <f t="shared" si="99"/>
        <v>4824</v>
      </c>
      <c r="H1608" s="34">
        <f t="shared" si="100"/>
        <v>4824</v>
      </c>
      <c r="I1608" s="34">
        <f t="shared" si="101"/>
        <v>4824</v>
      </c>
      <c r="J1608" s="35">
        <f t="shared" si="102"/>
        <v>4824</v>
      </c>
    </row>
    <row r="1609" spans="1:10" ht="11.1" customHeight="1" x14ac:dyDescent="0.2">
      <c r="A1609" s="21">
        <v>1601</v>
      </c>
      <c r="B1609" s="4" t="s">
        <v>2285</v>
      </c>
      <c r="C1609" s="4" t="s">
        <v>2284</v>
      </c>
      <c r="D1609" s="6" t="s">
        <v>207</v>
      </c>
      <c r="E1609" s="5">
        <v>1</v>
      </c>
      <c r="F1609" s="7">
        <v>996</v>
      </c>
      <c r="G1609" s="33">
        <f t="shared" si="99"/>
        <v>996</v>
      </c>
      <c r="H1609" s="34">
        <f t="shared" si="100"/>
        <v>996</v>
      </c>
      <c r="I1609" s="34">
        <f t="shared" si="101"/>
        <v>996</v>
      </c>
      <c r="J1609" s="35">
        <f t="shared" si="102"/>
        <v>996</v>
      </c>
    </row>
    <row r="1610" spans="1:10" ht="11.1" customHeight="1" x14ac:dyDescent="0.2">
      <c r="A1610" s="21">
        <v>1602</v>
      </c>
      <c r="B1610" s="4" t="s">
        <v>2287</v>
      </c>
      <c r="C1610" s="4" t="s">
        <v>2286</v>
      </c>
      <c r="D1610" s="6" t="s">
        <v>207</v>
      </c>
      <c r="E1610" s="5">
        <v>1</v>
      </c>
      <c r="F1610" s="7">
        <v>712.8</v>
      </c>
      <c r="G1610" s="33">
        <f t="shared" ref="G1610:G1673" si="103">((E1610/1)*(SUM(F1610:F1610)))</f>
        <v>712.8</v>
      </c>
      <c r="H1610" s="34">
        <f t="shared" ref="H1610:H1673" si="104">G1610/E1610</f>
        <v>712.8</v>
      </c>
      <c r="I1610" s="34">
        <f t="shared" ref="I1610:I1673" si="105">ROUNDDOWN(H1610,2)</f>
        <v>712.8</v>
      </c>
      <c r="J1610" s="35">
        <f t="shared" ref="J1610:J1673" si="106">I1610*E1610</f>
        <v>712.8</v>
      </c>
    </row>
    <row r="1611" spans="1:10" ht="11.1" customHeight="1" x14ac:dyDescent="0.2">
      <c r="A1611" s="21">
        <v>1603</v>
      </c>
      <c r="B1611" s="4" t="s">
        <v>2289</v>
      </c>
      <c r="C1611" s="4" t="s">
        <v>2288</v>
      </c>
      <c r="D1611" s="6" t="s">
        <v>207</v>
      </c>
      <c r="E1611" s="5">
        <v>1</v>
      </c>
      <c r="F1611" s="7">
        <v>854.4</v>
      </c>
      <c r="G1611" s="33">
        <f t="shared" si="103"/>
        <v>854.4</v>
      </c>
      <c r="H1611" s="34">
        <f t="shared" si="104"/>
        <v>854.4</v>
      </c>
      <c r="I1611" s="34">
        <f t="shared" si="105"/>
        <v>854.4</v>
      </c>
      <c r="J1611" s="35">
        <f t="shared" si="106"/>
        <v>854.4</v>
      </c>
    </row>
    <row r="1612" spans="1:10" ht="11.1" customHeight="1" x14ac:dyDescent="0.2">
      <c r="A1612" s="21">
        <v>1604</v>
      </c>
      <c r="B1612" s="4" t="s">
        <v>2291</v>
      </c>
      <c r="C1612" s="4" t="s">
        <v>2290</v>
      </c>
      <c r="D1612" s="6" t="s">
        <v>207</v>
      </c>
      <c r="E1612" s="5">
        <v>1</v>
      </c>
      <c r="F1612" s="7">
        <v>307.2</v>
      </c>
      <c r="G1612" s="33">
        <f t="shared" si="103"/>
        <v>307.2</v>
      </c>
      <c r="H1612" s="34">
        <f t="shared" si="104"/>
        <v>307.2</v>
      </c>
      <c r="I1612" s="34">
        <f t="shared" si="105"/>
        <v>307.2</v>
      </c>
      <c r="J1612" s="35">
        <f t="shared" si="106"/>
        <v>307.2</v>
      </c>
    </row>
    <row r="1613" spans="1:10" ht="11.1" customHeight="1" x14ac:dyDescent="0.2">
      <c r="A1613" s="21">
        <v>1605</v>
      </c>
      <c r="B1613" s="4" t="s">
        <v>2293</v>
      </c>
      <c r="C1613" s="4" t="s">
        <v>2292</v>
      </c>
      <c r="D1613" s="6" t="s">
        <v>2</v>
      </c>
      <c r="E1613" s="5">
        <v>1</v>
      </c>
      <c r="F1613" s="7">
        <v>1591.2</v>
      </c>
      <c r="G1613" s="33">
        <f t="shared" si="103"/>
        <v>1591.2</v>
      </c>
      <c r="H1613" s="34">
        <f t="shared" si="104"/>
        <v>1591.2</v>
      </c>
      <c r="I1613" s="34">
        <f t="shared" si="105"/>
        <v>1591.2</v>
      </c>
      <c r="J1613" s="35">
        <f t="shared" si="106"/>
        <v>1591.2</v>
      </c>
    </row>
    <row r="1614" spans="1:10" ht="11.1" customHeight="1" x14ac:dyDescent="0.2">
      <c r="A1614" s="21">
        <v>1606</v>
      </c>
      <c r="B1614" s="4" t="s">
        <v>2295</v>
      </c>
      <c r="C1614" s="4" t="s">
        <v>2294</v>
      </c>
      <c r="D1614" s="6" t="s">
        <v>2</v>
      </c>
      <c r="E1614" s="5">
        <v>1</v>
      </c>
      <c r="F1614" s="7">
        <v>662.4</v>
      </c>
      <c r="G1614" s="33">
        <f t="shared" si="103"/>
        <v>662.4</v>
      </c>
      <c r="H1614" s="34">
        <f t="shared" si="104"/>
        <v>662.4</v>
      </c>
      <c r="I1614" s="34">
        <f t="shared" si="105"/>
        <v>662.4</v>
      </c>
      <c r="J1614" s="35">
        <f t="shared" si="106"/>
        <v>662.4</v>
      </c>
    </row>
    <row r="1615" spans="1:10" ht="11.1" customHeight="1" x14ac:dyDescent="0.2">
      <c r="A1615" s="21">
        <v>1607</v>
      </c>
      <c r="B1615" s="4" t="s">
        <v>2296</v>
      </c>
      <c r="C1615" s="4" t="s">
        <v>2294</v>
      </c>
      <c r="D1615" s="6" t="s">
        <v>2</v>
      </c>
      <c r="E1615" s="5">
        <v>1</v>
      </c>
      <c r="F1615" s="7">
        <v>907.19999999999993</v>
      </c>
      <c r="G1615" s="33">
        <f t="shared" si="103"/>
        <v>907.19999999999993</v>
      </c>
      <c r="H1615" s="34">
        <f t="shared" si="104"/>
        <v>907.19999999999993</v>
      </c>
      <c r="I1615" s="34">
        <f t="shared" si="105"/>
        <v>907.2</v>
      </c>
      <c r="J1615" s="35">
        <f t="shared" si="106"/>
        <v>907.2</v>
      </c>
    </row>
    <row r="1616" spans="1:10" ht="11.1" customHeight="1" x14ac:dyDescent="0.2">
      <c r="A1616" s="21">
        <v>1608</v>
      </c>
      <c r="B1616" s="4" t="s">
        <v>2298</v>
      </c>
      <c r="C1616" s="4" t="s">
        <v>2297</v>
      </c>
      <c r="D1616" s="6" t="s">
        <v>2</v>
      </c>
      <c r="E1616" s="5">
        <v>1</v>
      </c>
      <c r="F1616" s="7">
        <v>576</v>
      </c>
      <c r="G1616" s="33">
        <f t="shared" si="103"/>
        <v>576</v>
      </c>
      <c r="H1616" s="34">
        <f t="shared" si="104"/>
        <v>576</v>
      </c>
      <c r="I1616" s="34">
        <f t="shared" si="105"/>
        <v>576</v>
      </c>
      <c r="J1616" s="35">
        <f t="shared" si="106"/>
        <v>576</v>
      </c>
    </row>
    <row r="1617" spans="1:10" ht="11.1" customHeight="1" x14ac:dyDescent="0.2">
      <c r="A1617" s="21">
        <v>1609</v>
      </c>
      <c r="B1617" s="4" t="s">
        <v>3622</v>
      </c>
      <c r="C1617" s="4" t="s">
        <v>3621</v>
      </c>
      <c r="D1617" s="6" t="s">
        <v>2</v>
      </c>
      <c r="E1617" s="5">
        <v>1</v>
      </c>
      <c r="F1617" s="7">
        <v>9960</v>
      </c>
      <c r="G1617" s="33">
        <f t="shared" si="103"/>
        <v>9960</v>
      </c>
      <c r="H1617" s="34">
        <f t="shared" si="104"/>
        <v>9960</v>
      </c>
      <c r="I1617" s="34">
        <f t="shared" si="105"/>
        <v>9960</v>
      </c>
      <c r="J1617" s="35">
        <f t="shared" si="106"/>
        <v>9960</v>
      </c>
    </row>
    <row r="1618" spans="1:10" ht="11.1" customHeight="1" x14ac:dyDescent="0.2">
      <c r="A1618" s="21">
        <v>1610</v>
      </c>
      <c r="B1618" s="4" t="s">
        <v>2300</v>
      </c>
      <c r="C1618" s="4" t="s">
        <v>2299</v>
      </c>
      <c r="D1618" s="6" t="s">
        <v>2</v>
      </c>
      <c r="E1618" s="5">
        <v>1</v>
      </c>
      <c r="F1618" s="7">
        <v>98.399999999999991</v>
      </c>
      <c r="G1618" s="33">
        <f t="shared" si="103"/>
        <v>98.399999999999991</v>
      </c>
      <c r="H1618" s="34">
        <f t="shared" si="104"/>
        <v>98.399999999999991</v>
      </c>
      <c r="I1618" s="34">
        <f t="shared" si="105"/>
        <v>98.4</v>
      </c>
      <c r="J1618" s="35">
        <f t="shared" si="106"/>
        <v>98.4</v>
      </c>
    </row>
    <row r="1619" spans="1:10" ht="11.1" customHeight="1" x14ac:dyDescent="0.2">
      <c r="A1619" s="21">
        <v>1611</v>
      </c>
      <c r="B1619" s="4" t="s">
        <v>2302</v>
      </c>
      <c r="C1619" s="4" t="s">
        <v>2301</v>
      </c>
      <c r="D1619" s="6" t="s">
        <v>207</v>
      </c>
      <c r="E1619" s="5">
        <v>1</v>
      </c>
      <c r="F1619" s="7">
        <v>1224</v>
      </c>
      <c r="G1619" s="33">
        <f t="shared" si="103"/>
        <v>1224</v>
      </c>
      <c r="H1619" s="34">
        <f t="shared" si="104"/>
        <v>1224</v>
      </c>
      <c r="I1619" s="34">
        <f t="shared" si="105"/>
        <v>1224</v>
      </c>
      <c r="J1619" s="35">
        <f t="shared" si="106"/>
        <v>1224</v>
      </c>
    </row>
    <row r="1620" spans="1:10" ht="11.1" customHeight="1" x14ac:dyDescent="0.2">
      <c r="A1620" s="21">
        <v>1612</v>
      </c>
      <c r="B1620" s="4" t="s">
        <v>2304</v>
      </c>
      <c r="C1620" s="4" t="s">
        <v>2303</v>
      </c>
      <c r="D1620" s="6" t="s">
        <v>207</v>
      </c>
      <c r="E1620" s="5">
        <v>1</v>
      </c>
      <c r="F1620" s="7">
        <v>3864</v>
      </c>
      <c r="G1620" s="33">
        <f t="shared" si="103"/>
        <v>3864</v>
      </c>
      <c r="H1620" s="34">
        <f t="shared" si="104"/>
        <v>3864</v>
      </c>
      <c r="I1620" s="34">
        <f t="shared" si="105"/>
        <v>3864</v>
      </c>
      <c r="J1620" s="35">
        <f t="shared" si="106"/>
        <v>3864</v>
      </c>
    </row>
    <row r="1621" spans="1:10" ht="11.1" customHeight="1" x14ac:dyDescent="0.2">
      <c r="A1621" s="21">
        <v>1613</v>
      </c>
      <c r="B1621" s="4" t="s">
        <v>2306</v>
      </c>
      <c r="C1621" s="4" t="s">
        <v>2305</v>
      </c>
      <c r="D1621" s="6" t="s">
        <v>207</v>
      </c>
      <c r="E1621" s="5">
        <v>1</v>
      </c>
      <c r="F1621" s="7">
        <v>1888.8</v>
      </c>
      <c r="G1621" s="33">
        <f t="shared" si="103"/>
        <v>1888.8</v>
      </c>
      <c r="H1621" s="34">
        <f t="shared" si="104"/>
        <v>1888.8</v>
      </c>
      <c r="I1621" s="34">
        <f t="shared" si="105"/>
        <v>1888.8</v>
      </c>
      <c r="J1621" s="35">
        <f t="shared" si="106"/>
        <v>1888.8</v>
      </c>
    </row>
    <row r="1622" spans="1:10" ht="11.1" customHeight="1" x14ac:dyDescent="0.2">
      <c r="A1622" s="21">
        <v>1614</v>
      </c>
      <c r="B1622" s="4" t="s">
        <v>2308</v>
      </c>
      <c r="C1622" s="4" t="s">
        <v>2307</v>
      </c>
      <c r="D1622" s="6" t="s">
        <v>207</v>
      </c>
      <c r="E1622" s="5">
        <v>1</v>
      </c>
      <c r="F1622" s="7">
        <v>1591.2</v>
      </c>
      <c r="G1622" s="33">
        <f t="shared" si="103"/>
        <v>1591.2</v>
      </c>
      <c r="H1622" s="34">
        <f t="shared" si="104"/>
        <v>1591.2</v>
      </c>
      <c r="I1622" s="34">
        <f t="shared" si="105"/>
        <v>1591.2</v>
      </c>
      <c r="J1622" s="35">
        <f t="shared" si="106"/>
        <v>1591.2</v>
      </c>
    </row>
    <row r="1623" spans="1:10" ht="11.1" customHeight="1" x14ac:dyDescent="0.2">
      <c r="A1623" s="21">
        <v>1615</v>
      </c>
      <c r="B1623" s="4" t="s">
        <v>2310</v>
      </c>
      <c r="C1623" s="4" t="s">
        <v>2309</v>
      </c>
      <c r="D1623" s="6" t="s">
        <v>2</v>
      </c>
      <c r="E1623" s="5">
        <v>1</v>
      </c>
      <c r="F1623" s="7">
        <v>403.2</v>
      </c>
      <c r="G1623" s="33">
        <f t="shared" si="103"/>
        <v>403.2</v>
      </c>
      <c r="H1623" s="34">
        <f t="shared" si="104"/>
        <v>403.2</v>
      </c>
      <c r="I1623" s="34">
        <f t="shared" si="105"/>
        <v>403.2</v>
      </c>
      <c r="J1623" s="35">
        <f t="shared" si="106"/>
        <v>403.2</v>
      </c>
    </row>
    <row r="1624" spans="1:10" ht="11.1" customHeight="1" x14ac:dyDescent="0.2">
      <c r="A1624" s="21">
        <v>1616</v>
      </c>
      <c r="B1624" s="4" t="s">
        <v>2312</v>
      </c>
      <c r="C1624" s="4" t="s">
        <v>2311</v>
      </c>
      <c r="D1624" s="6" t="s">
        <v>207</v>
      </c>
      <c r="E1624" s="5">
        <v>1</v>
      </c>
      <c r="F1624" s="7">
        <v>1308</v>
      </c>
      <c r="G1624" s="33">
        <f t="shared" si="103"/>
        <v>1308</v>
      </c>
      <c r="H1624" s="34">
        <f t="shared" si="104"/>
        <v>1308</v>
      </c>
      <c r="I1624" s="34">
        <f t="shared" si="105"/>
        <v>1308</v>
      </c>
      <c r="J1624" s="35">
        <f t="shared" si="106"/>
        <v>1308</v>
      </c>
    </row>
    <row r="1625" spans="1:10" ht="11.1" customHeight="1" x14ac:dyDescent="0.2">
      <c r="A1625" s="21">
        <v>1617</v>
      </c>
      <c r="B1625" s="4" t="s">
        <v>2314</v>
      </c>
      <c r="C1625" s="4" t="s">
        <v>2313</v>
      </c>
      <c r="D1625" s="6" t="s">
        <v>2</v>
      </c>
      <c r="E1625" s="5">
        <v>1</v>
      </c>
      <c r="F1625" s="7">
        <v>319.2</v>
      </c>
      <c r="G1625" s="33">
        <f t="shared" si="103"/>
        <v>319.2</v>
      </c>
      <c r="H1625" s="34">
        <f t="shared" si="104"/>
        <v>319.2</v>
      </c>
      <c r="I1625" s="34">
        <f t="shared" si="105"/>
        <v>319.2</v>
      </c>
      <c r="J1625" s="35">
        <f t="shared" si="106"/>
        <v>319.2</v>
      </c>
    </row>
    <row r="1626" spans="1:10" ht="11.1" customHeight="1" x14ac:dyDescent="0.2">
      <c r="A1626" s="21">
        <v>1618</v>
      </c>
      <c r="B1626" s="4" t="s">
        <v>2316</v>
      </c>
      <c r="C1626" s="4" t="s">
        <v>2315</v>
      </c>
      <c r="D1626" s="6" t="s">
        <v>207</v>
      </c>
      <c r="E1626" s="5">
        <v>1</v>
      </c>
      <c r="F1626" s="7">
        <v>1591.2</v>
      </c>
      <c r="G1626" s="33">
        <f t="shared" si="103"/>
        <v>1591.2</v>
      </c>
      <c r="H1626" s="34">
        <f t="shared" si="104"/>
        <v>1591.2</v>
      </c>
      <c r="I1626" s="34">
        <f t="shared" si="105"/>
        <v>1591.2</v>
      </c>
      <c r="J1626" s="35">
        <f t="shared" si="106"/>
        <v>1591.2</v>
      </c>
    </row>
    <row r="1627" spans="1:10" ht="11.1" customHeight="1" x14ac:dyDescent="0.2">
      <c r="A1627" s="21">
        <v>1619</v>
      </c>
      <c r="B1627" s="4" t="s">
        <v>2318</v>
      </c>
      <c r="C1627" s="4" t="s">
        <v>2317</v>
      </c>
      <c r="D1627" s="6" t="s">
        <v>207</v>
      </c>
      <c r="E1627" s="5">
        <v>1</v>
      </c>
      <c r="F1627" s="7">
        <v>3816</v>
      </c>
      <c r="G1627" s="33">
        <f t="shared" si="103"/>
        <v>3816</v>
      </c>
      <c r="H1627" s="34">
        <f t="shared" si="104"/>
        <v>3816</v>
      </c>
      <c r="I1627" s="34">
        <f t="shared" si="105"/>
        <v>3816</v>
      </c>
      <c r="J1627" s="35">
        <f t="shared" si="106"/>
        <v>3816</v>
      </c>
    </row>
    <row r="1628" spans="1:10" ht="11.1" customHeight="1" x14ac:dyDescent="0.2">
      <c r="A1628" s="21">
        <v>1620</v>
      </c>
      <c r="B1628" s="4" t="s">
        <v>2320</v>
      </c>
      <c r="C1628" s="4" t="s">
        <v>2319</v>
      </c>
      <c r="D1628" s="6" t="s">
        <v>2</v>
      </c>
      <c r="E1628" s="5">
        <v>1</v>
      </c>
      <c r="F1628" s="7">
        <v>703.19999999999993</v>
      </c>
      <c r="G1628" s="33">
        <f t="shared" si="103"/>
        <v>703.19999999999993</v>
      </c>
      <c r="H1628" s="34">
        <f t="shared" si="104"/>
        <v>703.19999999999993</v>
      </c>
      <c r="I1628" s="34">
        <f t="shared" si="105"/>
        <v>703.2</v>
      </c>
      <c r="J1628" s="35">
        <f t="shared" si="106"/>
        <v>703.2</v>
      </c>
    </row>
    <row r="1629" spans="1:10" ht="11.1" customHeight="1" x14ac:dyDescent="0.2">
      <c r="A1629" s="21">
        <v>1621</v>
      </c>
      <c r="B1629" s="4" t="s">
        <v>2322</v>
      </c>
      <c r="C1629" s="4" t="s">
        <v>2321</v>
      </c>
      <c r="D1629" s="6" t="s">
        <v>207</v>
      </c>
      <c r="E1629" s="5">
        <v>1</v>
      </c>
      <c r="F1629" s="7">
        <v>1548</v>
      </c>
      <c r="G1629" s="33">
        <f t="shared" si="103"/>
        <v>1548</v>
      </c>
      <c r="H1629" s="34">
        <f t="shared" si="104"/>
        <v>1548</v>
      </c>
      <c r="I1629" s="34">
        <f t="shared" si="105"/>
        <v>1548</v>
      </c>
      <c r="J1629" s="35">
        <f t="shared" si="106"/>
        <v>1548</v>
      </c>
    </row>
    <row r="1630" spans="1:10" ht="11.1" customHeight="1" x14ac:dyDescent="0.2">
      <c r="A1630" s="21">
        <v>1622</v>
      </c>
      <c r="B1630" s="4" t="s">
        <v>3823</v>
      </c>
      <c r="C1630" s="4" t="s">
        <v>3822</v>
      </c>
      <c r="D1630" s="6" t="s">
        <v>2</v>
      </c>
      <c r="E1630" s="5">
        <v>1</v>
      </c>
      <c r="F1630" s="7">
        <v>7176</v>
      </c>
      <c r="G1630" s="33">
        <f t="shared" si="103"/>
        <v>7176</v>
      </c>
      <c r="H1630" s="34">
        <f t="shared" si="104"/>
        <v>7176</v>
      </c>
      <c r="I1630" s="34">
        <f t="shared" si="105"/>
        <v>7176</v>
      </c>
      <c r="J1630" s="35">
        <f t="shared" si="106"/>
        <v>7176</v>
      </c>
    </row>
    <row r="1631" spans="1:10" ht="11.1" customHeight="1" x14ac:dyDescent="0.2">
      <c r="A1631" s="21">
        <v>1623</v>
      </c>
      <c r="B1631" s="4" t="s">
        <v>4390</v>
      </c>
      <c r="C1631" s="4" t="s">
        <v>4318</v>
      </c>
      <c r="D1631" s="6" t="s">
        <v>2</v>
      </c>
      <c r="E1631" s="5">
        <v>1</v>
      </c>
      <c r="F1631" s="7">
        <v>14040</v>
      </c>
      <c r="G1631" s="33">
        <f t="shared" si="103"/>
        <v>14040</v>
      </c>
      <c r="H1631" s="34">
        <f t="shared" si="104"/>
        <v>14040</v>
      </c>
      <c r="I1631" s="34">
        <f t="shared" si="105"/>
        <v>14040</v>
      </c>
      <c r="J1631" s="35">
        <f t="shared" si="106"/>
        <v>14040</v>
      </c>
    </row>
    <row r="1632" spans="1:10" ht="11.1" customHeight="1" x14ac:dyDescent="0.2">
      <c r="A1632" s="21">
        <v>1624</v>
      </c>
      <c r="B1632" s="4" t="s">
        <v>4055</v>
      </c>
      <c r="C1632" s="4" t="s">
        <v>4054</v>
      </c>
      <c r="D1632" s="6" t="s">
        <v>2</v>
      </c>
      <c r="E1632" s="5">
        <v>1</v>
      </c>
      <c r="F1632" s="7">
        <v>6336</v>
      </c>
      <c r="G1632" s="33">
        <f t="shared" si="103"/>
        <v>6336</v>
      </c>
      <c r="H1632" s="34">
        <f t="shared" si="104"/>
        <v>6336</v>
      </c>
      <c r="I1632" s="34">
        <f t="shared" si="105"/>
        <v>6336</v>
      </c>
      <c r="J1632" s="35">
        <f t="shared" si="106"/>
        <v>6336</v>
      </c>
    </row>
    <row r="1633" spans="1:10" ht="11.1" customHeight="1" x14ac:dyDescent="0.2">
      <c r="A1633" s="21">
        <v>1625</v>
      </c>
      <c r="B1633" s="4" t="s">
        <v>2324</v>
      </c>
      <c r="C1633" s="4" t="s">
        <v>2323</v>
      </c>
      <c r="D1633" s="6" t="s">
        <v>2</v>
      </c>
      <c r="E1633" s="5">
        <v>1</v>
      </c>
      <c r="F1633" s="7">
        <v>1752</v>
      </c>
      <c r="G1633" s="33">
        <f t="shared" si="103"/>
        <v>1752</v>
      </c>
      <c r="H1633" s="34">
        <f t="shared" si="104"/>
        <v>1752</v>
      </c>
      <c r="I1633" s="34">
        <f t="shared" si="105"/>
        <v>1752</v>
      </c>
      <c r="J1633" s="35">
        <f t="shared" si="106"/>
        <v>1752</v>
      </c>
    </row>
    <row r="1634" spans="1:10" ht="11.1" customHeight="1" x14ac:dyDescent="0.2">
      <c r="A1634" s="21">
        <v>1626</v>
      </c>
      <c r="B1634" s="4" t="s">
        <v>2326</v>
      </c>
      <c r="C1634" s="4" t="s">
        <v>2325</v>
      </c>
      <c r="D1634" s="6" t="s">
        <v>2</v>
      </c>
      <c r="E1634" s="5">
        <v>1</v>
      </c>
      <c r="F1634" s="7">
        <v>4992</v>
      </c>
      <c r="G1634" s="33">
        <f t="shared" si="103"/>
        <v>4992</v>
      </c>
      <c r="H1634" s="34">
        <f t="shared" si="104"/>
        <v>4992</v>
      </c>
      <c r="I1634" s="34">
        <f t="shared" si="105"/>
        <v>4992</v>
      </c>
      <c r="J1634" s="35">
        <f t="shared" si="106"/>
        <v>4992</v>
      </c>
    </row>
    <row r="1635" spans="1:10" ht="11.1" customHeight="1" x14ac:dyDescent="0.2">
      <c r="A1635" s="21">
        <v>1627</v>
      </c>
      <c r="B1635" s="4" t="s">
        <v>4228</v>
      </c>
      <c r="C1635" s="4" t="s">
        <v>4227</v>
      </c>
      <c r="D1635" s="6" t="s">
        <v>2</v>
      </c>
      <c r="E1635" s="5">
        <v>1</v>
      </c>
      <c r="F1635" s="7">
        <v>1612.8</v>
      </c>
      <c r="G1635" s="33">
        <f t="shared" si="103"/>
        <v>1612.8</v>
      </c>
      <c r="H1635" s="34">
        <f t="shared" si="104"/>
        <v>1612.8</v>
      </c>
      <c r="I1635" s="34">
        <f t="shared" si="105"/>
        <v>1612.8</v>
      </c>
      <c r="J1635" s="35">
        <f t="shared" si="106"/>
        <v>1612.8</v>
      </c>
    </row>
    <row r="1636" spans="1:10" ht="11.1" customHeight="1" x14ac:dyDescent="0.2">
      <c r="A1636" s="21">
        <v>1628</v>
      </c>
      <c r="B1636" s="4" t="s">
        <v>2184</v>
      </c>
      <c r="C1636" s="4" t="s">
        <v>2183</v>
      </c>
      <c r="D1636" s="6" t="s">
        <v>2</v>
      </c>
      <c r="E1636" s="5">
        <v>1</v>
      </c>
      <c r="F1636" s="7">
        <v>626.4</v>
      </c>
      <c r="G1636" s="33">
        <f t="shared" si="103"/>
        <v>626.4</v>
      </c>
      <c r="H1636" s="34">
        <f t="shared" si="104"/>
        <v>626.4</v>
      </c>
      <c r="I1636" s="34">
        <f t="shared" si="105"/>
        <v>626.4</v>
      </c>
      <c r="J1636" s="35">
        <f t="shared" si="106"/>
        <v>626.4</v>
      </c>
    </row>
    <row r="1637" spans="1:10" ht="11.1" customHeight="1" x14ac:dyDescent="0.2">
      <c r="A1637" s="21">
        <v>1629</v>
      </c>
      <c r="B1637" s="4" t="s">
        <v>2186</v>
      </c>
      <c r="C1637" s="4" t="s">
        <v>2185</v>
      </c>
      <c r="D1637" s="6" t="s">
        <v>2</v>
      </c>
      <c r="E1637" s="5">
        <v>1</v>
      </c>
      <c r="F1637" s="7">
        <v>645.6</v>
      </c>
      <c r="G1637" s="33">
        <f t="shared" si="103"/>
        <v>645.6</v>
      </c>
      <c r="H1637" s="34">
        <f t="shared" si="104"/>
        <v>645.6</v>
      </c>
      <c r="I1637" s="34">
        <f t="shared" si="105"/>
        <v>645.6</v>
      </c>
      <c r="J1637" s="35">
        <f t="shared" si="106"/>
        <v>645.6</v>
      </c>
    </row>
    <row r="1638" spans="1:10" ht="11.1" customHeight="1" x14ac:dyDescent="0.2">
      <c r="A1638" s="21">
        <v>1630</v>
      </c>
      <c r="B1638" s="4" t="s">
        <v>2187</v>
      </c>
      <c r="C1638" s="4" t="s">
        <v>2185</v>
      </c>
      <c r="D1638" s="6" t="s">
        <v>2</v>
      </c>
      <c r="E1638" s="5">
        <v>1</v>
      </c>
      <c r="F1638" s="7">
        <v>3000</v>
      </c>
      <c r="G1638" s="33">
        <f t="shared" si="103"/>
        <v>3000</v>
      </c>
      <c r="H1638" s="34">
        <f t="shared" si="104"/>
        <v>3000</v>
      </c>
      <c r="I1638" s="34">
        <f t="shared" si="105"/>
        <v>3000</v>
      </c>
      <c r="J1638" s="35">
        <f t="shared" si="106"/>
        <v>3000</v>
      </c>
    </row>
    <row r="1639" spans="1:10" ht="11.1" customHeight="1" x14ac:dyDescent="0.2">
      <c r="A1639" s="21">
        <v>1631</v>
      </c>
      <c r="B1639" s="4" t="s">
        <v>2189</v>
      </c>
      <c r="C1639" s="4" t="s">
        <v>2188</v>
      </c>
      <c r="D1639" s="6" t="s">
        <v>2</v>
      </c>
      <c r="E1639" s="5">
        <v>1</v>
      </c>
      <c r="F1639" s="7">
        <v>840</v>
      </c>
      <c r="G1639" s="33">
        <f t="shared" si="103"/>
        <v>840</v>
      </c>
      <c r="H1639" s="34">
        <f t="shared" si="104"/>
        <v>840</v>
      </c>
      <c r="I1639" s="34">
        <f t="shared" si="105"/>
        <v>840</v>
      </c>
      <c r="J1639" s="35">
        <f t="shared" si="106"/>
        <v>840</v>
      </c>
    </row>
    <row r="1640" spans="1:10" ht="11.1" customHeight="1" x14ac:dyDescent="0.2">
      <c r="A1640" s="21">
        <v>1632</v>
      </c>
      <c r="B1640" s="4" t="s">
        <v>2191</v>
      </c>
      <c r="C1640" s="4" t="s">
        <v>2190</v>
      </c>
      <c r="D1640" s="6" t="s">
        <v>2</v>
      </c>
      <c r="E1640" s="5">
        <v>1</v>
      </c>
      <c r="F1640" s="7">
        <v>2400</v>
      </c>
      <c r="G1640" s="33">
        <f t="shared" si="103"/>
        <v>2400</v>
      </c>
      <c r="H1640" s="34">
        <f t="shared" si="104"/>
        <v>2400</v>
      </c>
      <c r="I1640" s="34">
        <f t="shared" si="105"/>
        <v>2400</v>
      </c>
      <c r="J1640" s="35">
        <f t="shared" si="106"/>
        <v>2400</v>
      </c>
    </row>
    <row r="1641" spans="1:10" ht="11.1" customHeight="1" x14ac:dyDescent="0.2">
      <c r="A1641" s="21">
        <v>1633</v>
      </c>
      <c r="B1641" s="4" t="s">
        <v>2193</v>
      </c>
      <c r="C1641" s="4" t="s">
        <v>2192</v>
      </c>
      <c r="D1641" s="6" t="s">
        <v>2</v>
      </c>
      <c r="E1641" s="5">
        <v>1</v>
      </c>
      <c r="F1641" s="7">
        <v>456</v>
      </c>
      <c r="G1641" s="33">
        <f t="shared" si="103"/>
        <v>456</v>
      </c>
      <c r="H1641" s="34">
        <f t="shared" si="104"/>
        <v>456</v>
      </c>
      <c r="I1641" s="34">
        <f t="shared" si="105"/>
        <v>456</v>
      </c>
      <c r="J1641" s="35">
        <f t="shared" si="106"/>
        <v>456</v>
      </c>
    </row>
    <row r="1642" spans="1:10" ht="11.1" customHeight="1" x14ac:dyDescent="0.2">
      <c r="A1642" s="21">
        <v>1634</v>
      </c>
      <c r="B1642" s="4" t="s">
        <v>2195</v>
      </c>
      <c r="C1642" s="4" t="s">
        <v>2194</v>
      </c>
      <c r="D1642" s="6" t="s">
        <v>2</v>
      </c>
      <c r="E1642" s="5">
        <v>1</v>
      </c>
      <c r="F1642" s="7">
        <v>348</v>
      </c>
      <c r="G1642" s="33">
        <f t="shared" si="103"/>
        <v>348</v>
      </c>
      <c r="H1642" s="34">
        <f t="shared" si="104"/>
        <v>348</v>
      </c>
      <c r="I1642" s="34">
        <f t="shared" si="105"/>
        <v>348</v>
      </c>
      <c r="J1642" s="35">
        <f t="shared" si="106"/>
        <v>348</v>
      </c>
    </row>
    <row r="1643" spans="1:10" ht="11.1" customHeight="1" x14ac:dyDescent="0.2">
      <c r="A1643" s="21">
        <v>1635</v>
      </c>
      <c r="B1643" s="4" t="s">
        <v>2197</v>
      </c>
      <c r="C1643" s="4" t="s">
        <v>2196</v>
      </c>
      <c r="D1643" s="6" t="s">
        <v>2</v>
      </c>
      <c r="E1643" s="5">
        <v>1</v>
      </c>
      <c r="F1643" s="7">
        <v>1413.6</v>
      </c>
      <c r="G1643" s="33">
        <f t="shared" si="103"/>
        <v>1413.6</v>
      </c>
      <c r="H1643" s="34">
        <f t="shared" si="104"/>
        <v>1413.6</v>
      </c>
      <c r="I1643" s="34">
        <f t="shared" si="105"/>
        <v>1413.6</v>
      </c>
      <c r="J1643" s="35">
        <f t="shared" si="106"/>
        <v>1413.6</v>
      </c>
    </row>
    <row r="1644" spans="1:10" ht="11.1" customHeight="1" x14ac:dyDescent="0.2">
      <c r="A1644" s="21">
        <v>1636</v>
      </c>
      <c r="B1644" s="4" t="s">
        <v>2198</v>
      </c>
      <c r="C1644" s="4" t="s">
        <v>2196</v>
      </c>
      <c r="D1644" s="6" t="s">
        <v>2</v>
      </c>
      <c r="E1644" s="5">
        <v>1</v>
      </c>
      <c r="F1644" s="7">
        <v>1413.6</v>
      </c>
      <c r="G1644" s="33">
        <f t="shared" si="103"/>
        <v>1413.6</v>
      </c>
      <c r="H1644" s="34">
        <f t="shared" si="104"/>
        <v>1413.6</v>
      </c>
      <c r="I1644" s="34">
        <f t="shared" si="105"/>
        <v>1413.6</v>
      </c>
      <c r="J1644" s="35">
        <f t="shared" si="106"/>
        <v>1413.6</v>
      </c>
    </row>
    <row r="1645" spans="1:10" ht="11.1" customHeight="1" x14ac:dyDescent="0.2">
      <c r="A1645" s="21">
        <v>1637</v>
      </c>
      <c r="B1645" s="4" t="s">
        <v>2200</v>
      </c>
      <c r="C1645" s="4" t="s">
        <v>2199</v>
      </c>
      <c r="D1645" s="6" t="s">
        <v>2</v>
      </c>
      <c r="E1645" s="5">
        <v>1</v>
      </c>
      <c r="F1645" s="7">
        <v>400.8</v>
      </c>
      <c r="G1645" s="33">
        <f t="shared" si="103"/>
        <v>400.8</v>
      </c>
      <c r="H1645" s="34">
        <f t="shared" si="104"/>
        <v>400.8</v>
      </c>
      <c r="I1645" s="34">
        <f t="shared" si="105"/>
        <v>400.8</v>
      </c>
      <c r="J1645" s="35">
        <f t="shared" si="106"/>
        <v>400.8</v>
      </c>
    </row>
    <row r="1646" spans="1:10" ht="11.1" customHeight="1" x14ac:dyDescent="0.2">
      <c r="A1646" s="21">
        <v>1638</v>
      </c>
      <c r="B1646" s="4" t="s">
        <v>2202</v>
      </c>
      <c r="C1646" s="4" t="s">
        <v>2201</v>
      </c>
      <c r="D1646" s="6" t="s">
        <v>2</v>
      </c>
      <c r="E1646" s="5">
        <v>1</v>
      </c>
      <c r="F1646" s="7">
        <v>199.2</v>
      </c>
      <c r="G1646" s="33">
        <f t="shared" si="103"/>
        <v>199.2</v>
      </c>
      <c r="H1646" s="34">
        <f t="shared" si="104"/>
        <v>199.2</v>
      </c>
      <c r="I1646" s="34">
        <f t="shared" si="105"/>
        <v>199.2</v>
      </c>
      <c r="J1646" s="35">
        <f t="shared" si="106"/>
        <v>199.2</v>
      </c>
    </row>
    <row r="1647" spans="1:10" ht="11.1" customHeight="1" x14ac:dyDescent="0.2">
      <c r="A1647" s="21">
        <v>1639</v>
      </c>
      <c r="B1647" s="4" t="s">
        <v>4143</v>
      </c>
      <c r="C1647" s="4" t="s">
        <v>4142</v>
      </c>
      <c r="D1647" s="6" t="s">
        <v>2</v>
      </c>
      <c r="E1647" s="5">
        <v>1</v>
      </c>
      <c r="F1647" s="7">
        <v>393.59999999999997</v>
      </c>
      <c r="G1647" s="33">
        <f t="shared" si="103"/>
        <v>393.59999999999997</v>
      </c>
      <c r="H1647" s="34">
        <f t="shared" si="104"/>
        <v>393.59999999999997</v>
      </c>
      <c r="I1647" s="34">
        <f t="shared" si="105"/>
        <v>393.6</v>
      </c>
      <c r="J1647" s="35">
        <f t="shared" si="106"/>
        <v>393.6</v>
      </c>
    </row>
    <row r="1648" spans="1:10" ht="11.1" customHeight="1" x14ac:dyDescent="0.2">
      <c r="A1648" s="21">
        <v>1640</v>
      </c>
      <c r="B1648" s="4" t="s">
        <v>2204</v>
      </c>
      <c r="C1648" s="4" t="s">
        <v>2203</v>
      </c>
      <c r="D1648" s="6" t="s">
        <v>2</v>
      </c>
      <c r="E1648" s="5">
        <v>1</v>
      </c>
      <c r="F1648" s="7">
        <v>621.6</v>
      </c>
      <c r="G1648" s="33">
        <f t="shared" si="103"/>
        <v>621.6</v>
      </c>
      <c r="H1648" s="34">
        <f t="shared" si="104"/>
        <v>621.6</v>
      </c>
      <c r="I1648" s="34">
        <f t="shared" si="105"/>
        <v>621.6</v>
      </c>
      <c r="J1648" s="35">
        <f t="shared" si="106"/>
        <v>621.6</v>
      </c>
    </row>
    <row r="1649" spans="1:10" ht="11.1" customHeight="1" x14ac:dyDescent="0.2">
      <c r="A1649" s="21">
        <v>1641</v>
      </c>
      <c r="B1649" s="4" t="s">
        <v>2206</v>
      </c>
      <c r="C1649" s="4" t="s">
        <v>2205</v>
      </c>
      <c r="D1649" s="6" t="s">
        <v>2</v>
      </c>
      <c r="E1649" s="5">
        <v>1</v>
      </c>
      <c r="F1649" s="7">
        <v>148.79999999999998</v>
      </c>
      <c r="G1649" s="33">
        <f t="shared" si="103"/>
        <v>148.79999999999998</v>
      </c>
      <c r="H1649" s="34">
        <f t="shared" si="104"/>
        <v>148.79999999999998</v>
      </c>
      <c r="I1649" s="34">
        <f t="shared" si="105"/>
        <v>148.80000000000001</v>
      </c>
      <c r="J1649" s="35">
        <f t="shared" si="106"/>
        <v>148.80000000000001</v>
      </c>
    </row>
    <row r="1650" spans="1:10" ht="11.1" customHeight="1" x14ac:dyDescent="0.2">
      <c r="A1650" s="21">
        <v>1642</v>
      </c>
      <c r="B1650" s="4" t="s">
        <v>2210</v>
      </c>
      <c r="C1650" s="4" t="s">
        <v>2209</v>
      </c>
      <c r="D1650" s="6" t="s">
        <v>2</v>
      </c>
      <c r="E1650" s="5">
        <v>1</v>
      </c>
      <c r="F1650" s="7">
        <v>163.19999999999999</v>
      </c>
      <c r="G1650" s="33">
        <f t="shared" si="103"/>
        <v>163.19999999999999</v>
      </c>
      <c r="H1650" s="34">
        <f t="shared" si="104"/>
        <v>163.19999999999999</v>
      </c>
      <c r="I1650" s="34">
        <f t="shared" si="105"/>
        <v>163.19999999999999</v>
      </c>
      <c r="J1650" s="35">
        <f t="shared" si="106"/>
        <v>163.19999999999999</v>
      </c>
    </row>
    <row r="1651" spans="1:10" ht="11.1" customHeight="1" x14ac:dyDescent="0.2">
      <c r="A1651" s="21">
        <v>1643</v>
      </c>
      <c r="B1651" s="4" t="s">
        <v>4343</v>
      </c>
      <c r="C1651" s="4" t="s">
        <v>2209</v>
      </c>
      <c r="D1651" s="6" t="s">
        <v>2</v>
      </c>
      <c r="E1651" s="5">
        <v>1</v>
      </c>
      <c r="F1651" s="7">
        <v>187.2</v>
      </c>
      <c r="G1651" s="33">
        <f t="shared" si="103"/>
        <v>187.2</v>
      </c>
      <c r="H1651" s="34">
        <f t="shared" si="104"/>
        <v>187.2</v>
      </c>
      <c r="I1651" s="34">
        <f t="shared" si="105"/>
        <v>187.2</v>
      </c>
      <c r="J1651" s="35">
        <f t="shared" si="106"/>
        <v>187.2</v>
      </c>
    </row>
    <row r="1652" spans="1:10" ht="11.1" customHeight="1" x14ac:dyDescent="0.2">
      <c r="A1652" s="21">
        <v>1644</v>
      </c>
      <c r="B1652" s="4" t="s">
        <v>2211</v>
      </c>
      <c r="C1652" s="4" t="s">
        <v>2209</v>
      </c>
      <c r="D1652" s="6" t="s">
        <v>2</v>
      </c>
      <c r="E1652" s="5">
        <v>1</v>
      </c>
      <c r="F1652" s="7">
        <v>458.4</v>
      </c>
      <c r="G1652" s="33">
        <f t="shared" si="103"/>
        <v>458.4</v>
      </c>
      <c r="H1652" s="34">
        <f t="shared" si="104"/>
        <v>458.4</v>
      </c>
      <c r="I1652" s="34">
        <f t="shared" si="105"/>
        <v>458.4</v>
      </c>
      <c r="J1652" s="35">
        <f t="shared" si="106"/>
        <v>458.4</v>
      </c>
    </row>
    <row r="1653" spans="1:10" ht="11.1" customHeight="1" x14ac:dyDescent="0.2">
      <c r="A1653" s="21">
        <v>1645</v>
      </c>
      <c r="B1653" s="4" t="s">
        <v>2208</v>
      </c>
      <c r="C1653" s="4" t="s">
        <v>2207</v>
      </c>
      <c r="D1653" s="6" t="s">
        <v>2</v>
      </c>
      <c r="E1653" s="5">
        <v>1</v>
      </c>
      <c r="F1653" s="7">
        <v>225.6</v>
      </c>
      <c r="G1653" s="33">
        <f t="shared" si="103"/>
        <v>225.6</v>
      </c>
      <c r="H1653" s="34">
        <f t="shared" si="104"/>
        <v>225.6</v>
      </c>
      <c r="I1653" s="34">
        <f t="shared" si="105"/>
        <v>225.6</v>
      </c>
      <c r="J1653" s="35">
        <f t="shared" si="106"/>
        <v>225.6</v>
      </c>
    </row>
    <row r="1654" spans="1:10" ht="11.1" customHeight="1" x14ac:dyDescent="0.2">
      <c r="A1654" s="21">
        <v>1646</v>
      </c>
      <c r="B1654" s="4" t="s">
        <v>2212</v>
      </c>
      <c r="C1654" s="4" t="s">
        <v>681</v>
      </c>
      <c r="D1654" s="6" t="s">
        <v>2</v>
      </c>
      <c r="E1654" s="5">
        <v>1</v>
      </c>
      <c r="F1654" s="7">
        <v>940.8</v>
      </c>
      <c r="G1654" s="33">
        <f t="shared" si="103"/>
        <v>940.8</v>
      </c>
      <c r="H1654" s="34">
        <f t="shared" si="104"/>
        <v>940.8</v>
      </c>
      <c r="I1654" s="34">
        <f t="shared" si="105"/>
        <v>940.8</v>
      </c>
      <c r="J1654" s="35">
        <f t="shared" si="106"/>
        <v>940.8</v>
      </c>
    </row>
    <row r="1655" spans="1:10" ht="11.1" customHeight="1" x14ac:dyDescent="0.2">
      <c r="A1655" s="21">
        <v>1647</v>
      </c>
      <c r="B1655" s="4" t="s">
        <v>2214</v>
      </c>
      <c r="C1655" s="4" t="s">
        <v>2213</v>
      </c>
      <c r="D1655" s="6" t="s">
        <v>2</v>
      </c>
      <c r="E1655" s="5">
        <v>1</v>
      </c>
      <c r="F1655" s="7">
        <v>1053.5999999999999</v>
      </c>
      <c r="G1655" s="33">
        <f t="shared" si="103"/>
        <v>1053.5999999999999</v>
      </c>
      <c r="H1655" s="34">
        <f t="shared" si="104"/>
        <v>1053.5999999999999</v>
      </c>
      <c r="I1655" s="34">
        <f t="shared" si="105"/>
        <v>1053.5999999999999</v>
      </c>
      <c r="J1655" s="35">
        <f t="shared" si="106"/>
        <v>1053.5999999999999</v>
      </c>
    </row>
    <row r="1656" spans="1:10" ht="11.1" customHeight="1" x14ac:dyDescent="0.2">
      <c r="A1656" s="21">
        <v>1648</v>
      </c>
      <c r="B1656" s="4" t="s">
        <v>2216</v>
      </c>
      <c r="C1656" s="4" t="s">
        <v>2215</v>
      </c>
      <c r="D1656" s="6" t="s">
        <v>2</v>
      </c>
      <c r="E1656" s="5">
        <v>1</v>
      </c>
      <c r="F1656" s="7">
        <v>115.19999999999999</v>
      </c>
      <c r="G1656" s="33">
        <f t="shared" si="103"/>
        <v>115.19999999999999</v>
      </c>
      <c r="H1656" s="34">
        <f t="shared" si="104"/>
        <v>115.19999999999999</v>
      </c>
      <c r="I1656" s="34">
        <f t="shared" si="105"/>
        <v>115.2</v>
      </c>
      <c r="J1656" s="35">
        <f t="shared" si="106"/>
        <v>115.2</v>
      </c>
    </row>
    <row r="1657" spans="1:10" ht="11.1" customHeight="1" x14ac:dyDescent="0.2">
      <c r="A1657" s="21">
        <v>1649</v>
      </c>
      <c r="B1657" s="4" t="s">
        <v>3904</v>
      </c>
      <c r="C1657" s="4" t="s">
        <v>3903</v>
      </c>
      <c r="D1657" s="6" t="s">
        <v>2</v>
      </c>
      <c r="E1657" s="5">
        <v>1</v>
      </c>
      <c r="F1657" s="7">
        <v>120</v>
      </c>
      <c r="G1657" s="33">
        <f t="shared" si="103"/>
        <v>120</v>
      </c>
      <c r="H1657" s="34">
        <f t="shared" si="104"/>
        <v>120</v>
      </c>
      <c r="I1657" s="34">
        <f t="shared" si="105"/>
        <v>120</v>
      </c>
      <c r="J1657" s="35">
        <f t="shared" si="106"/>
        <v>120</v>
      </c>
    </row>
    <row r="1658" spans="1:10" ht="11.1" customHeight="1" x14ac:dyDescent="0.2">
      <c r="A1658" s="21">
        <v>1650</v>
      </c>
      <c r="B1658" s="4" t="s">
        <v>2218</v>
      </c>
      <c r="C1658" s="4" t="s">
        <v>2217</v>
      </c>
      <c r="D1658" s="6" t="s">
        <v>2</v>
      </c>
      <c r="E1658" s="5">
        <v>1</v>
      </c>
      <c r="F1658" s="7">
        <v>115.19999999999999</v>
      </c>
      <c r="G1658" s="33">
        <f t="shared" si="103"/>
        <v>115.19999999999999</v>
      </c>
      <c r="H1658" s="34">
        <f t="shared" si="104"/>
        <v>115.19999999999999</v>
      </c>
      <c r="I1658" s="34">
        <f t="shared" si="105"/>
        <v>115.2</v>
      </c>
      <c r="J1658" s="35">
        <f t="shared" si="106"/>
        <v>115.2</v>
      </c>
    </row>
    <row r="1659" spans="1:10" ht="11.1" customHeight="1" x14ac:dyDescent="0.2">
      <c r="A1659" s="21">
        <v>1651</v>
      </c>
      <c r="B1659" s="4" t="s">
        <v>3204</v>
      </c>
      <c r="C1659" s="4" t="s">
        <v>3203</v>
      </c>
      <c r="D1659" s="6" t="s">
        <v>2</v>
      </c>
      <c r="E1659" s="5">
        <v>1</v>
      </c>
      <c r="F1659" s="7">
        <v>172.79999999999998</v>
      </c>
      <c r="G1659" s="33">
        <f t="shared" si="103"/>
        <v>172.79999999999998</v>
      </c>
      <c r="H1659" s="34">
        <f t="shared" si="104"/>
        <v>172.79999999999998</v>
      </c>
      <c r="I1659" s="34">
        <f t="shared" si="105"/>
        <v>172.8</v>
      </c>
      <c r="J1659" s="35">
        <f t="shared" si="106"/>
        <v>172.8</v>
      </c>
    </row>
    <row r="1660" spans="1:10" ht="11.1" customHeight="1" x14ac:dyDescent="0.2">
      <c r="A1660" s="21">
        <v>1652</v>
      </c>
      <c r="B1660" s="4" t="s">
        <v>2224</v>
      </c>
      <c r="C1660" s="4" t="s">
        <v>2223</v>
      </c>
      <c r="D1660" s="6" t="s">
        <v>2</v>
      </c>
      <c r="E1660" s="5">
        <v>1</v>
      </c>
      <c r="F1660" s="7">
        <v>170.4</v>
      </c>
      <c r="G1660" s="33">
        <f t="shared" si="103"/>
        <v>170.4</v>
      </c>
      <c r="H1660" s="34">
        <f t="shared" si="104"/>
        <v>170.4</v>
      </c>
      <c r="I1660" s="34">
        <f t="shared" si="105"/>
        <v>170.4</v>
      </c>
      <c r="J1660" s="35">
        <f t="shared" si="106"/>
        <v>170.4</v>
      </c>
    </row>
    <row r="1661" spans="1:10" ht="11.1" customHeight="1" x14ac:dyDescent="0.2">
      <c r="A1661" s="21">
        <v>1653</v>
      </c>
      <c r="B1661" s="4" t="s">
        <v>2220</v>
      </c>
      <c r="C1661" s="4" t="s">
        <v>2219</v>
      </c>
      <c r="D1661" s="6" t="s">
        <v>2</v>
      </c>
      <c r="E1661" s="5">
        <v>1</v>
      </c>
      <c r="F1661" s="7">
        <v>182.4</v>
      </c>
      <c r="G1661" s="33">
        <f t="shared" si="103"/>
        <v>182.4</v>
      </c>
      <c r="H1661" s="34">
        <f t="shared" si="104"/>
        <v>182.4</v>
      </c>
      <c r="I1661" s="34">
        <f t="shared" si="105"/>
        <v>182.4</v>
      </c>
      <c r="J1661" s="35">
        <f t="shared" si="106"/>
        <v>182.4</v>
      </c>
    </row>
    <row r="1662" spans="1:10" ht="11.1" customHeight="1" x14ac:dyDescent="0.2">
      <c r="A1662" s="21">
        <v>1654</v>
      </c>
      <c r="B1662" s="4" t="s">
        <v>2222</v>
      </c>
      <c r="C1662" s="4" t="s">
        <v>2221</v>
      </c>
      <c r="D1662" s="6" t="s">
        <v>2</v>
      </c>
      <c r="E1662" s="5">
        <v>1</v>
      </c>
      <c r="F1662" s="7">
        <v>127.19999999999999</v>
      </c>
      <c r="G1662" s="33">
        <f t="shared" si="103"/>
        <v>127.19999999999999</v>
      </c>
      <c r="H1662" s="34">
        <f t="shared" si="104"/>
        <v>127.19999999999999</v>
      </c>
      <c r="I1662" s="34">
        <f t="shared" si="105"/>
        <v>127.2</v>
      </c>
      <c r="J1662" s="35">
        <f t="shared" si="106"/>
        <v>127.2</v>
      </c>
    </row>
    <row r="1663" spans="1:10" ht="11.1" customHeight="1" x14ac:dyDescent="0.2">
      <c r="A1663" s="21">
        <v>1655</v>
      </c>
      <c r="B1663" s="4" t="s">
        <v>2226</v>
      </c>
      <c r="C1663" s="4" t="s">
        <v>2225</v>
      </c>
      <c r="D1663" s="6" t="s">
        <v>2</v>
      </c>
      <c r="E1663" s="5">
        <v>1</v>
      </c>
      <c r="F1663" s="7">
        <v>206.4</v>
      </c>
      <c r="G1663" s="33">
        <f t="shared" si="103"/>
        <v>206.4</v>
      </c>
      <c r="H1663" s="34">
        <f t="shared" si="104"/>
        <v>206.4</v>
      </c>
      <c r="I1663" s="34">
        <f t="shared" si="105"/>
        <v>206.4</v>
      </c>
      <c r="J1663" s="35">
        <f t="shared" si="106"/>
        <v>206.4</v>
      </c>
    </row>
    <row r="1664" spans="1:10" ht="11.1" customHeight="1" x14ac:dyDescent="0.2">
      <c r="A1664" s="21">
        <v>1656</v>
      </c>
      <c r="B1664" s="4" t="s">
        <v>2228</v>
      </c>
      <c r="C1664" s="4" t="s">
        <v>2227</v>
      </c>
      <c r="D1664" s="6" t="s">
        <v>2</v>
      </c>
      <c r="E1664" s="5">
        <v>1</v>
      </c>
      <c r="F1664" s="7">
        <v>458.4</v>
      </c>
      <c r="G1664" s="33">
        <f t="shared" si="103"/>
        <v>458.4</v>
      </c>
      <c r="H1664" s="34">
        <f t="shared" si="104"/>
        <v>458.4</v>
      </c>
      <c r="I1664" s="34">
        <f t="shared" si="105"/>
        <v>458.4</v>
      </c>
      <c r="J1664" s="35">
        <f t="shared" si="106"/>
        <v>458.4</v>
      </c>
    </row>
    <row r="1665" spans="1:10" ht="11.1" customHeight="1" x14ac:dyDescent="0.2">
      <c r="A1665" s="21">
        <v>1657</v>
      </c>
      <c r="B1665" s="4" t="s">
        <v>2230</v>
      </c>
      <c r="C1665" s="4" t="s">
        <v>2229</v>
      </c>
      <c r="D1665" s="6" t="s">
        <v>2</v>
      </c>
      <c r="E1665" s="5">
        <v>1</v>
      </c>
      <c r="F1665" s="7">
        <v>196.79999999999998</v>
      </c>
      <c r="G1665" s="33">
        <f t="shared" si="103"/>
        <v>196.79999999999998</v>
      </c>
      <c r="H1665" s="34">
        <f t="shared" si="104"/>
        <v>196.79999999999998</v>
      </c>
      <c r="I1665" s="34">
        <f t="shared" si="105"/>
        <v>196.8</v>
      </c>
      <c r="J1665" s="35">
        <f t="shared" si="106"/>
        <v>196.8</v>
      </c>
    </row>
    <row r="1666" spans="1:10" ht="11.1" customHeight="1" x14ac:dyDescent="0.2">
      <c r="A1666" s="21">
        <v>1658</v>
      </c>
      <c r="B1666" s="4" t="s">
        <v>2232</v>
      </c>
      <c r="C1666" s="4" t="s">
        <v>2231</v>
      </c>
      <c r="D1666" s="6" t="s">
        <v>2</v>
      </c>
      <c r="E1666" s="5">
        <v>1</v>
      </c>
      <c r="F1666" s="7">
        <v>684</v>
      </c>
      <c r="G1666" s="33">
        <f t="shared" si="103"/>
        <v>684</v>
      </c>
      <c r="H1666" s="34">
        <f t="shared" si="104"/>
        <v>684</v>
      </c>
      <c r="I1666" s="34">
        <f t="shared" si="105"/>
        <v>684</v>
      </c>
      <c r="J1666" s="35">
        <f t="shared" si="106"/>
        <v>684</v>
      </c>
    </row>
    <row r="1667" spans="1:10" ht="11.1" customHeight="1" x14ac:dyDescent="0.2">
      <c r="A1667" s="21">
        <v>1659</v>
      </c>
      <c r="B1667" s="4" t="s">
        <v>2234</v>
      </c>
      <c r="C1667" s="4" t="s">
        <v>2233</v>
      </c>
      <c r="D1667" s="6" t="s">
        <v>2</v>
      </c>
      <c r="E1667" s="5">
        <v>1</v>
      </c>
      <c r="F1667" s="7">
        <v>182.4</v>
      </c>
      <c r="G1667" s="33">
        <f t="shared" si="103"/>
        <v>182.4</v>
      </c>
      <c r="H1667" s="34">
        <f t="shared" si="104"/>
        <v>182.4</v>
      </c>
      <c r="I1667" s="34">
        <f t="shared" si="105"/>
        <v>182.4</v>
      </c>
      <c r="J1667" s="35">
        <f t="shared" si="106"/>
        <v>182.4</v>
      </c>
    </row>
    <row r="1668" spans="1:10" ht="11.1" customHeight="1" x14ac:dyDescent="0.2">
      <c r="A1668" s="21">
        <v>1660</v>
      </c>
      <c r="B1668" s="4" t="s">
        <v>4226</v>
      </c>
      <c r="C1668" s="4" t="s">
        <v>4225</v>
      </c>
      <c r="D1668" s="6" t="s">
        <v>2</v>
      </c>
      <c r="E1668" s="5">
        <v>1</v>
      </c>
      <c r="F1668" s="7">
        <v>1024.8</v>
      </c>
      <c r="G1668" s="33">
        <f t="shared" si="103"/>
        <v>1024.8</v>
      </c>
      <c r="H1668" s="34">
        <f t="shared" si="104"/>
        <v>1024.8</v>
      </c>
      <c r="I1668" s="34">
        <f t="shared" si="105"/>
        <v>1024.8</v>
      </c>
      <c r="J1668" s="35">
        <f t="shared" si="106"/>
        <v>1024.8</v>
      </c>
    </row>
    <row r="1669" spans="1:10" ht="11.1" customHeight="1" x14ac:dyDescent="0.2">
      <c r="A1669" s="21">
        <v>1661</v>
      </c>
      <c r="B1669" s="4" t="s">
        <v>2236</v>
      </c>
      <c r="C1669" s="4" t="s">
        <v>2235</v>
      </c>
      <c r="D1669" s="6" t="s">
        <v>2</v>
      </c>
      <c r="E1669" s="5">
        <v>1</v>
      </c>
      <c r="F1669" s="7">
        <v>319.2</v>
      </c>
      <c r="G1669" s="33">
        <f t="shared" si="103"/>
        <v>319.2</v>
      </c>
      <c r="H1669" s="34">
        <f t="shared" si="104"/>
        <v>319.2</v>
      </c>
      <c r="I1669" s="34">
        <f t="shared" si="105"/>
        <v>319.2</v>
      </c>
      <c r="J1669" s="35">
        <f t="shared" si="106"/>
        <v>319.2</v>
      </c>
    </row>
    <row r="1670" spans="1:10" ht="11.1" customHeight="1" x14ac:dyDescent="0.2">
      <c r="A1670" s="21">
        <v>1662</v>
      </c>
      <c r="B1670" s="4" t="s">
        <v>3661</v>
      </c>
      <c r="C1670" s="4" t="s">
        <v>3660</v>
      </c>
      <c r="D1670" s="6" t="s">
        <v>2</v>
      </c>
      <c r="E1670" s="5">
        <v>1</v>
      </c>
      <c r="F1670" s="7">
        <v>391.2</v>
      </c>
      <c r="G1670" s="33">
        <f t="shared" si="103"/>
        <v>391.2</v>
      </c>
      <c r="H1670" s="34">
        <f t="shared" si="104"/>
        <v>391.2</v>
      </c>
      <c r="I1670" s="34">
        <f t="shared" si="105"/>
        <v>391.2</v>
      </c>
      <c r="J1670" s="35">
        <f t="shared" si="106"/>
        <v>391.2</v>
      </c>
    </row>
    <row r="1671" spans="1:10" ht="11.1" customHeight="1" x14ac:dyDescent="0.2">
      <c r="A1671" s="21">
        <v>1663</v>
      </c>
      <c r="B1671" s="4" t="s">
        <v>2240</v>
      </c>
      <c r="C1671" s="4" t="s">
        <v>2239</v>
      </c>
      <c r="D1671" s="6" t="s">
        <v>207</v>
      </c>
      <c r="E1671" s="5">
        <v>1</v>
      </c>
      <c r="F1671" s="7">
        <v>909.6</v>
      </c>
      <c r="G1671" s="33">
        <f t="shared" si="103"/>
        <v>909.6</v>
      </c>
      <c r="H1671" s="34">
        <f t="shared" si="104"/>
        <v>909.6</v>
      </c>
      <c r="I1671" s="34">
        <f t="shared" si="105"/>
        <v>909.6</v>
      </c>
      <c r="J1671" s="35">
        <f t="shared" si="106"/>
        <v>909.6</v>
      </c>
    </row>
    <row r="1672" spans="1:10" ht="11.1" customHeight="1" x14ac:dyDescent="0.2">
      <c r="A1672" s="21">
        <v>1664</v>
      </c>
      <c r="B1672" s="4" t="s">
        <v>2241</v>
      </c>
      <c r="C1672" s="4" t="s">
        <v>2239</v>
      </c>
      <c r="D1672" s="6" t="s">
        <v>2</v>
      </c>
      <c r="E1672" s="5">
        <v>1</v>
      </c>
      <c r="F1672" s="7">
        <v>321.59999999999997</v>
      </c>
      <c r="G1672" s="33">
        <f t="shared" si="103"/>
        <v>321.59999999999997</v>
      </c>
      <c r="H1672" s="34">
        <f t="shared" si="104"/>
        <v>321.59999999999997</v>
      </c>
      <c r="I1672" s="34">
        <f t="shared" si="105"/>
        <v>321.60000000000002</v>
      </c>
      <c r="J1672" s="35">
        <f t="shared" si="106"/>
        <v>321.60000000000002</v>
      </c>
    </row>
    <row r="1673" spans="1:10" ht="11.1" customHeight="1" x14ac:dyDescent="0.2">
      <c r="A1673" s="21">
        <v>1665</v>
      </c>
      <c r="B1673" s="4" t="s">
        <v>2238</v>
      </c>
      <c r="C1673" s="4" t="s">
        <v>2237</v>
      </c>
      <c r="D1673" s="6" t="s">
        <v>2</v>
      </c>
      <c r="E1673" s="5">
        <v>1</v>
      </c>
      <c r="F1673" s="7">
        <v>252</v>
      </c>
      <c r="G1673" s="33">
        <f t="shared" si="103"/>
        <v>252</v>
      </c>
      <c r="H1673" s="34">
        <f t="shared" si="104"/>
        <v>252</v>
      </c>
      <c r="I1673" s="34">
        <f t="shared" si="105"/>
        <v>252</v>
      </c>
      <c r="J1673" s="35">
        <f t="shared" si="106"/>
        <v>252</v>
      </c>
    </row>
    <row r="1674" spans="1:10" ht="11.1" customHeight="1" x14ac:dyDescent="0.2">
      <c r="A1674" s="21">
        <v>1666</v>
      </c>
      <c r="B1674" s="4" t="s">
        <v>2243</v>
      </c>
      <c r="C1674" s="4" t="s">
        <v>2242</v>
      </c>
      <c r="D1674" s="6" t="s">
        <v>2</v>
      </c>
      <c r="E1674" s="5">
        <v>1</v>
      </c>
      <c r="F1674" s="7">
        <v>211.2</v>
      </c>
      <c r="G1674" s="33">
        <f t="shared" ref="G1674:G1737" si="107">((E1674/1)*(SUM(F1674:F1674)))</f>
        <v>211.2</v>
      </c>
      <c r="H1674" s="34">
        <f t="shared" ref="H1674:H1737" si="108">G1674/E1674</f>
        <v>211.2</v>
      </c>
      <c r="I1674" s="34">
        <f t="shared" ref="I1674:I1737" si="109">ROUNDDOWN(H1674,2)</f>
        <v>211.2</v>
      </c>
      <c r="J1674" s="35">
        <f t="shared" ref="J1674:J1737" si="110">I1674*E1674</f>
        <v>211.2</v>
      </c>
    </row>
    <row r="1675" spans="1:10" ht="11.1" customHeight="1" x14ac:dyDescent="0.2">
      <c r="A1675" s="21">
        <v>1667</v>
      </c>
      <c r="B1675" s="4" t="s">
        <v>2245</v>
      </c>
      <c r="C1675" s="4" t="s">
        <v>2244</v>
      </c>
      <c r="D1675" s="6" t="s">
        <v>2</v>
      </c>
      <c r="E1675" s="5">
        <v>1</v>
      </c>
      <c r="F1675" s="7">
        <v>506.4</v>
      </c>
      <c r="G1675" s="33">
        <f t="shared" si="107"/>
        <v>506.4</v>
      </c>
      <c r="H1675" s="34">
        <f t="shared" si="108"/>
        <v>506.4</v>
      </c>
      <c r="I1675" s="34">
        <f t="shared" si="109"/>
        <v>506.4</v>
      </c>
      <c r="J1675" s="35">
        <f t="shared" si="110"/>
        <v>506.4</v>
      </c>
    </row>
    <row r="1676" spans="1:10" ht="11.1" customHeight="1" x14ac:dyDescent="0.2">
      <c r="A1676" s="21">
        <v>1668</v>
      </c>
      <c r="B1676" s="4" t="s">
        <v>2247</v>
      </c>
      <c r="C1676" s="4" t="s">
        <v>2246</v>
      </c>
      <c r="D1676" s="6" t="s">
        <v>2</v>
      </c>
      <c r="E1676" s="5">
        <v>1</v>
      </c>
      <c r="F1676" s="7">
        <v>1099.2</v>
      </c>
      <c r="G1676" s="33">
        <f t="shared" si="107"/>
        <v>1099.2</v>
      </c>
      <c r="H1676" s="34">
        <f t="shared" si="108"/>
        <v>1099.2</v>
      </c>
      <c r="I1676" s="34">
        <f t="shared" si="109"/>
        <v>1099.2</v>
      </c>
      <c r="J1676" s="35">
        <f t="shared" si="110"/>
        <v>1099.2</v>
      </c>
    </row>
    <row r="1677" spans="1:10" ht="11.1" customHeight="1" x14ac:dyDescent="0.2">
      <c r="A1677" s="21">
        <v>1669</v>
      </c>
      <c r="B1677" s="4" t="s">
        <v>3449</v>
      </c>
      <c r="C1677" s="4" t="s">
        <v>3448</v>
      </c>
      <c r="D1677" s="6" t="s">
        <v>2</v>
      </c>
      <c r="E1677" s="5">
        <v>1</v>
      </c>
      <c r="F1677" s="7">
        <v>936</v>
      </c>
      <c r="G1677" s="33">
        <f t="shared" si="107"/>
        <v>936</v>
      </c>
      <c r="H1677" s="34">
        <f t="shared" si="108"/>
        <v>936</v>
      </c>
      <c r="I1677" s="34">
        <f t="shared" si="109"/>
        <v>936</v>
      </c>
      <c r="J1677" s="35">
        <f t="shared" si="110"/>
        <v>936</v>
      </c>
    </row>
    <row r="1678" spans="1:10" ht="11.1" customHeight="1" x14ac:dyDescent="0.2">
      <c r="A1678" s="21">
        <v>1670</v>
      </c>
      <c r="B1678" s="4" t="s">
        <v>3451</v>
      </c>
      <c r="C1678" s="4" t="s">
        <v>3450</v>
      </c>
      <c r="D1678" s="6" t="s">
        <v>2</v>
      </c>
      <c r="E1678" s="5">
        <v>1</v>
      </c>
      <c r="F1678" s="7">
        <v>2241.6</v>
      </c>
      <c r="G1678" s="33">
        <f t="shared" si="107"/>
        <v>2241.6</v>
      </c>
      <c r="H1678" s="34">
        <f t="shared" si="108"/>
        <v>2241.6</v>
      </c>
      <c r="I1678" s="34">
        <f t="shared" si="109"/>
        <v>2241.6</v>
      </c>
      <c r="J1678" s="35">
        <f t="shared" si="110"/>
        <v>2241.6</v>
      </c>
    </row>
    <row r="1679" spans="1:10" ht="11.1" customHeight="1" x14ac:dyDescent="0.2">
      <c r="A1679" s="21">
        <v>1671</v>
      </c>
      <c r="B1679" s="4" t="s">
        <v>3453</v>
      </c>
      <c r="C1679" s="4" t="s">
        <v>3452</v>
      </c>
      <c r="D1679" s="6" t="s">
        <v>2</v>
      </c>
      <c r="E1679" s="5">
        <v>1</v>
      </c>
      <c r="F1679" s="7">
        <v>1389.6</v>
      </c>
      <c r="G1679" s="33">
        <f t="shared" si="107"/>
        <v>1389.6</v>
      </c>
      <c r="H1679" s="34">
        <f t="shared" si="108"/>
        <v>1389.6</v>
      </c>
      <c r="I1679" s="34">
        <f t="shared" si="109"/>
        <v>1389.6</v>
      </c>
      <c r="J1679" s="35">
        <f t="shared" si="110"/>
        <v>1389.6</v>
      </c>
    </row>
    <row r="1680" spans="1:10" ht="11.1" customHeight="1" x14ac:dyDescent="0.2">
      <c r="A1680" s="21">
        <v>1672</v>
      </c>
      <c r="B1680" s="4" t="s">
        <v>3225</v>
      </c>
      <c r="C1680" s="4" t="s">
        <v>3224</v>
      </c>
      <c r="D1680" s="6" t="s">
        <v>2</v>
      </c>
      <c r="E1680" s="5">
        <v>1</v>
      </c>
      <c r="F1680" s="7">
        <v>367.2</v>
      </c>
      <c r="G1680" s="33">
        <f t="shared" si="107"/>
        <v>367.2</v>
      </c>
      <c r="H1680" s="34">
        <f t="shared" si="108"/>
        <v>367.2</v>
      </c>
      <c r="I1680" s="34">
        <f t="shared" si="109"/>
        <v>367.2</v>
      </c>
      <c r="J1680" s="35">
        <f t="shared" si="110"/>
        <v>367.2</v>
      </c>
    </row>
    <row r="1681" spans="1:10" ht="11.1" customHeight="1" x14ac:dyDescent="0.2">
      <c r="A1681" s="21">
        <v>1673</v>
      </c>
      <c r="B1681" s="4" t="s">
        <v>2251</v>
      </c>
      <c r="C1681" s="4" t="s">
        <v>2250</v>
      </c>
      <c r="D1681" s="6" t="s">
        <v>2</v>
      </c>
      <c r="E1681" s="5">
        <v>1</v>
      </c>
      <c r="F1681" s="7">
        <v>1862.3999999999999</v>
      </c>
      <c r="G1681" s="33">
        <f t="shared" si="107"/>
        <v>1862.3999999999999</v>
      </c>
      <c r="H1681" s="34">
        <f t="shared" si="108"/>
        <v>1862.3999999999999</v>
      </c>
      <c r="I1681" s="34">
        <f t="shared" si="109"/>
        <v>1862.4</v>
      </c>
      <c r="J1681" s="35">
        <f t="shared" si="110"/>
        <v>1862.4</v>
      </c>
    </row>
    <row r="1682" spans="1:10" ht="11.1" customHeight="1" x14ac:dyDescent="0.2">
      <c r="A1682" s="21">
        <v>1674</v>
      </c>
      <c r="B1682" s="4" t="s">
        <v>2249</v>
      </c>
      <c r="C1682" s="4" t="s">
        <v>2248</v>
      </c>
      <c r="D1682" s="6" t="s">
        <v>2</v>
      </c>
      <c r="E1682" s="5">
        <v>1</v>
      </c>
      <c r="F1682" s="7">
        <v>1896</v>
      </c>
      <c r="G1682" s="33">
        <f t="shared" si="107"/>
        <v>1896</v>
      </c>
      <c r="H1682" s="34">
        <f t="shared" si="108"/>
        <v>1896</v>
      </c>
      <c r="I1682" s="34">
        <f t="shared" si="109"/>
        <v>1896</v>
      </c>
      <c r="J1682" s="35">
        <f t="shared" si="110"/>
        <v>1896</v>
      </c>
    </row>
    <row r="1683" spans="1:10" ht="11.1" customHeight="1" x14ac:dyDescent="0.2">
      <c r="A1683" s="21">
        <v>1675</v>
      </c>
      <c r="B1683" s="4" t="s">
        <v>2254</v>
      </c>
      <c r="C1683" s="4" t="s">
        <v>2252</v>
      </c>
      <c r="D1683" s="6" t="s">
        <v>2</v>
      </c>
      <c r="E1683" s="5">
        <v>1</v>
      </c>
      <c r="F1683" s="7">
        <v>1209.5999999999999</v>
      </c>
      <c r="G1683" s="33">
        <f t="shared" si="107"/>
        <v>1209.5999999999999</v>
      </c>
      <c r="H1683" s="34">
        <f t="shared" si="108"/>
        <v>1209.5999999999999</v>
      </c>
      <c r="I1683" s="34">
        <f t="shared" si="109"/>
        <v>1209.5999999999999</v>
      </c>
      <c r="J1683" s="35">
        <f t="shared" si="110"/>
        <v>1209.5999999999999</v>
      </c>
    </row>
    <row r="1684" spans="1:10" ht="11.1" customHeight="1" x14ac:dyDescent="0.2">
      <c r="A1684" s="21">
        <v>1676</v>
      </c>
      <c r="B1684" s="4" t="s">
        <v>2253</v>
      </c>
      <c r="C1684" s="4" t="s">
        <v>2252</v>
      </c>
      <c r="D1684" s="6" t="s">
        <v>2</v>
      </c>
      <c r="E1684" s="5">
        <v>1</v>
      </c>
      <c r="F1684" s="7">
        <v>271.2</v>
      </c>
      <c r="G1684" s="33">
        <f t="shared" si="107"/>
        <v>271.2</v>
      </c>
      <c r="H1684" s="34">
        <f t="shared" si="108"/>
        <v>271.2</v>
      </c>
      <c r="I1684" s="34">
        <f t="shared" si="109"/>
        <v>271.2</v>
      </c>
      <c r="J1684" s="35">
        <f t="shared" si="110"/>
        <v>271.2</v>
      </c>
    </row>
    <row r="1685" spans="1:10" ht="11.1" customHeight="1" x14ac:dyDescent="0.2">
      <c r="A1685" s="21">
        <v>1677</v>
      </c>
      <c r="B1685" s="4" t="s">
        <v>3532</v>
      </c>
      <c r="C1685" s="4" t="s">
        <v>3531</v>
      </c>
      <c r="D1685" s="6" t="s">
        <v>2</v>
      </c>
      <c r="E1685" s="5">
        <v>1</v>
      </c>
      <c r="F1685" s="7">
        <v>837.6</v>
      </c>
      <c r="G1685" s="33">
        <f t="shared" si="107"/>
        <v>837.6</v>
      </c>
      <c r="H1685" s="34">
        <f t="shared" si="108"/>
        <v>837.6</v>
      </c>
      <c r="I1685" s="34">
        <f t="shared" si="109"/>
        <v>837.6</v>
      </c>
      <c r="J1685" s="35">
        <f t="shared" si="110"/>
        <v>837.6</v>
      </c>
    </row>
    <row r="1686" spans="1:10" ht="11.1" customHeight="1" x14ac:dyDescent="0.2">
      <c r="A1686" s="21">
        <v>1678</v>
      </c>
      <c r="B1686" s="4" t="s">
        <v>3860</v>
      </c>
      <c r="C1686" s="4" t="s">
        <v>2252</v>
      </c>
      <c r="D1686" s="6" t="s">
        <v>2</v>
      </c>
      <c r="E1686" s="5">
        <v>1</v>
      </c>
      <c r="F1686" s="7">
        <v>696</v>
      </c>
      <c r="G1686" s="33">
        <f t="shared" si="107"/>
        <v>696</v>
      </c>
      <c r="H1686" s="34">
        <f t="shared" si="108"/>
        <v>696</v>
      </c>
      <c r="I1686" s="34">
        <f t="shared" si="109"/>
        <v>696</v>
      </c>
      <c r="J1686" s="35">
        <f t="shared" si="110"/>
        <v>696</v>
      </c>
    </row>
    <row r="1687" spans="1:10" ht="11.1" customHeight="1" x14ac:dyDescent="0.2">
      <c r="A1687" s="21">
        <v>1679</v>
      </c>
      <c r="B1687" s="4" t="s">
        <v>2256</v>
      </c>
      <c r="C1687" s="4" t="s">
        <v>2255</v>
      </c>
      <c r="D1687" s="6" t="s">
        <v>2</v>
      </c>
      <c r="E1687" s="5">
        <v>1</v>
      </c>
      <c r="F1687" s="7">
        <v>244.79999999999998</v>
      </c>
      <c r="G1687" s="33">
        <f t="shared" si="107"/>
        <v>244.79999999999998</v>
      </c>
      <c r="H1687" s="34">
        <f t="shared" si="108"/>
        <v>244.79999999999998</v>
      </c>
      <c r="I1687" s="34">
        <f t="shared" si="109"/>
        <v>244.8</v>
      </c>
      <c r="J1687" s="35">
        <f t="shared" si="110"/>
        <v>244.8</v>
      </c>
    </row>
    <row r="1688" spans="1:10" ht="11.1" customHeight="1" x14ac:dyDescent="0.2">
      <c r="A1688" s="21">
        <v>1680</v>
      </c>
      <c r="B1688" s="4" t="s">
        <v>2258</v>
      </c>
      <c r="C1688" s="4" t="s">
        <v>2257</v>
      </c>
      <c r="D1688" s="6" t="s">
        <v>2</v>
      </c>
      <c r="E1688" s="5">
        <v>1</v>
      </c>
      <c r="F1688" s="7">
        <v>244.79999999999998</v>
      </c>
      <c r="G1688" s="33">
        <f t="shared" si="107"/>
        <v>244.79999999999998</v>
      </c>
      <c r="H1688" s="34">
        <f t="shared" si="108"/>
        <v>244.79999999999998</v>
      </c>
      <c r="I1688" s="34">
        <f t="shared" si="109"/>
        <v>244.8</v>
      </c>
      <c r="J1688" s="35">
        <f t="shared" si="110"/>
        <v>244.8</v>
      </c>
    </row>
    <row r="1689" spans="1:10" ht="11.1" customHeight="1" x14ac:dyDescent="0.2">
      <c r="A1689" s="21">
        <v>1681</v>
      </c>
      <c r="B1689" s="4" t="s">
        <v>2259</v>
      </c>
      <c r="C1689" s="4" t="s">
        <v>2188</v>
      </c>
      <c r="D1689" s="6" t="s">
        <v>2</v>
      </c>
      <c r="E1689" s="5">
        <v>1</v>
      </c>
      <c r="F1689" s="7">
        <v>1356</v>
      </c>
      <c r="G1689" s="33">
        <f t="shared" si="107"/>
        <v>1356</v>
      </c>
      <c r="H1689" s="34">
        <f t="shared" si="108"/>
        <v>1356</v>
      </c>
      <c r="I1689" s="34">
        <f t="shared" si="109"/>
        <v>1356</v>
      </c>
      <c r="J1689" s="35">
        <f t="shared" si="110"/>
        <v>1356</v>
      </c>
    </row>
    <row r="1690" spans="1:10" ht="11.1" customHeight="1" x14ac:dyDescent="0.2">
      <c r="A1690" s="21">
        <v>1682</v>
      </c>
      <c r="B1690" s="4" t="s">
        <v>2261</v>
      </c>
      <c r="C1690" s="4" t="s">
        <v>2260</v>
      </c>
      <c r="D1690" s="6" t="s">
        <v>2</v>
      </c>
      <c r="E1690" s="5">
        <v>1</v>
      </c>
      <c r="F1690" s="7">
        <v>374.4</v>
      </c>
      <c r="G1690" s="33">
        <f t="shared" si="107"/>
        <v>374.4</v>
      </c>
      <c r="H1690" s="34">
        <f t="shared" si="108"/>
        <v>374.4</v>
      </c>
      <c r="I1690" s="34">
        <f t="shared" si="109"/>
        <v>374.4</v>
      </c>
      <c r="J1690" s="35">
        <f t="shared" si="110"/>
        <v>374.4</v>
      </c>
    </row>
    <row r="1691" spans="1:10" ht="11.1" customHeight="1" x14ac:dyDescent="0.2">
      <c r="A1691" s="21">
        <v>1683</v>
      </c>
      <c r="B1691" s="4" t="s">
        <v>2263</v>
      </c>
      <c r="C1691" s="4" t="s">
        <v>2262</v>
      </c>
      <c r="D1691" s="6" t="s">
        <v>2</v>
      </c>
      <c r="E1691" s="5">
        <v>1</v>
      </c>
      <c r="F1691" s="7">
        <v>369.59999999999997</v>
      </c>
      <c r="G1691" s="33">
        <f t="shared" si="107"/>
        <v>369.59999999999997</v>
      </c>
      <c r="H1691" s="34">
        <f t="shared" si="108"/>
        <v>369.59999999999997</v>
      </c>
      <c r="I1691" s="34">
        <f t="shared" si="109"/>
        <v>369.6</v>
      </c>
      <c r="J1691" s="35">
        <f t="shared" si="110"/>
        <v>369.6</v>
      </c>
    </row>
    <row r="1692" spans="1:10" ht="11.1" customHeight="1" x14ac:dyDescent="0.2">
      <c r="A1692" s="21">
        <v>1684</v>
      </c>
      <c r="B1692" s="4" t="s">
        <v>2328</v>
      </c>
      <c r="C1692" s="4" t="s">
        <v>2327</v>
      </c>
      <c r="D1692" s="6" t="s">
        <v>2</v>
      </c>
      <c r="E1692" s="5">
        <v>1</v>
      </c>
      <c r="F1692" s="7">
        <v>20928</v>
      </c>
      <c r="G1692" s="33">
        <f t="shared" si="107"/>
        <v>20928</v>
      </c>
      <c r="H1692" s="34">
        <f t="shared" si="108"/>
        <v>20928</v>
      </c>
      <c r="I1692" s="34">
        <f t="shared" si="109"/>
        <v>20928</v>
      </c>
      <c r="J1692" s="35">
        <f t="shared" si="110"/>
        <v>20928</v>
      </c>
    </row>
    <row r="1693" spans="1:10" ht="11.1" customHeight="1" x14ac:dyDescent="0.2">
      <c r="A1693" s="21">
        <v>1685</v>
      </c>
      <c r="B1693" s="4" t="s">
        <v>2330</v>
      </c>
      <c r="C1693" s="4" t="s">
        <v>2329</v>
      </c>
      <c r="D1693" s="6" t="s">
        <v>2</v>
      </c>
      <c r="E1693" s="5">
        <v>1</v>
      </c>
      <c r="F1693" s="7">
        <v>27528</v>
      </c>
      <c r="G1693" s="33">
        <f t="shared" si="107"/>
        <v>27528</v>
      </c>
      <c r="H1693" s="34">
        <f t="shared" si="108"/>
        <v>27528</v>
      </c>
      <c r="I1693" s="34">
        <f t="shared" si="109"/>
        <v>27528</v>
      </c>
      <c r="J1693" s="35">
        <f t="shared" si="110"/>
        <v>27528</v>
      </c>
    </row>
    <row r="1694" spans="1:10" ht="11.1" customHeight="1" x14ac:dyDescent="0.2">
      <c r="A1694" s="21">
        <v>1686</v>
      </c>
      <c r="B1694" s="4" t="s">
        <v>2332</v>
      </c>
      <c r="C1694" s="4" t="s">
        <v>2331</v>
      </c>
      <c r="D1694" s="6" t="s">
        <v>2</v>
      </c>
      <c r="E1694" s="5">
        <v>1</v>
      </c>
      <c r="F1694" s="7">
        <v>27528</v>
      </c>
      <c r="G1694" s="33">
        <f t="shared" si="107"/>
        <v>27528</v>
      </c>
      <c r="H1694" s="34">
        <f t="shared" si="108"/>
        <v>27528</v>
      </c>
      <c r="I1694" s="34">
        <f t="shared" si="109"/>
        <v>27528</v>
      </c>
      <c r="J1694" s="35">
        <f t="shared" si="110"/>
        <v>27528</v>
      </c>
    </row>
    <row r="1695" spans="1:10" ht="11.1" customHeight="1" x14ac:dyDescent="0.2">
      <c r="A1695" s="21">
        <v>1687</v>
      </c>
      <c r="B1695" s="4" t="s">
        <v>2334</v>
      </c>
      <c r="C1695" s="4" t="s">
        <v>2333</v>
      </c>
      <c r="D1695" s="6" t="s">
        <v>2</v>
      </c>
      <c r="E1695" s="5">
        <v>1</v>
      </c>
      <c r="F1695" s="7">
        <v>2064</v>
      </c>
      <c r="G1695" s="33">
        <f t="shared" si="107"/>
        <v>2064</v>
      </c>
      <c r="H1695" s="34">
        <f t="shared" si="108"/>
        <v>2064</v>
      </c>
      <c r="I1695" s="34">
        <f t="shared" si="109"/>
        <v>2064</v>
      </c>
      <c r="J1695" s="35">
        <f t="shared" si="110"/>
        <v>2064</v>
      </c>
    </row>
    <row r="1696" spans="1:10" ht="11.1" customHeight="1" x14ac:dyDescent="0.2">
      <c r="A1696" s="21">
        <v>1688</v>
      </c>
      <c r="B1696" s="4" t="s">
        <v>3444</v>
      </c>
      <c r="C1696" s="4" t="s">
        <v>3443</v>
      </c>
      <c r="D1696" s="6" t="s">
        <v>2</v>
      </c>
      <c r="E1696" s="5">
        <v>1</v>
      </c>
      <c r="F1696" s="7">
        <v>5880</v>
      </c>
      <c r="G1696" s="33">
        <f t="shared" si="107"/>
        <v>5880</v>
      </c>
      <c r="H1696" s="34">
        <f t="shared" si="108"/>
        <v>5880</v>
      </c>
      <c r="I1696" s="34">
        <f t="shared" si="109"/>
        <v>5880</v>
      </c>
      <c r="J1696" s="35">
        <f t="shared" si="110"/>
        <v>5880</v>
      </c>
    </row>
    <row r="1697" spans="1:10" ht="11.1" customHeight="1" x14ac:dyDescent="0.2">
      <c r="A1697" s="21">
        <v>1689</v>
      </c>
      <c r="B1697" s="4" t="s">
        <v>4211</v>
      </c>
      <c r="C1697" s="4" t="s">
        <v>4210</v>
      </c>
      <c r="D1697" s="6" t="s">
        <v>2</v>
      </c>
      <c r="E1697" s="5">
        <v>1</v>
      </c>
      <c r="F1697" s="7">
        <v>854.4</v>
      </c>
      <c r="G1697" s="33">
        <f t="shared" si="107"/>
        <v>854.4</v>
      </c>
      <c r="H1697" s="34">
        <f t="shared" si="108"/>
        <v>854.4</v>
      </c>
      <c r="I1697" s="34">
        <f t="shared" si="109"/>
        <v>854.4</v>
      </c>
      <c r="J1697" s="35">
        <f t="shared" si="110"/>
        <v>854.4</v>
      </c>
    </row>
    <row r="1698" spans="1:10" ht="11.1" customHeight="1" x14ac:dyDescent="0.2">
      <c r="A1698" s="21">
        <v>1690</v>
      </c>
      <c r="B1698" s="4" t="s">
        <v>3455</v>
      </c>
      <c r="C1698" s="4" t="s">
        <v>3454</v>
      </c>
      <c r="D1698" s="6" t="s">
        <v>2</v>
      </c>
      <c r="E1698" s="5">
        <v>1</v>
      </c>
      <c r="F1698" s="7">
        <v>698.4</v>
      </c>
      <c r="G1698" s="33">
        <f t="shared" si="107"/>
        <v>698.4</v>
      </c>
      <c r="H1698" s="34">
        <f t="shared" si="108"/>
        <v>698.4</v>
      </c>
      <c r="I1698" s="34">
        <f t="shared" si="109"/>
        <v>698.4</v>
      </c>
      <c r="J1698" s="35">
        <f t="shared" si="110"/>
        <v>698.4</v>
      </c>
    </row>
    <row r="1699" spans="1:10" ht="11.1" customHeight="1" x14ac:dyDescent="0.2">
      <c r="A1699" s="21">
        <v>1691</v>
      </c>
      <c r="B1699" s="4" t="s">
        <v>3514</v>
      </c>
      <c r="C1699" s="4" t="s">
        <v>3513</v>
      </c>
      <c r="D1699" s="6" t="s">
        <v>2</v>
      </c>
      <c r="E1699" s="5">
        <v>1</v>
      </c>
      <c r="F1699" s="7">
        <v>1728</v>
      </c>
      <c r="G1699" s="33">
        <f t="shared" si="107"/>
        <v>1728</v>
      </c>
      <c r="H1699" s="34">
        <f t="shared" si="108"/>
        <v>1728</v>
      </c>
      <c r="I1699" s="34">
        <f t="shared" si="109"/>
        <v>1728</v>
      </c>
      <c r="J1699" s="35">
        <f t="shared" si="110"/>
        <v>1728</v>
      </c>
    </row>
    <row r="1700" spans="1:10" ht="11.1" customHeight="1" x14ac:dyDescent="0.2">
      <c r="A1700" s="21">
        <v>1692</v>
      </c>
      <c r="B1700" s="4" t="s">
        <v>4089</v>
      </c>
      <c r="C1700" s="4" t="s">
        <v>4088</v>
      </c>
      <c r="D1700" s="6" t="s">
        <v>2</v>
      </c>
      <c r="E1700" s="5">
        <v>1</v>
      </c>
      <c r="F1700" s="7">
        <v>18840</v>
      </c>
      <c r="G1700" s="33">
        <f t="shared" si="107"/>
        <v>18840</v>
      </c>
      <c r="H1700" s="34">
        <f t="shared" si="108"/>
        <v>18840</v>
      </c>
      <c r="I1700" s="34">
        <f t="shared" si="109"/>
        <v>18840</v>
      </c>
      <c r="J1700" s="35">
        <f t="shared" si="110"/>
        <v>18840</v>
      </c>
    </row>
    <row r="1701" spans="1:10" ht="11.1" customHeight="1" x14ac:dyDescent="0.2">
      <c r="A1701" s="21">
        <v>1693</v>
      </c>
      <c r="B1701" s="4" t="s">
        <v>4032</v>
      </c>
      <c r="C1701" s="4" t="s">
        <v>4031</v>
      </c>
      <c r="D1701" s="6" t="s">
        <v>2</v>
      </c>
      <c r="E1701" s="5">
        <v>1</v>
      </c>
      <c r="F1701" s="7">
        <v>5256</v>
      </c>
      <c r="G1701" s="33">
        <f t="shared" si="107"/>
        <v>5256</v>
      </c>
      <c r="H1701" s="34">
        <f t="shared" si="108"/>
        <v>5256</v>
      </c>
      <c r="I1701" s="34">
        <f t="shared" si="109"/>
        <v>5256</v>
      </c>
      <c r="J1701" s="35">
        <f t="shared" si="110"/>
        <v>5256</v>
      </c>
    </row>
    <row r="1702" spans="1:10" ht="11.1" customHeight="1" x14ac:dyDescent="0.2">
      <c r="A1702" s="21">
        <v>1694</v>
      </c>
      <c r="B1702" s="4" t="s">
        <v>2336</v>
      </c>
      <c r="C1702" s="4" t="s">
        <v>2335</v>
      </c>
      <c r="D1702" s="6" t="s">
        <v>2</v>
      </c>
      <c r="E1702" s="5">
        <v>1</v>
      </c>
      <c r="F1702" s="7">
        <v>17184</v>
      </c>
      <c r="G1702" s="33">
        <f t="shared" si="107"/>
        <v>17184</v>
      </c>
      <c r="H1702" s="34">
        <f t="shared" si="108"/>
        <v>17184</v>
      </c>
      <c r="I1702" s="34">
        <f t="shared" si="109"/>
        <v>17184</v>
      </c>
      <c r="J1702" s="35">
        <f t="shared" si="110"/>
        <v>17184</v>
      </c>
    </row>
    <row r="1703" spans="1:10" ht="11.1" customHeight="1" x14ac:dyDescent="0.2">
      <c r="A1703" s="21">
        <v>1695</v>
      </c>
      <c r="B1703" s="4" t="s">
        <v>4391</v>
      </c>
      <c r="C1703" s="4" t="s">
        <v>4342</v>
      </c>
      <c r="D1703" s="6" t="s">
        <v>2</v>
      </c>
      <c r="E1703" s="5">
        <v>1</v>
      </c>
      <c r="F1703" s="7">
        <v>1152</v>
      </c>
      <c r="G1703" s="33">
        <f t="shared" si="107"/>
        <v>1152</v>
      </c>
      <c r="H1703" s="34">
        <f t="shared" si="108"/>
        <v>1152</v>
      </c>
      <c r="I1703" s="34">
        <f t="shared" si="109"/>
        <v>1152</v>
      </c>
      <c r="J1703" s="35">
        <f t="shared" si="110"/>
        <v>1152</v>
      </c>
    </row>
    <row r="1704" spans="1:10" ht="11.1" customHeight="1" x14ac:dyDescent="0.2">
      <c r="A1704" s="21">
        <v>1696</v>
      </c>
      <c r="B1704" s="4" t="s">
        <v>2338</v>
      </c>
      <c r="C1704" s="4" t="s">
        <v>2337</v>
      </c>
      <c r="D1704" s="6" t="s">
        <v>2</v>
      </c>
      <c r="E1704" s="5">
        <v>1</v>
      </c>
      <c r="F1704" s="7">
        <v>61224</v>
      </c>
      <c r="G1704" s="33">
        <f t="shared" si="107"/>
        <v>61224</v>
      </c>
      <c r="H1704" s="34">
        <f t="shared" si="108"/>
        <v>61224</v>
      </c>
      <c r="I1704" s="34">
        <f t="shared" si="109"/>
        <v>61224</v>
      </c>
      <c r="J1704" s="35">
        <f t="shared" si="110"/>
        <v>61224</v>
      </c>
    </row>
    <row r="1705" spans="1:10" ht="11.1" customHeight="1" x14ac:dyDescent="0.2">
      <c r="A1705" s="21">
        <v>1697</v>
      </c>
      <c r="B1705" s="4" t="s">
        <v>2340</v>
      </c>
      <c r="C1705" s="4" t="s">
        <v>2339</v>
      </c>
      <c r="D1705" s="6" t="s">
        <v>2</v>
      </c>
      <c r="E1705" s="5">
        <v>1</v>
      </c>
      <c r="F1705" s="7">
        <v>55248</v>
      </c>
      <c r="G1705" s="33">
        <f t="shared" si="107"/>
        <v>55248</v>
      </c>
      <c r="H1705" s="34">
        <f t="shared" si="108"/>
        <v>55248</v>
      </c>
      <c r="I1705" s="34">
        <f t="shared" si="109"/>
        <v>55248</v>
      </c>
      <c r="J1705" s="35">
        <f t="shared" si="110"/>
        <v>55248</v>
      </c>
    </row>
    <row r="1706" spans="1:10" ht="11.1" customHeight="1" x14ac:dyDescent="0.2">
      <c r="A1706" s="21">
        <v>1698</v>
      </c>
      <c r="B1706" s="4" t="s">
        <v>2342</v>
      </c>
      <c r="C1706" s="4" t="s">
        <v>2341</v>
      </c>
      <c r="D1706" s="6" t="s">
        <v>2</v>
      </c>
      <c r="E1706" s="5">
        <v>1</v>
      </c>
      <c r="F1706" s="7">
        <v>30840</v>
      </c>
      <c r="G1706" s="33">
        <f t="shared" si="107"/>
        <v>30840</v>
      </c>
      <c r="H1706" s="34">
        <f t="shared" si="108"/>
        <v>30840</v>
      </c>
      <c r="I1706" s="34">
        <f t="shared" si="109"/>
        <v>30840</v>
      </c>
      <c r="J1706" s="35">
        <f t="shared" si="110"/>
        <v>30840</v>
      </c>
    </row>
    <row r="1707" spans="1:10" ht="11.1" customHeight="1" x14ac:dyDescent="0.2">
      <c r="A1707" s="21">
        <v>1699</v>
      </c>
      <c r="B1707" s="4" t="s">
        <v>2344</v>
      </c>
      <c r="C1707" s="4" t="s">
        <v>2343</v>
      </c>
      <c r="D1707" s="6" t="s">
        <v>2</v>
      </c>
      <c r="E1707" s="5">
        <v>1</v>
      </c>
      <c r="F1707" s="7">
        <v>31920</v>
      </c>
      <c r="G1707" s="33">
        <f t="shared" si="107"/>
        <v>31920</v>
      </c>
      <c r="H1707" s="34">
        <f t="shared" si="108"/>
        <v>31920</v>
      </c>
      <c r="I1707" s="34">
        <f t="shared" si="109"/>
        <v>31920</v>
      </c>
      <c r="J1707" s="35">
        <f t="shared" si="110"/>
        <v>31920</v>
      </c>
    </row>
    <row r="1708" spans="1:10" ht="11.1" customHeight="1" x14ac:dyDescent="0.2">
      <c r="A1708" s="21">
        <v>1700</v>
      </c>
      <c r="B1708" s="4" t="s">
        <v>2346</v>
      </c>
      <c r="C1708" s="4" t="s">
        <v>2345</v>
      </c>
      <c r="D1708" s="6" t="s">
        <v>2</v>
      </c>
      <c r="E1708" s="5">
        <v>1</v>
      </c>
      <c r="F1708" s="7">
        <v>4008</v>
      </c>
      <c r="G1708" s="33">
        <f t="shared" si="107"/>
        <v>4008</v>
      </c>
      <c r="H1708" s="34">
        <f t="shared" si="108"/>
        <v>4008</v>
      </c>
      <c r="I1708" s="34">
        <f t="shared" si="109"/>
        <v>4008</v>
      </c>
      <c r="J1708" s="35">
        <f t="shared" si="110"/>
        <v>4008</v>
      </c>
    </row>
    <row r="1709" spans="1:10" ht="11.1" customHeight="1" x14ac:dyDescent="0.2">
      <c r="A1709" s="21">
        <v>1701</v>
      </c>
      <c r="B1709" s="4" t="s">
        <v>2348</v>
      </c>
      <c r="C1709" s="4" t="s">
        <v>2347</v>
      </c>
      <c r="D1709" s="6" t="s">
        <v>2</v>
      </c>
      <c r="E1709" s="5">
        <v>1</v>
      </c>
      <c r="F1709" s="7">
        <v>7104</v>
      </c>
      <c r="G1709" s="33">
        <f t="shared" si="107"/>
        <v>7104</v>
      </c>
      <c r="H1709" s="34">
        <f t="shared" si="108"/>
        <v>7104</v>
      </c>
      <c r="I1709" s="34">
        <f t="shared" si="109"/>
        <v>7104</v>
      </c>
      <c r="J1709" s="35">
        <f t="shared" si="110"/>
        <v>7104</v>
      </c>
    </row>
    <row r="1710" spans="1:10" ht="11.1" customHeight="1" x14ac:dyDescent="0.2">
      <c r="A1710" s="21">
        <v>1702</v>
      </c>
      <c r="B1710" s="4" t="s">
        <v>2350</v>
      </c>
      <c r="C1710" s="4" t="s">
        <v>2349</v>
      </c>
      <c r="D1710" s="6" t="s">
        <v>2</v>
      </c>
      <c r="E1710" s="5">
        <v>1</v>
      </c>
      <c r="F1710" s="7">
        <v>240</v>
      </c>
      <c r="G1710" s="33">
        <f t="shared" si="107"/>
        <v>240</v>
      </c>
      <c r="H1710" s="34">
        <f t="shared" si="108"/>
        <v>240</v>
      </c>
      <c r="I1710" s="34">
        <f t="shared" si="109"/>
        <v>240</v>
      </c>
      <c r="J1710" s="35">
        <f t="shared" si="110"/>
        <v>240</v>
      </c>
    </row>
    <row r="1711" spans="1:10" ht="11.1" customHeight="1" x14ac:dyDescent="0.2">
      <c r="A1711" s="21">
        <v>1703</v>
      </c>
      <c r="B1711" s="4" t="s">
        <v>3626</v>
      </c>
      <c r="C1711" s="4" t="s">
        <v>3625</v>
      </c>
      <c r="D1711" s="6" t="s">
        <v>2</v>
      </c>
      <c r="E1711" s="5">
        <v>1</v>
      </c>
      <c r="F1711" s="7">
        <v>134.4</v>
      </c>
      <c r="G1711" s="33">
        <f t="shared" si="107"/>
        <v>134.4</v>
      </c>
      <c r="H1711" s="34">
        <f t="shared" si="108"/>
        <v>134.4</v>
      </c>
      <c r="I1711" s="34">
        <f t="shared" si="109"/>
        <v>134.4</v>
      </c>
      <c r="J1711" s="35">
        <f t="shared" si="110"/>
        <v>134.4</v>
      </c>
    </row>
    <row r="1712" spans="1:10" ht="11.1" customHeight="1" x14ac:dyDescent="0.2">
      <c r="A1712" s="21">
        <v>1704</v>
      </c>
      <c r="B1712" s="4" t="s">
        <v>3816</v>
      </c>
      <c r="C1712" s="4" t="s">
        <v>3815</v>
      </c>
      <c r="D1712" s="6" t="s">
        <v>2</v>
      </c>
      <c r="E1712" s="5">
        <v>1</v>
      </c>
      <c r="F1712" s="7">
        <v>160.79999999999998</v>
      </c>
      <c r="G1712" s="33">
        <f t="shared" si="107"/>
        <v>160.79999999999998</v>
      </c>
      <c r="H1712" s="34">
        <f t="shared" si="108"/>
        <v>160.79999999999998</v>
      </c>
      <c r="I1712" s="34">
        <f t="shared" si="109"/>
        <v>160.80000000000001</v>
      </c>
      <c r="J1712" s="35">
        <f t="shared" si="110"/>
        <v>160.80000000000001</v>
      </c>
    </row>
    <row r="1713" spans="1:10" ht="11.1" customHeight="1" x14ac:dyDescent="0.2">
      <c r="A1713" s="21">
        <v>1705</v>
      </c>
      <c r="B1713" s="4" t="s">
        <v>2352</v>
      </c>
      <c r="C1713" s="4" t="s">
        <v>2351</v>
      </c>
      <c r="D1713" s="6" t="s">
        <v>2</v>
      </c>
      <c r="E1713" s="5">
        <v>1</v>
      </c>
      <c r="F1713" s="7">
        <v>46800</v>
      </c>
      <c r="G1713" s="33">
        <f t="shared" si="107"/>
        <v>46800</v>
      </c>
      <c r="H1713" s="34">
        <f t="shared" si="108"/>
        <v>46800</v>
      </c>
      <c r="I1713" s="34">
        <f t="shared" si="109"/>
        <v>46800</v>
      </c>
      <c r="J1713" s="35">
        <f t="shared" si="110"/>
        <v>46800</v>
      </c>
    </row>
    <row r="1714" spans="1:10" ht="11.1" customHeight="1" x14ac:dyDescent="0.2">
      <c r="A1714" s="21">
        <v>1706</v>
      </c>
      <c r="B1714" s="4" t="s">
        <v>3967</v>
      </c>
      <c r="C1714" s="4" t="s">
        <v>3966</v>
      </c>
      <c r="D1714" s="6" t="s">
        <v>2</v>
      </c>
      <c r="E1714" s="5">
        <v>1</v>
      </c>
      <c r="F1714" s="7">
        <v>25776</v>
      </c>
      <c r="G1714" s="33">
        <f t="shared" si="107"/>
        <v>25776</v>
      </c>
      <c r="H1714" s="34">
        <f t="shared" si="108"/>
        <v>25776</v>
      </c>
      <c r="I1714" s="34">
        <f t="shared" si="109"/>
        <v>25776</v>
      </c>
      <c r="J1714" s="35">
        <f t="shared" si="110"/>
        <v>25776</v>
      </c>
    </row>
    <row r="1715" spans="1:10" ht="11.1" customHeight="1" x14ac:dyDescent="0.2">
      <c r="A1715" s="21">
        <v>1707</v>
      </c>
      <c r="B1715" s="4" t="s">
        <v>2354</v>
      </c>
      <c r="C1715" s="4" t="s">
        <v>2353</v>
      </c>
      <c r="D1715" s="6" t="s">
        <v>2</v>
      </c>
      <c r="E1715" s="5">
        <v>1</v>
      </c>
      <c r="F1715" s="7">
        <v>11208</v>
      </c>
      <c r="G1715" s="33">
        <f t="shared" si="107"/>
        <v>11208</v>
      </c>
      <c r="H1715" s="34">
        <f t="shared" si="108"/>
        <v>11208</v>
      </c>
      <c r="I1715" s="34">
        <f t="shared" si="109"/>
        <v>11208</v>
      </c>
      <c r="J1715" s="35">
        <f t="shared" si="110"/>
        <v>11208</v>
      </c>
    </row>
    <row r="1716" spans="1:10" ht="11.1" customHeight="1" x14ac:dyDescent="0.2">
      <c r="A1716" s="21">
        <v>1708</v>
      </c>
      <c r="B1716" s="4" t="s">
        <v>2356</v>
      </c>
      <c r="C1716" s="4" t="s">
        <v>2355</v>
      </c>
      <c r="D1716" s="6" t="s">
        <v>2</v>
      </c>
      <c r="E1716" s="5">
        <v>1</v>
      </c>
      <c r="F1716" s="7">
        <v>16728</v>
      </c>
      <c r="G1716" s="33">
        <f t="shared" si="107"/>
        <v>16728</v>
      </c>
      <c r="H1716" s="34">
        <f t="shared" si="108"/>
        <v>16728</v>
      </c>
      <c r="I1716" s="34">
        <f t="shared" si="109"/>
        <v>16728</v>
      </c>
      <c r="J1716" s="35">
        <f t="shared" si="110"/>
        <v>16728</v>
      </c>
    </row>
    <row r="1717" spans="1:10" ht="11.1" customHeight="1" x14ac:dyDescent="0.2">
      <c r="A1717" s="21">
        <v>1709</v>
      </c>
      <c r="B1717" s="4" t="s">
        <v>2358</v>
      </c>
      <c r="C1717" s="4" t="s">
        <v>2357</v>
      </c>
      <c r="D1717" s="6" t="s">
        <v>2</v>
      </c>
      <c r="E1717" s="5">
        <v>1</v>
      </c>
      <c r="F1717" s="7">
        <v>24</v>
      </c>
      <c r="G1717" s="33">
        <f t="shared" si="107"/>
        <v>24</v>
      </c>
      <c r="H1717" s="34">
        <f t="shared" si="108"/>
        <v>24</v>
      </c>
      <c r="I1717" s="34">
        <f t="shared" si="109"/>
        <v>24</v>
      </c>
      <c r="J1717" s="35">
        <f t="shared" si="110"/>
        <v>24</v>
      </c>
    </row>
    <row r="1718" spans="1:10" ht="11.1" customHeight="1" x14ac:dyDescent="0.2">
      <c r="A1718" s="21">
        <v>1710</v>
      </c>
      <c r="B1718" s="4" t="s">
        <v>2360</v>
      </c>
      <c r="C1718" s="4" t="s">
        <v>2359</v>
      </c>
      <c r="D1718" s="6" t="s">
        <v>2</v>
      </c>
      <c r="E1718" s="5">
        <v>1</v>
      </c>
      <c r="F1718" s="7">
        <v>105.6</v>
      </c>
      <c r="G1718" s="33">
        <f t="shared" si="107"/>
        <v>105.6</v>
      </c>
      <c r="H1718" s="34">
        <f t="shared" si="108"/>
        <v>105.6</v>
      </c>
      <c r="I1718" s="34">
        <f t="shared" si="109"/>
        <v>105.6</v>
      </c>
      <c r="J1718" s="35">
        <f t="shared" si="110"/>
        <v>105.6</v>
      </c>
    </row>
    <row r="1719" spans="1:10" ht="11.1" customHeight="1" x14ac:dyDescent="0.2">
      <c r="A1719" s="21">
        <v>1711</v>
      </c>
      <c r="B1719" s="4" t="s">
        <v>2362</v>
      </c>
      <c r="C1719" s="4" t="s">
        <v>2361</v>
      </c>
      <c r="D1719" s="6" t="s">
        <v>2</v>
      </c>
      <c r="E1719" s="5">
        <v>1</v>
      </c>
      <c r="F1719" s="7">
        <v>72</v>
      </c>
      <c r="G1719" s="33">
        <f t="shared" si="107"/>
        <v>72</v>
      </c>
      <c r="H1719" s="34">
        <f t="shared" si="108"/>
        <v>72</v>
      </c>
      <c r="I1719" s="34">
        <f t="shared" si="109"/>
        <v>72</v>
      </c>
      <c r="J1719" s="35">
        <f t="shared" si="110"/>
        <v>72</v>
      </c>
    </row>
    <row r="1720" spans="1:10" ht="11.1" customHeight="1" x14ac:dyDescent="0.2">
      <c r="A1720" s="21">
        <v>1712</v>
      </c>
      <c r="B1720" s="4" t="s">
        <v>2363</v>
      </c>
      <c r="C1720" s="4"/>
      <c r="D1720" s="6" t="s">
        <v>2</v>
      </c>
      <c r="E1720" s="5">
        <v>1</v>
      </c>
      <c r="F1720" s="7">
        <v>62.4</v>
      </c>
      <c r="G1720" s="33">
        <f t="shared" si="107"/>
        <v>62.4</v>
      </c>
      <c r="H1720" s="34">
        <f t="shared" si="108"/>
        <v>62.4</v>
      </c>
      <c r="I1720" s="34">
        <f t="shared" si="109"/>
        <v>62.4</v>
      </c>
      <c r="J1720" s="35">
        <f t="shared" si="110"/>
        <v>62.4</v>
      </c>
    </row>
    <row r="1721" spans="1:10" ht="11.1" customHeight="1" x14ac:dyDescent="0.2">
      <c r="A1721" s="21">
        <v>1713</v>
      </c>
      <c r="B1721" s="4" t="s">
        <v>2364</v>
      </c>
      <c r="C1721" s="4"/>
      <c r="D1721" s="6" t="s">
        <v>2</v>
      </c>
      <c r="E1721" s="5">
        <v>1</v>
      </c>
      <c r="F1721" s="7">
        <v>91.2</v>
      </c>
      <c r="G1721" s="33">
        <f t="shared" si="107"/>
        <v>91.2</v>
      </c>
      <c r="H1721" s="34">
        <f t="shared" si="108"/>
        <v>91.2</v>
      </c>
      <c r="I1721" s="34">
        <f t="shared" si="109"/>
        <v>91.2</v>
      </c>
      <c r="J1721" s="35">
        <f t="shared" si="110"/>
        <v>91.2</v>
      </c>
    </row>
    <row r="1722" spans="1:10" ht="11.1" customHeight="1" x14ac:dyDescent="0.2">
      <c r="A1722" s="21">
        <v>1714</v>
      </c>
      <c r="B1722" s="4" t="s">
        <v>2366</v>
      </c>
      <c r="C1722" s="4" t="s">
        <v>2365</v>
      </c>
      <c r="D1722" s="6" t="s">
        <v>2</v>
      </c>
      <c r="E1722" s="5">
        <v>1</v>
      </c>
      <c r="F1722" s="7">
        <v>50.4</v>
      </c>
      <c r="G1722" s="33">
        <f t="shared" si="107"/>
        <v>50.4</v>
      </c>
      <c r="H1722" s="34">
        <f t="shared" si="108"/>
        <v>50.4</v>
      </c>
      <c r="I1722" s="34">
        <f t="shared" si="109"/>
        <v>50.4</v>
      </c>
      <c r="J1722" s="35">
        <f t="shared" si="110"/>
        <v>50.4</v>
      </c>
    </row>
    <row r="1723" spans="1:10" ht="11.1" customHeight="1" x14ac:dyDescent="0.2">
      <c r="A1723" s="21">
        <v>1715</v>
      </c>
      <c r="B1723" s="4" t="s">
        <v>2367</v>
      </c>
      <c r="C1723" s="4" t="s">
        <v>2365</v>
      </c>
      <c r="D1723" s="6" t="s">
        <v>2</v>
      </c>
      <c r="E1723" s="5">
        <v>1</v>
      </c>
      <c r="F1723" s="7">
        <v>74.399999999999991</v>
      </c>
      <c r="G1723" s="33">
        <f t="shared" si="107"/>
        <v>74.399999999999991</v>
      </c>
      <c r="H1723" s="34">
        <f t="shared" si="108"/>
        <v>74.399999999999991</v>
      </c>
      <c r="I1723" s="34">
        <f t="shared" si="109"/>
        <v>74.400000000000006</v>
      </c>
      <c r="J1723" s="35">
        <f t="shared" si="110"/>
        <v>74.400000000000006</v>
      </c>
    </row>
    <row r="1724" spans="1:10" ht="11.1" customHeight="1" x14ac:dyDescent="0.2">
      <c r="A1724" s="21">
        <v>1716</v>
      </c>
      <c r="B1724" s="4" t="s">
        <v>2369</v>
      </c>
      <c r="C1724" s="4" t="s">
        <v>2368</v>
      </c>
      <c r="D1724" s="6" t="s">
        <v>2</v>
      </c>
      <c r="E1724" s="5">
        <v>1</v>
      </c>
      <c r="F1724" s="7">
        <v>48</v>
      </c>
      <c r="G1724" s="33">
        <f t="shared" si="107"/>
        <v>48</v>
      </c>
      <c r="H1724" s="34">
        <f t="shared" si="108"/>
        <v>48</v>
      </c>
      <c r="I1724" s="34">
        <f t="shared" si="109"/>
        <v>48</v>
      </c>
      <c r="J1724" s="35">
        <f t="shared" si="110"/>
        <v>48</v>
      </c>
    </row>
    <row r="1725" spans="1:10" ht="11.1" customHeight="1" x14ac:dyDescent="0.2">
      <c r="A1725" s="21">
        <v>1717</v>
      </c>
      <c r="B1725" s="4" t="s">
        <v>2370</v>
      </c>
      <c r="C1725" s="4"/>
      <c r="D1725" s="6" t="s">
        <v>2</v>
      </c>
      <c r="E1725" s="5">
        <v>1</v>
      </c>
      <c r="F1725" s="7">
        <v>40.799999999999997</v>
      </c>
      <c r="G1725" s="33">
        <f t="shared" si="107"/>
        <v>40.799999999999997</v>
      </c>
      <c r="H1725" s="34">
        <f t="shared" si="108"/>
        <v>40.799999999999997</v>
      </c>
      <c r="I1725" s="34">
        <f t="shared" si="109"/>
        <v>40.799999999999997</v>
      </c>
      <c r="J1725" s="35">
        <f t="shared" si="110"/>
        <v>40.799999999999997</v>
      </c>
    </row>
    <row r="1726" spans="1:10" ht="11.1" customHeight="1" x14ac:dyDescent="0.2">
      <c r="A1726" s="21">
        <v>1718</v>
      </c>
      <c r="B1726" s="4" t="s">
        <v>2371</v>
      </c>
      <c r="C1726" s="4"/>
      <c r="D1726" s="6" t="s">
        <v>2</v>
      </c>
      <c r="E1726" s="5">
        <v>1</v>
      </c>
      <c r="F1726" s="7">
        <v>81.599999999999994</v>
      </c>
      <c r="G1726" s="33">
        <f t="shared" si="107"/>
        <v>81.599999999999994</v>
      </c>
      <c r="H1726" s="34">
        <f t="shared" si="108"/>
        <v>81.599999999999994</v>
      </c>
      <c r="I1726" s="34">
        <f t="shared" si="109"/>
        <v>81.599999999999994</v>
      </c>
      <c r="J1726" s="35">
        <f t="shared" si="110"/>
        <v>81.599999999999994</v>
      </c>
    </row>
    <row r="1727" spans="1:10" ht="11.1" customHeight="1" x14ac:dyDescent="0.2">
      <c r="A1727" s="21">
        <v>1719</v>
      </c>
      <c r="B1727" s="4" t="s">
        <v>3288</v>
      </c>
      <c r="C1727" s="4"/>
      <c r="D1727" s="6" t="s">
        <v>2</v>
      </c>
      <c r="E1727" s="5">
        <v>1</v>
      </c>
      <c r="F1727" s="7">
        <v>48</v>
      </c>
      <c r="G1727" s="33">
        <f t="shared" si="107"/>
        <v>48</v>
      </c>
      <c r="H1727" s="34">
        <f t="shared" si="108"/>
        <v>48</v>
      </c>
      <c r="I1727" s="34">
        <f t="shared" si="109"/>
        <v>48</v>
      </c>
      <c r="J1727" s="35">
        <f t="shared" si="110"/>
        <v>48</v>
      </c>
    </row>
    <row r="1728" spans="1:10" ht="11.1" customHeight="1" x14ac:dyDescent="0.2">
      <c r="A1728" s="21">
        <v>1720</v>
      </c>
      <c r="B1728" s="4" t="s">
        <v>2372</v>
      </c>
      <c r="C1728" s="4"/>
      <c r="D1728" s="6" t="s">
        <v>2</v>
      </c>
      <c r="E1728" s="5">
        <v>1</v>
      </c>
      <c r="F1728" s="7">
        <v>64.8</v>
      </c>
      <c r="G1728" s="33">
        <f t="shared" si="107"/>
        <v>64.8</v>
      </c>
      <c r="H1728" s="34">
        <f t="shared" si="108"/>
        <v>64.8</v>
      </c>
      <c r="I1728" s="34">
        <f t="shared" si="109"/>
        <v>64.8</v>
      </c>
      <c r="J1728" s="35">
        <f t="shared" si="110"/>
        <v>64.8</v>
      </c>
    </row>
    <row r="1729" spans="1:10" ht="11.1" customHeight="1" x14ac:dyDescent="0.2">
      <c r="A1729" s="21">
        <v>1721</v>
      </c>
      <c r="B1729" s="4" t="s">
        <v>2373</v>
      </c>
      <c r="C1729" s="4"/>
      <c r="D1729" s="6" t="s">
        <v>2</v>
      </c>
      <c r="E1729" s="5">
        <v>1</v>
      </c>
      <c r="F1729" s="7">
        <v>40.799999999999997</v>
      </c>
      <c r="G1729" s="33">
        <f t="shared" si="107"/>
        <v>40.799999999999997</v>
      </c>
      <c r="H1729" s="34">
        <f t="shared" si="108"/>
        <v>40.799999999999997</v>
      </c>
      <c r="I1729" s="34">
        <f t="shared" si="109"/>
        <v>40.799999999999997</v>
      </c>
      <c r="J1729" s="35">
        <f t="shared" si="110"/>
        <v>40.799999999999997</v>
      </c>
    </row>
    <row r="1730" spans="1:10" ht="11.1" customHeight="1" x14ac:dyDescent="0.2">
      <c r="A1730" s="21">
        <v>1722</v>
      </c>
      <c r="B1730" s="4" t="s">
        <v>3565</v>
      </c>
      <c r="C1730" s="4" t="s">
        <v>3564</v>
      </c>
      <c r="D1730" s="6" t="s">
        <v>2</v>
      </c>
      <c r="E1730" s="5">
        <v>1</v>
      </c>
      <c r="F1730" s="7">
        <v>266.39999999999998</v>
      </c>
      <c r="G1730" s="33">
        <f t="shared" si="107"/>
        <v>266.39999999999998</v>
      </c>
      <c r="H1730" s="34">
        <f t="shared" si="108"/>
        <v>266.39999999999998</v>
      </c>
      <c r="I1730" s="34">
        <f t="shared" si="109"/>
        <v>266.39999999999998</v>
      </c>
      <c r="J1730" s="35">
        <f t="shared" si="110"/>
        <v>266.39999999999998</v>
      </c>
    </row>
    <row r="1731" spans="1:10" ht="11.1" customHeight="1" x14ac:dyDescent="0.2">
      <c r="A1731" s="21">
        <v>1723</v>
      </c>
      <c r="B1731" s="4" t="s">
        <v>3961</v>
      </c>
      <c r="C1731" s="4" t="s">
        <v>3960</v>
      </c>
      <c r="D1731" s="6" t="s">
        <v>2</v>
      </c>
      <c r="E1731" s="5">
        <v>1</v>
      </c>
      <c r="F1731" s="7">
        <v>9240</v>
      </c>
      <c r="G1731" s="33">
        <f t="shared" si="107"/>
        <v>9240</v>
      </c>
      <c r="H1731" s="34">
        <f t="shared" si="108"/>
        <v>9240</v>
      </c>
      <c r="I1731" s="34">
        <f t="shared" si="109"/>
        <v>9240</v>
      </c>
      <c r="J1731" s="35">
        <f t="shared" si="110"/>
        <v>9240</v>
      </c>
    </row>
    <row r="1732" spans="1:10" ht="11.1" customHeight="1" x14ac:dyDescent="0.2">
      <c r="A1732" s="21">
        <v>1724</v>
      </c>
      <c r="B1732" s="4" t="s">
        <v>3745</v>
      </c>
      <c r="C1732" s="4" t="s">
        <v>3744</v>
      </c>
      <c r="D1732" s="6" t="s">
        <v>2</v>
      </c>
      <c r="E1732" s="5">
        <v>1</v>
      </c>
      <c r="F1732" s="7">
        <v>3912</v>
      </c>
      <c r="G1732" s="33">
        <f t="shared" si="107"/>
        <v>3912</v>
      </c>
      <c r="H1732" s="34">
        <f t="shared" si="108"/>
        <v>3912</v>
      </c>
      <c r="I1732" s="34">
        <f t="shared" si="109"/>
        <v>3912</v>
      </c>
      <c r="J1732" s="35">
        <f t="shared" si="110"/>
        <v>3912</v>
      </c>
    </row>
    <row r="1733" spans="1:10" ht="11.1" customHeight="1" x14ac:dyDescent="0.2">
      <c r="A1733" s="21">
        <v>1725</v>
      </c>
      <c r="B1733" s="4" t="s">
        <v>2375</v>
      </c>
      <c r="C1733" s="4" t="s">
        <v>2374</v>
      </c>
      <c r="D1733" s="6" t="s">
        <v>2</v>
      </c>
      <c r="E1733" s="5">
        <v>1</v>
      </c>
      <c r="F1733" s="7">
        <v>6528</v>
      </c>
      <c r="G1733" s="33">
        <f t="shared" si="107"/>
        <v>6528</v>
      </c>
      <c r="H1733" s="34">
        <f t="shared" si="108"/>
        <v>6528</v>
      </c>
      <c r="I1733" s="34">
        <f t="shared" si="109"/>
        <v>6528</v>
      </c>
      <c r="J1733" s="35">
        <f t="shared" si="110"/>
        <v>6528</v>
      </c>
    </row>
    <row r="1734" spans="1:10" ht="11.1" customHeight="1" x14ac:dyDescent="0.2">
      <c r="A1734" s="21">
        <v>1726</v>
      </c>
      <c r="B1734" s="4" t="s">
        <v>2377</v>
      </c>
      <c r="C1734" s="4" t="s">
        <v>2376</v>
      </c>
      <c r="D1734" s="6" t="s">
        <v>2</v>
      </c>
      <c r="E1734" s="5">
        <v>1</v>
      </c>
      <c r="F1734" s="7">
        <v>931.19999999999993</v>
      </c>
      <c r="G1734" s="33">
        <f t="shared" si="107"/>
        <v>931.19999999999993</v>
      </c>
      <c r="H1734" s="34">
        <f t="shared" si="108"/>
        <v>931.19999999999993</v>
      </c>
      <c r="I1734" s="34">
        <f t="shared" si="109"/>
        <v>931.2</v>
      </c>
      <c r="J1734" s="35">
        <f t="shared" si="110"/>
        <v>931.2</v>
      </c>
    </row>
    <row r="1735" spans="1:10" ht="11.1" customHeight="1" x14ac:dyDescent="0.2">
      <c r="A1735" s="21">
        <v>1727</v>
      </c>
      <c r="B1735" s="4" t="s">
        <v>4087</v>
      </c>
      <c r="C1735" s="4" t="s">
        <v>4086</v>
      </c>
      <c r="D1735" s="6" t="s">
        <v>2</v>
      </c>
      <c r="E1735" s="5">
        <v>1</v>
      </c>
      <c r="F1735" s="7">
        <v>849.6</v>
      </c>
      <c r="G1735" s="33">
        <f t="shared" si="107"/>
        <v>849.6</v>
      </c>
      <c r="H1735" s="34">
        <f t="shared" si="108"/>
        <v>849.6</v>
      </c>
      <c r="I1735" s="34">
        <f t="shared" si="109"/>
        <v>849.6</v>
      </c>
      <c r="J1735" s="35">
        <f t="shared" si="110"/>
        <v>849.6</v>
      </c>
    </row>
    <row r="1736" spans="1:10" ht="11.1" customHeight="1" x14ac:dyDescent="0.2">
      <c r="A1736" s="21">
        <v>1728</v>
      </c>
      <c r="B1736" s="4" t="s">
        <v>3505</v>
      </c>
      <c r="C1736" s="4" t="s">
        <v>3504</v>
      </c>
      <c r="D1736" s="6" t="s">
        <v>2</v>
      </c>
      <c r="E1736" s="5">
        <v>1</v>
      </c>
      <c r="F1736" s="7">
        <v>7032</v>
      </c>
      <c r="G1736" s="33">
        <f t="shared" si="107"/>
        <v>7032</v>
      </c>
      <c r="H1736" s="34">
        <f t="shared" si="108"/>
        <v>7032</v>
      </c>
      <c r="I1736" s="34">
        <f t="shared" si="109"/>
        <v>7032</v>
      </c>
      <c r="J1736" s="35">
        <f t="shared" si="110"/>
        <v>7032</v>
      </c>
    </row>
    <row r="1737" spans="1:10" ht="11.1" customHeight="1" x14ac:dyDescent="0.2">
      <c r="A1737" s="21">
        <v>1729</v>
      </c>
      <c r="B1737" s="4" t="s">
        <v>2379</v>
      </c>
      <c r="C1737" s="4" t="s">
        <v>2378</v>
      </c>
      <c r="D1737" s="6" t="s">
        <v>2</v>
      </c>
      <c r="E1737" s="5">
        <v>1</v>
      </c>
      <c r="F1737" s="7">
        <v>4176</v>
      </c>
      <c r="G1737" s="33">
        <f t="shared" si="107"/>
        <v>4176</v>
      </c>
      <c r="H1737" s="34">
        <f t="shared" si="108"/>
        <v>4176</v>
      </c>
      <c r="I1737" s="34">
        <f t="shared" si="109"/>
        <v>4176</v>
      </c>
      <c r="J1737" s="35">
        <f t="shared" si="110"/>
        <v>4176</v>
      </c>
    </row>
    <row r="1738" spans="1:10" ht="11.1" customHeight="1" x14ac:dyDescent="0.2">
      <c r="A1738" s="21">
        <v>1730</v>
      </c>
      <c r="B1738" s="4" t="s">
        <v>2381</v>
      </c>
      <c r="C1738" s="4" t="s">
        <v>2380</v>
      </c>
      <c r="D1738" s="6" t="s">
        <v>2</v>
      </c>
      <c r="E1738" s="5">
        <v>1</v>
      </c>
      <c r="F1738" s="7">
        <v>6000</v>
      </c>
      <c r="G1738" s="33">
        <f t="shared" ref="G1738:G1801" si="111">((E1738/1)*(SUM(F1738:F1738)))</f>
        <v>6000</v>
      </c>
      <c r="H1738" s="34">
        <f t="shared" ref="H1738:H1801" si="112">G1738/E1738</f>
        <v>6000</v>
      </c>
      <c r="I1738" s="34">
        <f t="shared" ref="I1738:I1801" si="113">ROUNDDOWN(H1738,2)</f>
        <v>6000</v>
      </c>
      <c r="J1738" s="35">
        <f t="shared" ref="J1738:J1801" si="114">I1738*E1738</f>
        <v>6000</v>
      </c>
    </row>
    <row r="1739" spans="1:10" ht="11.1" customHeight="1" x14ac:dyDescent="0.2">
      <c r="A1739" s="21">
        <v>1731</v>
      </c>
      <c r="B1739" s="4" t="s">
        <v>2383</v>
      </c>
      <c r="C1739" s="4" t="s">
        <v>2382</v>
      </c>
      <c r="D1739" s="6" t="s">
        <v>2</v>
      </c>
      <c r="E1739" s="5">
        <v>1</v>
      </c>
      <c r="F1739" s="7">
        <v>1168.8</v>
      </c>
      <c r="G1739" s="33">
        <f t="shared" si="111"/>
        <v>1168.8</v>
      </c>
      <c r="H1739" s="34">
        <f t="shared" si="112"/>
        <v>1168.8</v>
      </c>
      <c r="I1739" s="34">
        <f t="shared" si="113"/>
        <v>1168.8</v>
      </c>
      <c r="J1739" s="35">
        <f t="shared" si="114"/>
        <v>1168.8</v>
      </c>
    </row>
    <row r="1740" spans="1:10" ht="11.1" customHeight="1" x14ac:dyDescent="0.2">
      <c r="A1740" s="21">
        <v>1732</v>
      </c>
      <c r="B1740" s="4" t="s">
        <v>3160</v>
      </c>
      <c r="C1740" s="4" t="s">
        <v>3159</v>
      </c>
      <c r="D1740" s="6" t="s">
        <v>2</v>
      </c>
      <c r="E1740" s="5">
        <v>1</v>
      </c>
      <c r="F1740" s="7">
        <v>24</v>
      </c>
      <c r="G1740" s="33">
        <f t="shared" si="111"/>
        <v>24</v>
      </c>
      <c r="H1740" s="34">
        <f t="shared" si="112"/>
        <v>24</v>
      </c>
      <c r="I1740" s="34">
        <f t="shared" si="113"/>
        <v>24</v>
      </c>
      <c r="J1740" s="35">
        <f t="shared" si="114"/>
        <v>24</v>
      </c>
    </row>
    <row r="1741" spans="1:10" ht="11.1" customHeight="1" x14ac:dyDescent="0.2">
      <c r="A1741" s="21">
        <v>1733</v>
      </c>
      <c r="B1741" s="4" t="s">
        <v>2385</v>
      </c>
      <c r="C1741" s="4" t="s">
        <v>2384</v>
      </c>
      <c r="D1741" s="6" t="s">
        <v>2</v>
      </c>
      <c r="E1741" s="5">
        <v>1</v>
      </c>
      <c r="F1741" s="7">
        <v>1099.2</v>
      </c>
      <c r="G1741" s="33">
        <f t="shared" si="111"/>
        <v>1099.2</v>
      </c>
      <c r="H1741" s="34">
        <f t="shared" si="112"/>
        <v>1099.2</v>
      </c>
      <c r="I1741" s="34">
        <f t="shared" si="113"/>
        <v>1099.2</v>
      </c>
      <c r="J1741" s="35">
        <f t="shared" si="114"/>
        <v>1099.2</v>
      </c>
    </row>
    <row r="1742" spans="1:10" ht="11.1" customHeight="1" x14ac:dyDescent="0.2">
      <c r="A1742" s="21">
        <v>1734</v>
      </c>
      <c r="B1742" s="4" t="s">
        <v>2387</v>
      </c>
      <c r="C1742" s="4" t="s">
        <v>2386</v>
      </c>
      <c r="D1742" s="6" t="s">
        <v>2</v>
      </c>
      <c r="E1742" s="5">
        <v>1</v>
      </c>
      <c r="F1742" s="7">
        <v>667.19999999999993</v>
      </c>
      <c r="G1742" s="33">
        <f t="shared" si="111"/>
        <v>667.19999999999993</v>
      </c>
      <c r="H1742" s="34">
        <f t="shared" si="112"/>
        <v>667.19999999999993</v>
      </c>
      <c r="I1742" s="34">
        <f t="shared" si="113"/>
        <v>667.2</v>
      </c>
      <c r="J1742" s="35">
        <f t="shared" si="114"/>
        <v>667.2</v>
      </c>
    </row>
    <row r="1743" spans="1:10" ht="11.1" customHeight="1" x14ac:dyDescent="0.2">
      <c r="A1743" s="21">
        <v>1735</v>
      </c>
      <c r="B1743" s="4" t="s">
        <v>4091</v>
      </c>
      <c r="C1743" s="4" t="s">
        <v>4090</v>
      </c>
      <c r="D1743" s="6" t="s">
        <v>2</v>
      </c>
      <c r="E1743" s="5">
        <v>1</v>
      </c>
      <c r="F1743" s="7">
        <v>3600</v>
      </c>
      <c r="G1743" s="33">
        <f t="shared" si="111"/>
        <v>3600</v>
      </c>
      <c r="H1743" s="34">
        <f t="shared" si="112"/>
        <v>3600</v>
      </c>
      <c r="I1743" s="34">
        <f t="shared" si="113"/>
        <v>3600</v>
      </c>
      <c r="J1743" s="35">
        <f t="shared" si="114"/>
        <v>3600</v>
      </c>
    </row>
    <row r="1744" spans="1:10" ht="11.1" customHeight="1" x14ac:dyDescent="0.2">
      <c r="A1744" s="21">
        <v>1736</v>
      </c>
      <c r="B1744" s="4" t="s">
        <v>2388</v>
      </c>
      <c r="C1744" s="4"/>
      <c r="D1744" s="6" t="s">
        <v>1894</v>
      </c>
      <c r="E1744" s="5">
        <v>1</v>
      </c>
      <c r="F1744" s="7">
        <v>2395.1999999999998</v>
      </c>
      <c r="G1744" s="33">
        <f t="shared" si="111"/>
        <v>2395.1999999999998</v>
      </c>
      <c r="H1744" s="34">
        <f t="shared" si="112"/>
        <v>2395.1999999999998</v>
      </c>
      <c r="I1744" s="34">
        <f t="shared" si="113"/>
        <v>2395.1999999999998</v>
      </c>
      <c r="J1744" s="35">
        <f t="shared" si="114"/>
        <v>2395.1999999999998</v>
      </c>
    </row>
    <row r="1745" spans="1:10" ht="11.1" customHeight="1" x14ac:dyDescent="0.2">
      <c r="A1745" s="21">
        <v>1737</v>
      </c>
      <c r="B1745" s="4" t="s">
        <v>2389</v>
      </c>
      <c r="C1745" s="4"/>
      <c r="D1745" s="6" t="s">
        <v>1894</v>
      </c>
      <c r="E1745" s="5">
        <v>1</v>
      </c>
      <c r="F1745" s="7">
        <v>1888.8</v>
      </c>
      <c r="G1745" s="33">
        <f t="shared" si="111"/>
        <v>1888.8</v>
      </c>
      <c r="H1745" s="34">
        <f t="shared" si="112"/>
        <v>1888.8</v>
      </c>
      <c r="I1745" s="34">
        <f t="shared" si="113"/>
        <v>1888.8</v>
      </c>
      <c r="J1745" s="35">
        <f t="shared" si="114"/>
        <v>1888.8</v>
      </c>
    </row>
    <row r="1746" spans="1:10" ht="11.1" customHeight="1" x14ac:dyDescent="0.2">
      <c r="A1746" s="21">
        <v>1738</v>
      </c>
      <c r="B1746" s="4" t="s">
        <v>2390</v>
      </c>
      <c r="C1746" s="4"/>
      <c r="D1746" s="6" t="s">
        <v>1894</v>
      </c>
      <c r="E1746" s="5">
        <v>1</v>
      </c>
      <c r="F1746" s="7">
        <v>2580</v>
      </c>
      <c r="G1746" s="33">
        <f t="shared" si="111"/>
        <v>2580</v>
      </c>
      <c r="H1746" s="34">
        <f t="shared" si="112"/>
        <v>2580</v>
      </c>
      <c r="I1746" s="34">
        <f t="shared" si="113"/>
        <v>2580</v>
      </c>
      <c r="J1746" s="35">
        <f t="shared" si="114"/>
        <v>2580</v>
      </c>
    </row>
    <row r="1747" spans="1:10" ht="11.1" customHeight="1" x14ac:dyDescent="0.2">
      <c r="A1747" s="21">
        <v>1739</v>
      </c>
      <c r="B1747" s="4" t="s">
        <v>2391</v>
      </c>
      <c r="C1747" s="4"/>
      <c r="D1747" s="6" t="s">
        <v>1894</v>
      </c>
      <c r="E1747" s="5">
        <v>1</v>
      </c>
      <c r="F1747" s="7">
        <v>1634.3999999999999</v>
      </c>
      <c r="G1747" s="33">
        <f t="shared" si="111"/>
        <v>1634.3999999999999</v>
      </c>
      <c r="H1747" s="34">
        <f t="shared" si="112"/>
        <v>1634.3999999999999</v>
      </c>
      <c r="I1747" s="34">
        <f t="shared" si="113"/>
        <v>1634.4</v>
      </c>
      <c r="J1747" s="35">
        <f t="shared" si="114"/>
        <v>1634.4</v>
      </c>
    </row>
    <row r="1748" spans="1:10" ht="11.1" customHeight="1" x14ac:dyDescent="0.2">
      <c r="A1748" s="21">
        <v>1740</v>
      </c>
      <c r="B1748" s="4" t="s">
        <v>2393</v>
      </c>
      <c r="C1748" s="4" t="s">
        <v>2392</v>
      </c>
      <c r="D1748" s="6" t="s">
        <v>2</v>
      </c>
      <c r="E1748" s="5">
        <v>1</v>
      </c>
      <c r="F1748" s="7">
        <v>1898.3999999999999</v>
      </c>
      <c r="G1748" s="33">
        <f t="shared" si="111"/>
        <v>1898.3999999999999</v>
      </c>
      <c r="H1748" s="34">
        <f t="shared" si="112"/>
        <v>1898.3999999999999</v>
      </c>
      <c r="I1748" s="34">
        <f t="shared" si="113"/>
        <v>1898.4</v>
      </c>
      <c r="J1748" s="35">
        <f t="shared" si="114"/>
        <v>1898.4</v>
      </c>
    </row>
    <row r="1749" spans="1:10" ht="11.1" customHeight="1" x14ac:dyDescent="0.2">
      <c r="A1749" s="21">
        <v>1741</v>
      </c>
      <c r="B1749" s="4" t="s">
        <v>3943</v>
      </c>
      <c r="C1749" s="4" t="s">
        <v>3942</v>
      </c>
      <c r="D1749" s="6" t="s">
        <v>2</v>
      </c>
      <c r="E1749" s="5">
        <v>1</v>
      </c>
      <c r="F1749" s="7">
        <v>1684.8</v>
      </c>
      <c r="G1749" s="33">
        <f t="shared" si="111"/>
        <v>1684.8</v>
      </c>
      <c r="H1749" s="34">
        <f t="shared" si="112"/>
        <v>1684.8</v>
      </c>
      <c r="I1749" s="34">
        <f t="shared" si="113"/>
        <v>1684.8</v>
      </c>
      <c r="J1749" s="35">
        <f t="shared" si="114"/>
        <v>1684.8</v>
      </c>
    </row>
    <row r="1750" spans="1:10" ht="11.1" customHeight="1" x14ac:dyDescent="0.2">
      <c r="A1750" s="21">
        <v>1742</v>
      </c>
      <c r="B1750" s="4" t="s">
        <v>4341</v>
      </c>
      <c r="C1750" s="4"/>
      <c r="D1750" s="6" t="s">
        <v>1894</v>
      </c>
      <c r="E1750" s="5">
        <v>1</v>
      </c>
      <c r="F1750" s="7">
        <v>124.8</v>
      </c>
      <c r="G1750" s="33">
        <f t="shared" si="111"/>
        <v>124.8</v>
      </c>
      <c r="H1750" s="34">
        <f t="shared" si="112"/>
        <v>124.8</v>
      </c>
      <c r="I1750" s="34">
        <f t="shared" si="113"/>
        <v>124.8</v>
      </c>
      <c r="J1750" s="35">
        <f t="shared" si="114"/>
        <v>124.8</v>
      </c>
    </row>
    <row r="1751" spans="1:10" ht="11.1" customHeight="1" x14ac:dyDescent="0.2">
      <c r="A1751" s="21">
        <v>1743</v>
      </c>
      <c r="B1751" s="4" t="s">
        <v>2395</v>
      </c>
      <c r="C1751" s="4" t="s">
        <v>2394</v>
      </c>
      <c r="D1751" s="6" t="s">
        <v>1894</v>
      </c>
      <c r="E1751" s="5">
        <v>1</v>
      </c>
      <c r="F1751" s="7">
        <v>288</v>
      </c>
      <c r="G1751" s="33">
        <f t="shared" si="111"/>
        <v>288</v>
      </c>
      <c r="H1751" s="34">
        <f t="shared" si="112"/>
        <v>288</v>
      </c>
      <c r="I1751" s="34">
        <f t="shared" si="113"/>
        <v>288</v>
      </c>
      <c r="J1751" s="35">
        <f t="shared" si="114"/>
        <v>288</v>
      </c>
    </row>
    <row r="1752" spans="1:10" ht="11.1" customHeight="1" x14ac:dyDescent="0.2">
      <c r="A1752" s="21">
        <v>1744</v>
      </c>
      <c r="B1752" s="4" t="s">
        <v>2397</v>
      </c>
      <c r="C1752" s="4" t="s">
        <v>2396</v>
      </c>
      <c r="D1752" s="6" t="s">
        <v>1894</v>
      </c>
      <c r="E1752" s="5">
        <v>1</v>
      </c>
      <c r="F1752" s="7">
        <v>196.79999999999998</v>
      </c>
      <c r="G1752" s="33">
        <f t="shared" si="111"/>
        <v>196.79999999999998</v>
      </c>
      <c r="H1752" s="34">
        <f t="shared" si="112"/>
        <v>196.79999999999998</v>
      </c>
      <c r="I1752" s="34">
        <f t="shared" si="113"/>
        <v>196.8</v>
      </c>
      <c r="J1752" s="35">
        <f t="shared" si="114"/>
        <v>196.8</v>
      </c>
    </row>
    <row r="1753" spans="1:10" ht="11.1" customHeight="1" x14ac:dyDescent="0.2">
      <c r="A1753" s="21">
        <v>1745</v>
      </c>
      <c r="B1753" s="4" t="s">
        <v>2399</v>
      </c>
      <c r="C1753" s="4" t="s">
        <v>2398</v>
      </c>
      <c r="D1753" s="6" t="s">
        <v>1894</v>
      </c>
      <c r="E1753" s="5">
        <v>1</v>
      </c>
      <c r="F1753" s="7">
        <v>160</v>
      </c>
      <c r="G1753" s="33">
        <f t="shared" si="111"/>
        <v>160</v>
      </c>
      <c r="H1753" s="34">
        <f t="shared" si="112"/>
        <v>160</v>
      </c>
      <c r="I1753" s="34">
        <f t="shared" si="113"/>
        <v>160</v>
      </c>
      <c r="J1753" s="35">
        <f t="shared" si="114"/>
        <v>160</v>
      </c>
    </row>
    <row r="1754" spans="1:10" ht="11.1" customHeight="1" x14ac:dyDescent="0.2">
      <c r="A1754" s="21">
        <v>1746</v>
      </c>
      <c r="B1754" s="4" t="s">
        <v>4071</v>
      </c>
      <c r="C1754" s="4" t="s">
        <v>4070</v>
      </c>
      <c r="D1754" s="6" t="s">
        <v>1894</v>
      </c>
      <c r="E1754" s="5">
        <v>1</v>
      </c>
      <c r="F1754" s="7">
        <v>213.6</v>
      </c>
      <c r="G1754" s="33">
        <f t="shared" si="111"/>
        <v>213.6</v>
      </c>
      <c r="H1754" s="34">
        <f t="shared" si="112"/>
        <v>213.6</v>
      </c>
      <c r="I1754" s="34">
        <f t="shared" si="113"/>
        <v>213.6</v>
      </c>
      <c r="J1754" s="35">
        <f t="shared" si="114"/>
        <v>213.6</v>
      </c>
    </row>
    <row r="1755" spans="1:10" ht="11.1" customHeight="1" x14ac:dyDescent="0.2">
      <c r="A1755" s="21">
        <v>1747</v>
      </c>
      <c r="B1755" s="4" t="s">
        <v>2401</v>
      </c>
      <c r="C1755" s="4" t="s">
        <v>2400</v>
      </c>
      <c r="D1755" s="6" t="s">
        <v>1894</v>
      </c>
      <c r="E1755" s="5">
        <v>1</v>
      </c>
      <c r="F1755" s="7">
        <v>156</v>
      </c>
      <c r="G1755" s="33">
        <f t="shared" si="111"/>
        <v>156</v>
      </c>
      <c r="H1755" s="34">
        <f t="shared" si="112"/>
        <v>156</v>
      </c>
      <c r="I1755" s="34">
        <f t="shared" si="113"/>
        <v>156</v>
      </c>
      <c r="J1755" s="35">
        <f t="shared" si="114"/>
        <v>156</v>
      </c>
    </row>
    <row r="1756" spans="1:10" ht="11.1" customHeight="1" x14ac:dyDescent="0.2">
      <c r="A1756" s="21">
        <v>1748</v>
      </c>
      <c r="B1756" s="4" t="s">
        <v>2403</v>
      </c>
      <c r="C1756" s="4" t="s">
        <v>2402</v>
      </c>
      <c r="D1756" s="6" t="s">
        <v>1894</v>
      </c>
      <c r="E1756" s="5">
        <v>1</v>
      </c>
      <c r="F1756" s="7">
        <v>408</v>
      </c>
      <c r="G1756" s="33">
        <f t="shared" si="111"/>
        <v>408</v>
      </c>
      <c r="H1756" s="34">
        <f t="shared" si="112"/>
        <v>408</v>
      </c>
      <c r="I1756" s="34">
        <f t="shared" si="113"/>
        <v>408</v>
      </c>
      <c r="J1756" s="35">
        <f t="shared" si="114"/>
        <v>408</v>
      </c>
    </row>
    <row r="1757" spans="1:10" ht="11.1" customHeight="1" x14ac:dyDescent="0.2">
      <c r="A1757" s="21">
        <v>1749</v>
      </c>
      <c r="B1757" s="4" t="s">
        <v>2405</v>
      </c>
      <c r="C1757" s="4" t="s">
        <v>2404</v>
      </c>
      <c r="D1757" s="6" t="s">
        <v>1894</v>
      </c>
      <c r="E1757" s="5">
        <v>1</v>
      </c>
      <c r="F1757" s="7">
        <v>388.8</v>
      </c>
      <c r="G1757" s="33">
        <f t="shared" si="111"/>
        <v>388.8</v>
      </c>
      <c r="H1757" s="34">
        <f t="shared" si="112"/>
        <v>388.8</v>
      </c>
      <c r="I1757" s="34">
        <f t="shared" si="113"/>
        <v>388.8</v>
      </c>
      <c r="J1757" s="35">
        <f t="shared" si="114"/>
        <v>388.8</v>
      </c>
    </row>
    <row r="1758" spans="1:10" ht="11.1" customHeight="1" x14ac:dyDescent="0.2">
      <c r="A1758" s="21">
        <v>1750</v>
      </c>
      <c r="B1758" s="4" t="s">
        <v>2407</v>
      </c>
      <c r="C1758" s="4" t="s">
        <v>2406</v>
      </c>
      <c r="D1758" s="6" t="s">
        <v>1894</v>
      </c>
      <c r="E1758" s="5">
        <v>1</v>
      </c>
      <c r="F1758" s="7">
        <v>225.6</v>
      </c>
      <c r="G1758" s="33">
        <f t="shared" si="111"/>
        <v>225.6</v>
      </c>
      <c r="H1758" s="34">
        <f t="shared" si="112"/>
        <v>225.6</v>
      </c>
      <c r="I1758" s="34">
        <f t="shared" si="113"/>
        <v>225.6</v>
      </c>
      <c r="J1758" s="35">
        <f t="shared" si="114"/>
        <v>225.6</v>
      </c>
    </row>
    <row r="1759" spans="1:10" ht="11.1" customHeight="1" x14ac:dyDescent="0.2">
      <c r="A1759" s="21">
        <v>1751</v>
      </c>
      <c r="B1759" s="4" t="s">
        <v>2409</v>
      </c>
      <c r="C1759" s="4" t="s">
        <v>2408</v>
      </c>
      <c r="D1759" s="6" t="s">
        <v>1894</v>
      </c>
      <c r="E1759" s="5">
        <v>1</v>
      </c>
      <c r="F1759" s="7">
        <v>314.39999999999998</v>
      </c>
      <c r="G1759" s="33">
        <f t="shared" si="111"/>
        <v>314.39999999999998</v>
      </c>
      <c r="H1759" s="34">
        <f t="shared" si="112"/>
        <v>314.39999999999998</v>
      </c>
      <c r="I1759" s="34">
        <f t="shared" si="113"/>
        <v>314.39999999999998</v>
      </c>
      <c r="J1759" s="35">
        <f t="shared" si="114"/>
        <v>314.39999999999998</v>
      </c>
    </row>
    <row r="1760" spans="1:10" ht="11.1" customHeight="1" x14ac:dyDescent="0.2">
      <c r="A1760" s="21">
        <v>1752</v>
      </c>
      <c r="B1760" s="4" t="s">
        <v>2411</v>
      </c>
      <c r="C1760" s="4" t="s">
        <v>2410</v>
      </c>
      <c r="D1760" s="6" t="s">
        <v>1894</v>
      </c>
      <c r="E1760" s="5">
        <v>1</v>
      </c>
      <c r="F1760" s="7">
        <v>451.2</v>
      </c>
      <c r="G1760" s="33">
        <f t="shared" si="111"/>
        <v>451.2</v>
      </c>
      <c r="H1760" s="34">
        <f t="shared" si="112"/>
        <v>451.2</v>
      </c>
      <c r="I1760" s="34">
        <f t="shared" si="113"/>
        <v>451.2</v>
      </c>
      <c r="J1760" s="35">
        <f t="shared" si="114"/>
        <v>451.2</v>
      </c>
    </row>
    <row r="1761" spans="1:10" ht="11.1" customHeight="1" x14ac:dyDescent="0.2">
      <c r="A1761" s="21">
        <v>1753</v>
      </c>
      <c r="B1761" s="4" t="s">
        <v>2413</v>
      </c>
      <c r="C1761" s="4" t="s">
        <v>2412</v>
      </c>
      <c r="D1761" s="6" t="s">
        <v>1894</v>
      </c>
      <c r="E1761" s="5">
        <v>1</v>
      </c>
      <c r="F1761" s="7">
        <v>276</v>
      </c>
      <c r="G1761" s="33">
        <f t="shared" si="111"/>
        <v>276</v>
      </c>
      <c r="H1761" s="34">
        <f t="shared" si="112"/>
        <v>276</v>
      </c>
      <c r="I1761" s="34">
        <f t="shared" si="113"/>
        <v>276</v>
      </c>
      <c r="J1761" s="35">
        <f t="shared" si="114"/>
        <v>276</v>
      </c>
    </row>
    <row r="1762" spans="1:10" ht="11.1" customHeight="1" x14ac:dyDescent="0.2">
      <c r="A1762" s="21">
        <v>1754</v>
      </c>
      <c r="B1762" s="4" t="s">
        <v>2415</v>
      </c>
      <c r="C1762" s="4" t="s">
        <v>2414</v>
      </c>
      <c r="D1762" s="6" t="s">
        <v>1894</v>
      </c>
      <c r="E1762" s="5">
        <v>1</v>
      </c>
      <c r="F1762" s="7">
        <v>266.39999999999998</v>
      </c>
      <c r="G1762" s="33">
        <f t="shared" si="111"/>
        <v>266.39999999999998</v>
      </c>
      <c r="H1762" s="34">
        <f t="shared" si="112"/>
        <v>266.39999999999998</v>
      </c>
      <c r="I1762" s="34">
        <f t="shared" si="113"/>
        <v>266.39999999999998</v>
      </c>
      <c r="J1762" s="35">
        <f t="shared" si="114"/>
        <v>266.39999999999998</v>
      </c>
    </row>
    <row r="1763" spans="1:10" ht="11.1" customHeight="1" x14ac:dyDescent="0.2">
      <c r="A1763" s="21">
        <v>1755</v>
      </c>
      <c r="B1763" s="4" t="s">
        <v>3783</v>
      </c>
      <c r="C1763" s="4" t="s">
        <v>3782</v>
      </c>
      <c r="D1763" s="6" t="s">
        <v>1894</v>
      </c>
      <c r="E1763" s="5">
        <v>1</v>
      </c>
      <c r="F1763" s="7">
        <v>352.8</v>
      </c>
      <c r="G1763" s="33">
        <f t="shared" si="111"/>
        <v>352.8</v>
      </c>
      <c r="H1763" s="34">
        <f t="shared" si="112"/>
        <v>352.8</v>
      </c>
      <c r="I1763" s="34">
        <f t="shared" si="113"/>
        <v>352.8</v>
      </c>
      <c r="J1763" s="35">
        <f t="shared" si="114"/>
        <v>352.8</v>
      </c>
    </row>
    <row r="1764" spans="1:10" ht="11.1" customHeight="1" x14ac:dyDescent="0.2">
      <c r="A1764" s="21">
        <v>1756</v>
      </c>
      <c r="B1764" s="4" t="s">
        <v>2418</v>
      </c>
      <c r="C1764" s="4" t="s">
        <v>2417</v>
      </c>
      <c r="D1764" s="6" t="s">
        <v>1894</v>
      </c>
      <c r="E1764" s="5">
        <v>1</v>
      </c>
      <c r="F1764" s="7">
        <v>662.4</v>
      </c>
      <c r="G1764" s="33">
        <f t="shared" si="111"/>
        <v>662.4</v>
      </c>
      <c r="H1764" s="34">
        <f t="shared" si="112"/>
        <v>662.4</v>
      </c>
      <c r="I1764" s="34">
        <f t="shared" si="113"/>
        <v>662.4</v>
      </c>
      <c r="J1764" s="35">
        <f t="shared" si="114"/>
        <v>662.4</v>
      </c>
    </row>
    <row r="1765" spans="1:10" ht="11.1" customHeight="1" x14ac:dyDescent="0.2">
      <c r="A1765" s="21">
        <v>1757</v>
      </c>
      <c r="B1765" s="4" t="s">
        <v>2416</v>
      </c>
      <c r="C1765" s="4"/>
      <c r="D1765" s="6" t="s">
        <v>1894</v>
      </c>
      <c r="E1765" s="5">
        <v>1</v>
      </c>
      <c r="F1765" s="7">
        <v>422.4</v>
      </c>
      <c r="G1765" s="33">
        <f t="shared" si="111"/>
        <v>422.4</v>
      </c>
      <c r="H1765" s="34">
        <f t="shared" si="112"/>
        <v>422.4</v>
      </c>
      <c r="I1765" s="34">
        <f t="shared" si="113"/>
        <v>422.4</v>
      </c>
      <c r="J1765" s="35">
        <f t="shared" si="114"/>
        <v>422.4</v>
      </c>
    </row>
    <row r="1766" spans="1:10" ht="11.1" customHeight="1" x14ac:dyDescent="0.2">
      <c r="A1766" s="21">
        <v>1758</v>
      </c>
      <c r="B1766" s="4" t="s">
        <v>2420</v>
      </c>
      <c r="C1766" s="4" t="s">
        <v>2419</v>
      </c>
      <c r="D1766" s="6" t="s">
        <v>2</v>
      </c>
      <c r="E1766" s="5">
        <v>1</v>
      </c>
      <c r="F1766" s="7">
        <v>136.79999999999998</v>
      </c>
      <c r="G1766" s="33">
        <f t="shared" si="111"/>
        <v>136.79999999999998</v>
      </c>
      <c r="H1766" s="34">
        <f t="shared" si="112"/>
        <v>136.79999999999998</v>
      </c>
      <c r="I1766" s="34">
        <f t="shared" si="113"/>
        <v>136.80000000000001</v>
      </c>
      <c r="J1766" s="35">
        <f t="shared" si="114"/>
        <v>136.80000000000001</v>
      </c>
    </row>
    <row r="1767" spans="1:10" ht="11.1" customHeight="1" x14ac:dyDescent="0.2">
      <c r="A1767" s="21">
        <v>1759</v>
      </c>
      <c r="B1767" s="4" t="s">
        <v>2422</v>
      </c>
      <c r="C1767" s="4" t="s">
        <v>2421</v>
      </c>
      <c r="D1767" s="6" t="s">
        <v>2</v>
      </c>
      <c r="E1767" s="5">
        <v>1</v>
      </c>
      <c r="F1767" s="7">
        <v>316.8</v>
      </c>
      <c r="G1767" s="33">
        <f t="shared" si="111"/>
        <v>316.8</v>
      </c>
      <c r="H1767" s="34">
        <f t="shared" si="112"/>
        <v>316.8</v>
      </c>
      <c r="I1767" s="34">
        <f t="shared" si="113"/>
        <v>316.8</v>
      </c>
      <c r="J1767" s="35">
        <f t="shared" si="114"/>
        <v>316.8</v>
      </c>
    </row>
    <row r="1768" spans="1:10" ht="11.1" customHeight="1" x14ac:dyDescent="0.2">
      <c r="A1768" s="21">
        <v>1760</v>
      </c>
      <c r="B1768" s="4" t="s">
        <v>3945</v>
      </c>
      <c r="C1768" s="4" t="s">
        <v>3944</v>
      </c>
      <c r="D1768" s="6" t="s">
        <v>2</v>
      </c>
      <c r="E1768" s="5">
        <v>1</v>
      </c>
      <c r="F1768" s="7">
        <v>3792</v>
      </c>
      <c r="G1768" s="33">
        <f t="shared" si="111"/>
        <v>3792</v>
      </c>
      <c r="H1768" s="34">
        <f t="shared" si="112"/>
        <v>3792</v>
      </c>
      <c r="I1768" s="34">
        <f t="shared" si="113"/>
        <v>3792</v>
      </c>
      <c r="J1768" s="35">
        <f t="shared" si="114"/>
        <v>3792</v>
      </c>
    </row>
    <row r="1769" spans="1:10" ht="11.1" customHeight="1" x14ac:dyDescent="0.2">
      <c r="A1769" s="21">
        <v>1761</v>
      </c>
      <c r="B1769" s="4" t="s">
        <v>2424</v>
      </c>
      <c r="C1769" s="4" t="s">
        <v>2423</v>
      </c>
      <c r="D1769" s="6" t="s">
        <v>207</v>
      </c>
      <c r="E1769" s="5">
        <v>1</v>
      </c>
      <c r="F1769" s="7">
        <v>237.6</v>
      </c>
      <c r="G1769" s="33">
        <f t="shared" si="111"/>
        <v>237.6</v>
      </c>
      <c r="H1769" s="34">
        <f t="shared" si="112"/>
        <v>237.6</v>
      </c>
      <c r="I1769" s="34">
        <f t="shared" si="113"/>
        <v>237.6</v>
      </c>
      <c r="J1769" s="35">
        <f t="shared" si="114"/>
        <v>237.6</v>
      </c>
    </row>
    <row r="1770" spans="1:10" ht="11.1" customHeight="1" x14ac:dyDescent="0.2">
      <c r="A1770" s="21">
        <v>1762</v>
      </c>
      <c r="B1770" s="4" t="s">
        <v>2426</v>
      </c>
      <c r="C1770" s="4" t="s">
        <v>2425</v>
      </c>
      <c r="D1770" s="6" t="s">
        <v>2</v>
      </c>
      <c r="E1770" s="5">
        <v>1</v>
      </c>
      <c r="F1770" s="7">
        <v>185280</v>
      </c>
      <c r="G1770" s="33">
        <f t="shared" si="111"/>
        <v>185280</v>
      </c>
      <c r="H1770" s="34">
        <f t="shared" si="112"/>
        <v>185280</v>
      </c>
      <c r="I1770" s="34">
        <f t="shared" si="113"/>
        <v>185280</v>
      </c>
      <c r="J1770" s="35">
        <f t="shared" si="114"/>
        <v>185280</v>
      </c>
    </row>
    <row r="1771" spans="1:10" ht="11.1" customHeight="1" x14ac:dyDescent="0.2">
      <c r="A1771" s="21">
        <v>1763</v>
      </c>
      <c r="B1771" s="4" t="s">
        <v>2428</v>
      </c>
      <c r="C1771" s="4" t="s">
        <v>2427</v>
      </c>
      <c r="D1771" s="6" t="s">
        <v>2</v>
      </c>
      <c r="E1771" s="5">
        <v>1</v>
      </c>
      <c r="F1771" s="7">
        <v>231312</v>
      </c>
      <c r="G1771" s="33">
        <f t="shared" si="111"/>
        <v>231312</v>
      </c>
      <c r="H1771" s="34">
        <f t="shared" si="112"/>
        <v>231312</v>
      </c>
      <c r="I1771" s="34">
        <f t="shared" si="113"/>
        <v>231312</v>
      </c>
      <c r="J1771" s="35">
        <f t="shared" si="114"/>
        <v>231312</v>
      </c>
    </row>
    <row r="1772" spans="1:10" ht="11.1" customHeight="1" x14ac:dyDescent="0.2">
      <c r="A1772" s="21">
        <v>1764</v>
      </c>
      <c r="B1772" s="4" t="s">
        <v>2430</v>
      </c>
      <c r="C1772" s="4" t="s">
        <v>2429</v>
      </c>
      <c r="D1772" s="6" t="s">
        <v>2</v>
      </c>
      <c r="E1772" s="5">
        <v>1</v>
      </c>
      <c r="F1772" s="7">
        <v>1704</v>
      </c>
      <c r="G1772" s="33">
        <f t="shared" si="111"/>
        <v>1704</v>
      </c>
      <c r="H1772" s="34">
        <f t="shared" si="112"/>
        <v>1704</v>
      </c>
      <c r="I1772" s="34">
        <f t="shared" si="113"/>
        <v>1704</v>
      </c>
      <c r="J1772" s="35">
        <f t="shared" si="114"/>
        <v>1704</v>
      </c>
    </row>
    <row r="1773" spans="1:10" ht="11.1" customHeight="1" x14ac:dyDescent="0.2">
      <c r="A1773" s="21">
        <v>1765</v>
      </c>
      <c r="B1773" s="4" t="s">
        <v>2432</v>
      </c>
      <c r="C1773" s="4" t="s">
        <v>2431</v>
      </c>
      <c r="D1773" s="6" t="s">
        <v>2</v>
      </c>
      <c r="E1773" s="5">
        <v>1</v>
      </c>
      <c r="F1773" s="7">
        <v>35160</v>
      </c>
      <c r="G1773" s="33">
        <f t="shared" si="111"/>
        <v>35160</v>
      </c>
      <c r="H1773" s="34">
        <f t="shared" si="112"/>
        <v>35160</v>
      </c>
      <c r="I1773" s="34">
        <f t="shared" si="113"/>
        <v>35160</v>
      </c>
      <c r="J1773" s="35">
        <f t="shared" si="114"/>
        <v>35160</v>
      </c>
    </row>
    <row r="1774" spans="1:10" ht="11.1" customHeight="1" x14ac:dyDescent="0.2">
      <c r="A1774" s="21">
        <v>1766</v>
      </c>
      <c r="B1774" s="4" t="s">
        <v>2434</v>
      </c>
      <c r="C1774" s="4" t="s">
        <v>2433</v>
      </c>
      <c r="D1774" s="6" t="s">
        <v>2</v>
      </c>
      <c r="E1774" s="5">
        <v>1</v>
      </c>
      <c r="F1774" s="7">
        <v>547.19999999999993</v>
      </c>
      <c r="G1774" s="33">
        <f t="shared" si="111"/>
        <v>547.19999999999993</v>
      </c>
      <c r="H1774" s="34">
        <f t="shared" si="112"/>
        <v>547.19999999999993</v>
      </c>
      <c r="I1774" s="34">
        <f t="shared" si="113"/>
        <v>547.20000000000005</v>
      </c>
      <c r="J1774" s="35">
        <f t="shared" si="114"/>
        <v>547.20000000000005</v>
      </c>
    </row>
    <row r="1775" spans="1:10" ht="11.1" customHeight="1" x14ac:dyDescent="0.2">
      <c r="A1775" s="21">
        <v>1767</v>
      </c>
      <c r="B1775" s="4" t="s">
        <v>2436</v>
      </c>
      <c r="C1775" s="4" t="s">
        <v>2435</v>
      </c>
      <c r="D1775" s="6" t="s">
        <v>2</v>
      </c>
      <c r="E1775" s="5">
        <v>1</v>
      </c>
      <c r="F1775" s="7">
        <v>360</v>
      </c>
      <c r="G1775" s="33">
        <f t="shared" si="111"/>
        <v>360</v>
      </c>
      <c r="H1775" s="34">
        <f t="shared" si="112"/>
        <v>360</v>
      </c>
      <c r="I1775" s="34">
        <f t="shared" si="113"/>
        <v>360</v>
      </c>
      <c r="J1775" s="35">
        <f t="shared" si="114"/>
        <v>360</v>
      </c>
    </row>
    <row r="1776" spans="1:10" ht="11.1" customHeight="1" x14ac:dyDescent="0.2">
      <c r="A1776" s="21">
        <v>1768</v>
      </c>
      <c r="B1776" s="4" t="s">
        <v>2438</v>
      </c>
      <c r="C1776" s="4" t="s">
        <v>2437</v>
      </c>
      <c r="D1776" s="6" t="s">
        <v>2</v>
      </c>
      <c r="E1776" s="5">
        <v>1</v>
      </c>
      <c r="F1776" s="7">
        <v>3024</v>
      </c>
      <c r="G1776" s="33">
        <f t="shared" si="111"/>
        <v>3024</v>
      </c>
      <c r="H1776" s="34">
        <f t="shared" si="112"/>
        <v>3024</v>
      </c>
      <c r="I1776" s="34">
        <f t="shared" si="113"/>
        <v>3024</v>
      </c>
      <c r="J1776" s="35">
        <f t="shared" si="114"/>
        <v>3024</v>
      </c>
    </row>
    <row r="1777" spans="1:10" ht="11.1" customHeight="1" x14ac:dyDescent="0.2">
      <c r="A1777" s="21">
        <v>1769</v>
      </c>
      <c r="B1777" s="4" t="s">
        <v>4064</v>
      </c>
      <c r="C1777" s="4" t="s">
        <v>2437</v>
      </c>
      <c r="D1777" s="6" t="s">
        <v>2</v>
      </c>
      <c r="E1777" s="5">
        <v>1</v>
      </c>
      <c r="F1777" s="7">
        <v>5112</v>
      </c>
      <c r="G1777" s="33">
        <f t="shared" si="111"/>
        <v>5112</v>
      </c>
      <c r="H1777" s="34">
        <f t="shared" si="112"/>
        <v>5112</v>
      </c>
      <c r="I1777" s="34">
        <f t="shared" si="113"/>
        <v>5112</v>
      </c>
      <c r="J1777" s="35">
        <f t="shared" si="114"/>
        <v>5112</v>
      </c>
    </row>
    <row r="1778" spans="1:10" ht="11.1" customHeight="1" x14ac:dyDescent="0.2">
      <c r="A1778" s="21">
        <v>1770</v>
      </c>
      <c r="B1778" s="4" t="s">
        <v>2440</v>
      </c>
      <c r="C1778" s="4" t="s">
        <v>2439</v>
      </c>
      <c r="D1778" s="6" t="s">
        <v>2</v>
      </c>
      <c r="E1778" s="5">
        <v>1</v>
      </c>
      <c r="F1778" s="7">
        <v>1689.6</v>
      </c>
      <c r="G1778" s="33">
        <f t="shared" si="111"/>
        <v>1689.6</v>
      </c>
      <c r="H1778" s="34">
        <f t="shared" si="112"/>
        <v>1689.6</v>
      </c>
      <c r="I1778" s="34">
        <f t="shared" si="113"/>
        <v>1689.6</v>
      </c>
      <c r="J1778" s="35">
        <f t="shared" si="114"/>
        <v>1689.6</v>
      </c>
    </row>
    <row r="1779" spans="1:10" ht="11.1" customHeight="1" x14ac:dyDescent="0.2">
      <c r="A1779" s="21">
        <v>1771</v>
      </c>
      <c r="B1779" s="4" t="s">
        <v>2442</v>
      </c>
      <c r="C1779" s="4" t="s">
        <v>2441</v>
      </c>
      <c r="D1779" s="6" t="s">
        <v>2</v>
      </c>
      <c r="E1779" s="5">
        <v>1</v>
      </c>
      <c r="F1779" s="7">
        <v>931.19999999999993</v>
      </c>
      <c r="G1779" s="33">
        <f t="shared" si="111"/>
        <v>931.19999999999993</v>
      </c>
      <c r="H1779" s="34">
        <f t="shared" si="112"/>
        <v>931.19999999999993</v>
      </c>
      <c r="I1779" s="34">
        <f t="shared" si="113"/>
        <v>931.2</v>
      </c>
      <c r="J1779" s="35">
        <f t="shared" si="114"/>
        <v>931.2</v>
      </c>
    </row>
    <row r="1780" spans="1:10" ht="11.1" customHeight="1" x14ac:dyDescent="0.2">
      <c r="A1780" s="21">
        <v>1772</v>
      </c>
      <c r="B1780" s="4" t="s">
        <v>2443</v>
      </c>
      <c r="C1780" s="4"/>
      <c r="D1780" s="6" t="s">
        <v>2</v>
      </c>
      <c r="E1780" s="5">
        <v>1</v>
      </c>
      <c r="F1780" s="7">
        <v>679.19999999999993</v>
      </c>
      <c r="G1780" s="33">
        <f t="shared" si="111"/>
        <v>679.19999999999993</v>
      </c>
      <c r="H1780" s="34">
        <f t="shared" si="112"/>
        <v>679.19999999999993</v>
      </c>
      <c r="I1780" s="34">
        <f t="shared" si="113"/>
        <v>679.2</v>
      </c>
      <c r="J1780" s="35">
        <f t="shared" si="114"/>
        <v>679.2</v>
      </c>
    </row>
    <row r="1781" spans="1:10" ht="11.1" customHeight="1" x14ac:dyDescent="0.2">
      <c r="A1781" s="21">
        <v>1773</v>
      </c>
      <c r="B1781" s="4" t="s">
        <v>2444</v>
      </c>
      <c r="C1781" s="4"/>
      <c r="D1781" s="6" t="s">
        <v>2</v>
      </c>
      <c r="E1781" s="5">
        <v>1</v>
      </c>
      <c r="F1781" s="7">
        <v>600</v>
      </c>
      <c r="G1781" s="33">
        <f t="shared" si="111"/>
        <v>600</v>
      </c>
      <c r="H1781" s="34">
        <f t="shared" si="112"/>
        <v>600</v>
      </c>
      <c r="I1781" s="34">
        <f t="shared" si="113"/>
        <v>600</v>
      </c>
      <c r="J1781" s="35">
        <f t="shared" si="114"/>
        <v>600</v>
      </c>
    </row>
    <row r="1782" spans="1:10" ht="11.1" customHeight="1" x14ac:dyDescent="0.2">
      <c r="A1782" s="21">
        <v>1774</v>
      </c>
      <c r="B1782" s="4" t="s">
        <v>2445</v>
      </c>
      <c r="C1782" s="4"/>
      <c r="D1782" s="6" t="s">
        <v>2</v>
      </c>
      <c r="E1782" s="5">
        <v>1</v>
      </c>
      <c r="F1782" s="7">
        <v>540</v>
      </c>
      <c r="G1782" s="33">
        <f t="shared" si="111"/>
        <v>540</v>
      </c>
      <c r="H1782" s="34">
        <f t="shared" si="112"/>
        <v>540</v>
      </c>
      <c r="I1782" s="34">
        <f t="shared" si="113"/>
        <v>540</v>
      </c>
      <c r="J1782" s="35">
        <f t="shared" si="114"/>
        <v>540</v>
      </c>
    </row>
    <row r="1783" spans="1:10" ht="11.1" customHeight="1" x14ac:dyDescent="0.2">
      <c r="A1783" s="21">
        <v>1775</v>
      </c>
      <c r="B1783" s="4" t="s">
        <v>2447</v>
      </c>
      <c r="C1783" s="4" t="s">
        <v>2446</v>
      </c>
      <c r="D1783" s="6" t="s">
        <v>2</v>
      </c>
      <c r="E1783" s="5">
        <v>1</v>
      </c>
      <c r="F1783" s="7">
        <v>453.59999999999997</v>
      </c>
      <c r="G1783" s="33">
        <f t="shared" si="111"/>
        <v>453.59999999999997</v>
      </c>
      <c r="H1783" s="34">
        <f t="shared" si="112"/>
        <v>453.59999999999997</v>
      </c>
      <c r="I1783" s="34">
        <f t="shared" si="113"/>
        <v>453.6</v>
      </c>
      <c r="J1783" s="35">
        <f t="shared" si="114"/>
        <v>453.6</v>
      </c>
    </row>
    <row r="1784" spans="1:10" ht="11.1" customHeight="1" x14ac:dyDescent="0.2">
      <c r="A1784" s="21">
        <v>1776</v>
      </c>
      <c r="B1784" s="4" t="s">
        <v>2449</v>
      </c>
      <c r="C1784" s="4" t="s">
        <v>2448</v>
      </c>
      <c r="D1784" s="6" t="s">
        <v>2</v>
      </c>
      <c r="E1784" s="5">
        <v>1</v>
      </c>
      <c r="F1784" s="7">
        <v>160.79999999999998</v>
      </c>
      <c r="G1784" s="33">
        <f t="shared" si="111"/>
        <v>160.79999999999998</v>
      </c>
      <c r="H1784" s="34">
        <f t="shared" si="112"/>
        <v>160.79999999999998</v>
      </c>
      <c r="I1784" s="34">
        <f t="shared" si="113"/>
        <v>160.80000000000001</v>
      </c>
      <c r="J1784" s="35">
        <f t="shared" si="114"/>
        <v>160.80000000000001</v>
      </c>
    </row>
    <row r="1785" spans="1:10" ht="11.1" customHeight="1" x14ac:dyDescent="0.2">
      <c r="A1785" s="21">
        <v>1777</v>
      </c>
      <c r="B1785" s="4" t="s">
        <v>2451</v>
      </c>
      <c r="C1785" s="4" t="s">
        <v>2450</v>
      </c>
      <c r="D1785" s="6" t="s">
        <v>2</v>
      </c>
      <c r="E1785" s="5">
        <v>1</v>
      </c>
      <c r="F1785" s="7">
        <v>144</v>
      </c>
      <c r="G1785" s="33">
        <f t="shared" si="111"/>
        <v>144</v>
      </c>
      <c r="H1785" s="34">
        <f t="shared" si="112"/>
        <v>144</v>
      </c>
      <c r="I1785" s="34">
        <f t="shared" si="113"/>
        <v>144</v>
      </c>
      <c r="J1785" s="35">
        <f t="shared" si="114"/>
        <v>144</v>
      </c>
    </row>
    <row r="1786" spans="1:10" ht="11.1" customHeight="1" x14ac:dyDescent="0.2">
      <c r="A1786" s="21">
        <v>1778</v>
      </c>
      <c r="B1786" s="4" t="s">
        <v>2453</v>
      </c>
      <c r="C1786" s="4" t="s">
        <v>2452</v>
      </c>
      <c r="D1786" s="6" t="s">
        <v>2</v>
      </c>
      <c r="E1786" s="5">
        <v>1</v>
      </c>
      <c r="F1786" s="7">
        <v>232.79999999999998</v>
      </c>
      <c r="G1786" s="33">
        <f t="shared" si="111"/>
        <v>232.79999999999998</v>
      </c>
      <c r="H1786" s="34">
        <f t="shared" si="112"/>
        <v>232.79999999999998</v>
      </c>
      <c r="I1786" s="34">
        <f t="shared" si="113"/>
        <v>232.8</v>
      </c>
      <c r="J1786" s="35">
        <f t="shared" si="114"/>
        <v>232.8</v>
      </c>
    </row>
    <row r="1787" spans="1:10" ht="11.1" customHeight="1" x14ac:dyDescent="0.2">
      <c r="A1787" s="21">
        <v>1779</v>
      </c>
      <c r="B1787" s="4" t="s">
        <v>2455</v>
      </c>
      <c r="C1787" s="4" t="s">
        <v>2454</v>
      </c>
      <c r="D1787" s="6" t="s">
        <v>2</v>
      </c>
      <c r="E1787" s="5">
        <v>1</v>
      </c>
      <c r="F1787" s="7">
        <v>648</v>
      </c>
      <c r="G1787" s="33">
        <f t="shared" si="111"/>
        <v>648</v>
      </c>
      <c r="H1787" s="34">
        <f t="shared" si="112"/>
        <v>648</v>
      </c>
      <c r="I1787" s="34">
        <f t="shared" si="113"/>
        <v>648</v>
      </c>
      <c r="J1787" s="35">
        <f t="shared" si="114"/>
        <v>648</v>
      </c>
    </row>
    <row r="1788" spans="1:10" ht="11.1" customHeight="1" x14ac:dyDescent="0.2">
      <c r="A1788" s="21">
        <v>1780</v>
      </c>
      <c r="B1788" s="4" t="s">
        <v>2457</v>
      </c>
      <c r="C1788" s="4" t="s">
        <v>2456</v>
      </c>
      <c r="D1788" s="6" t="s">
        <v>2</v>
      </c>
      <c r="E1788" s="5">
        <v>1</v>
      </c>
      <c r="F1788" s="7">
        <v>1550.3999999999999</v>
      </c>
      <c r="G1788" s="33">
        <f t="shared" si="111"/>
        <v>1550.3999999999999</v>
      </c>
      <c r="H1788" s="34">
        <f t="shared" si="112"/>
        <v>1550.3999999999999</v>
      </c>
      <c r="I1788" s="34">
        <f t="shared" si="113"/>
        <v>1550.4</v>
      </c>
      <c r="J1788" s="35">
        <f t="shared" si="114"/>
        <v>1550.4</v>
      </c>
    </row>
    <row r="1789" spans="1:10" ht="11.1" customHeight="1" x14ac:dyDescent="0.2">
      <c r="A1789" s="21">
        <v>1781</v>
      </c>
      <c r="B1789" s="4" t="s">
        <v>4379</v>
      </c>
      <c r="C1789" s="4" t="s">
        <v>4378</v>
      </c>
      <c r="D1789" s="6" t="s">
        <v>2</v>
      </c>
      <c r="E1789" s="5">
        <v>1</v>
      </c>
      <c r="F1789" s="7">
        <v>1896</v>
      </c>
      <c r="G1789" s="33">
        <f t="shared" si="111"/>
        <v>1896</v>
      </c>
      <c r="H1789" s="34">
        <f t="shared" si="112"/>
        <v>1896</v>
      </c>
      <c r="I1789" s="34">
        <f t="shared" si="113"/>
        <v>1896</v>
      </c>
      <c r="J1789" s="35">
        <f t="shared" si="114"/>
        <v>1896</v>
      </c>
    </row>
    <row r="1790" spans="1:10" ht="11.1" customHeight="1" x14ac:dyDescent="0.2">
      <c r="A1790" s="21">
        <v>1782</v>
      </c>
      <c r="B1790" s="4" t="s">
        <v>3826</v>
      </c>
      <c r="C1790" s="4" t="s">
        <v>3825</v>
      </c>
      <c r="D1790" s="6" t="s">
        <v>2</v>
      </c>
      <c r="E1790" s="5">
        <v>1</v>
      </c>
      <c r="F1790" s="7">
        <v>1608</v>
      </c>
      <c r="G1790" s="33">
        <f t="shared" si="111"/>
        <v>1608</v>
      </c>
      <c r="H1790" s="34">
        <f t="shared" si="112"/>
        <v>1608</v>
      </c>
      <c r="I1790" s="34">
        <f t="shared" si="113"/>
        <v>1608</v>
      </c>
      <c r="J1790" s="35">
        <f t="shared" si="114"/>
        <v>1608</v>
      </c>
    </row>
    <row r="1791" spans="1:10" ht="11.1" customHeight="1" x14ac:dyDescent="0.2">
      <c r="A1791" s="21">
        <v>1783</v>
      </c>
      <c r="B1791" s="4" t="s">
        <v>2459</v>
      </c>
      <c r="C1791" s="4" t="s">
        <v>2458</v>
      </c>
      <c r="D1791" s="6" t="s">
        <v>2</v>
      </c>
      <c r="E1791" s="5">
        <v>1</v>
      </c>
      <c r="F1791" s="7">
        <v>993.59999999999991</v>
      </c>
      <c r="G1791" s="33">
        <f t="shared" si="111"/>
        <v>993.59999999999991</v>
      </c>
      <c r="H1791" s="34">
        <f t="shared" si="112"/>
        <v>993.59999999999991</v>
      </c>
      <c r="I1791" s="34">
        <f t="shared" si="113"/>
        <v>993.6</v>
      </c>
      <c r="J1791" s="35">
        <f t="shared" si="114"/>
        <v>993.6</v>
      </c>
    </row>
    <row r="1792" spans="1:10" ht="11.1" customHeight="1" x14ac:dyDescent="0.2">
      <c r="A1792" s="21">
        <v>1784</v>
      </c>
      <c r="B1792" s="4" t="s">
        <v>2461</v>
      </c>
      <c r="C1792" s="4" t="s">
        <v>2460</v>
      </c>
      <c r="D1792" s="6" t="s">
        <v>2</v>
      </c>
      <c r="E1792" s="5">
        <v>1</v>
      </c>
      <c r="F1792" s="7">
        <v>283.2</v>
      </c>
      <c r="G1792" s="33">
        <f t="shared" si="111"/>
        <v>283.2</v>
      </c>
      <c r="H1792" s="34">
        <f t="shared" si="112"/>
        <v>283.2</v>
      </c>
      <c r="I1792" s="34">
        <f t="shared" si="113"/>
        <v>283.2</v>
      </c>
      <c r="J1792" s="35">
        <f t="shared" si="114"/>
        <v>283.2</v>
      </c>
    </row>
    <row r="1793" spans="1:10" ht="11.1" customHeight="1" x14ac:dyDescent="0.2">
      <c r="A1793" s="21">
        <v>1785</v>
      </c>
      <c r="B1793" s="4" t="s">
        <v>2463</v>
      </c>
      <c r="C1793" s="4" t="s">
        <v>2462</v>
      </c>
      <c r="D1793" s="6" t="s">
        <v>2</v>
      </c>
      <c r="E1793" s="5">
        <v>1</v>
      </c>
      <c r="F1793" s="7">
        <v>2904</v>
      </c>
      <c r="G1793" s="33">
        <f t="shared" si="111"/>
        <v>2904</v>
      </c>
      <c r="H1793" s="34">
        <f t="shared" si="112"/>
        <v>2904</v>
      </c>
      <c r="I1793" s="34">
        <f t="shared" si="113"/>
        <v>2904</v>
      </c>
      <c r="J1793" s="35">
        <f t="shared" si="114"/>
        <v>2904</v>
      </c>
    </row>
    <row r="1794" spans="1:10" ht="11.1" customHeight="1" x14ac:dyDescent="0.2">
      <c r="A1794" s="21">
        <v>1786</v>
      </c>
      <c r="B1794" s="4" t="s">
        <v>2465</v>
      </c>
      <c r="C1794" s="4" t="s">
        <v>2464</v>
      </c>
      <c r="D1794" s="6" t="s">
        <v>2</v>
      </c>
      <c r="E1794" s="5">
        <v>1</v>
      </c>
      <c r="F1794" s="7">
        <v>1927.1999999999998</v>
      </c>
      <c r="G1794" s="33">
        <f t="shared" si="111"/>
        <v>1927.1999999999998</v>
      </c>
      <c r="H1794" s="34">
        <f t="shared" si="112"/>
        <v>1927.1999999999998</v>
      </c>
      <c r="I1794" s="34">
        <f t="shared" si="113"/>
        <v>1927.2</v>
      </c>
      <c r="J1794" s="35">
        <f t="shared" si="114"/>
        <v>1927.2</v>
      </c>
    </row>
    <row r="1795" spans="1:10" ht="11.1" customHeight="1" x14ac:dyDescent="0.2">
      <c r="A1795" s="21">
        <v>1787</v>
      </c>
      <c r="B1795" s="4" t="s">
        <v>2467</v>
      </c>
      <c r="C1795" s="4" t="s">
        <v>2466</v>
      </c>
      <c r="D1795" s="6" t="s">
        <v>2</v>
      </c>
      <c r="E1795" s="5">
        <v>1</v>
      </c>
      <c r="F1795" s="7">
        <v>177.6</v>
      </c>
      <c r="G1795" s="33">
        <f t="shared" si="111"/>
        <v>177.6</v>
      </c>
      <c r="H1795" s="34">
        <f t="shared" si="112"/>
        <v>177.6</v>
      </c>
      <c r="I1795" s="34">
        <f t="shared" si="113"/>
        <v>177.6</v>
      </c>
      <c r="J1795" s="35">
        <f t="shared" si="114"/>
        <v>177.6</v>
      </c>
    </row>
    <row r="1796" spans="1:10" ht="11.1" customHeight="1" x14ac:dyDescent="0.2">
      <c r="A1796" s="21">
        <v>1788</v>
      </c>
      <c r="B1796" s="4" t="s">
        <v>3971</v>
      </c>
      <c r="C1796" s="4" t="s">
        <v>3970</v>
      </c>
      <c r="D1796" s="6" t="s">
        <v>2</v>
      </c>
      <c r="E1796" s="5">
        <v>1</v>
      </c>
      <c r="F1796" s="7">
        <v>1992</v>
      </c>
      <c r="G1796" s="33">
        <f t="shared" si="111"/>
        <v>1992</v>
      </c>
      <c r="H1796" s="34">
        <f t="shared" si="112"/>
        <v>1992</v>
      </c>
      <c r="I1796" s="34">
        <f t="shared" si="113"/>
        <v>1992</v>
      </c>
      <c r="J1796" s="35">
        <f t="shared" si="114"/>
        <v>1992</v>
      </c>
    </row>
    <row r="1797" spans="1:10" ht="11.1" customHeight="1" x14ac:dyDescent="0.2">
      <c r="A1797" s="21">
        <v>1789</v>
      </c>
      <c r="B1797" s="4" t="s">
        <v>4120</v>
      </c>
      <c r="C1797" s="4" t="s">
        <v>4119</v>
      </c>
      <c r="D1797" s="6" t="s">
        <v>2</v>
      </c>
      <c r="E1797" s="5">
        <v>1</v>
      </c>
      <c r="F1797" s="7">
        <v>1944</v>
      </c>
      <c r="G1797" s="33">
        <f t="shared" si="111"/>
        <v>1944</v>
      </c>
      <c r="H1797" s="34">
        <f t="shared" si="112"/>
        <v>1944</v>
      </c>
      <c r="I1797" s="34">
        <f t="shared" si="113"/>
        <v>1944</v>
      </c>
      <c r="J1797" s="35">
        <f t="shared" si="114"/>
        <v>1944</v>
      </c>
    </row>
    <row r="1798" spans="1:10" ht="11.1" customHeight="1" x14ac:dyDescent="0.2">
      <c r="A1798" s="21">
        <v>1790</v>
      </c>
      <c r="B1798" s="4" t="s">
        <v>2468</v>
      </c>
      <c r="C1798" s="4" t="s">
        <v>681</v>
      </c>
      <c r="D1798" s="6" t="s">
        <v>2</v>
      </c>
      <c r="E1798" s="5">
        <v>1</v>
      </c>
      <c r="F1798" s="7">
        <v>33600</v>
      </c>
      <c r="G1798" s="33">
        <f t="shared" si="111"/>
        <v>33600</v>
      </c>
      <c r="H1798" s="34">
        <f t="shared" si="112"/>
        <v>33600</v>
      </c>
      <c r="I1798" s="34">
        <f t="shared" si="113"/>
        <v>33600</v>
      </c>
      <c r="J1798" s="35">
        <f t="shared" si="114"/>
        <v>33600</v>
      </c>
    </row>
    <row r="1799" spans="1:10" ht="11.1" customHeight="1" x14ac:dyDescent="0.2">
      <c r="A1799" s="21">
        <v>1791</v>
      </c>
      <c r="B1799" s="4" t="s">
        <v>2470</v>
      </c>
      <c r="C1799" s="4" t="s">
        <v>2469</v>
      </c>
      <c r="D1799" s="6" t="s">
        <v>2</v>
      </c>
      <c r="E1799" s="5">
        <v>1</v>
      </c>
      <c r="F1799" s="7">
        <v>8712</v>
      </c>
      <c r="G1799" s="33">
        <f t="shared" si="111"/>
        <v>8712</v>
      </c>
      <c r="H1799" s="34">
        <f t="shared" si="112"/>
        <v>8712</v>
      </c>
      <c r="I1799" s="34">
        <f t="shared" si="113"/>
        <v>8712</v>
      </c>
      <c r="J1799" s="35">
        <f t="shared" si="114"/>
        <v>8712</v>
      </c>
    </row>
    <row r="1800" spans="1:10" ht="11.1" customHeight="1" x14ac:dyDescent="0.2">
      <c r="A1800" s="21">
        <v>1792</v>
      </c>
      <c r="B1800" s="4" t="s">
        <v>3319</v>
      </c>
      <c r="C1800" s="4" t="s">
        <v>3318</v>
      </c>
      <c r="D1800" s="6" t="s">
        <v>2</v>
      </c>
      <c r="E1800" s="5">
        <v>1</v>
      </c>
      <c r="F1800" s="7">
        <v>3456</v>
      </c>
      <c r="G1800" s="33">
        <f t="shared" si="111"/>
        <v>3456</v>
      </c>
      <c r="H1800" s="34">
        <f t="shared" si="112"/>
        <v>3456</v>
      </c>
      <c r="I1800" s="34">
        <f t="shared" si="113"/>
        <v>3456</v>
      </c>
      <c r="J1800" s="35">
        <f t="shared" si="114"/>
        <v>3456</v>
      </c>
    </row>
    <row r="1801" spans="1:10" ht="11.1" customHeight="1" x14ac:dyDescent="0.2">
      <c r="A1801" s="21">
        <v>1793</v>
      </c>
      <c r="B1801" s="4" t="s">
        <v>2472</v>
      </c>
      <c r="C1801" s="4" t="s">
        <v>2471</v>
      </c>
      <c r="D1801" s="6" t="s">
        <v>2</v>
      </c>
      <c r="E1801" s="5">
        <v>1</v>
      </c>
      <c r="F1801" s="7">
        <v>5568</v>
      </c>
      <c r="G1801" s="33">
        <f t="shared" si="111"/>
        <v>5568</v>
      </c>
      <c r="H1801" s="34">
        <f t="shared" si="112"/>
        <v>5568</v>
      </c>
      <c r="I1801" s="34">
        <f t="shared" si="113"/>
        <v>5568</v>
      </c>
      <c r="J1801" s="35">
        <f t="shared" si="114"/>
        <v>5568</v>
      </c>
    </row>
    <row r="1802" spans="1:10" ht="11.1" customHeight="1" x14ac:dyDescent="0.2">
      <c r="A1802" s="21">
        <v>1794</v>
      </c>
      <c r="B1802" s="4" t="s">
        <v>3220</v>
      </c>
      <c r="C1802" s="4" t="s">
        <v>3219</v>
      </c>
      <c r="D1802" s="6" t="s">
        <v>207</v>
      </c>
      <c r="E1802" s="5">
        <v>1</v>
      </c>
      <c r="F1802" s="7">
        <v>9000</v>
      </c>
      <c r="G1802" s="33">
        <f t="shared" ref="G1802:G1865" si="115">((E1802/1)*(SUM(F1802:F1802)))</f>
        <v>9000</v>
      </c>
      <c r="H1802" s="34">
        <f t="shared" ref="H1802:H1865" si="116">G1802/E1802</f>
        <v>9000</v>
      </c>
      <c r="I1802" s="34">
        <f t="shared" ref="I1802:I1865" si="117">ROUNDDOWN(H1802,2)</f>
        <v>9000</v>
      </c>
      <c r="J1802" s="35">
        <f t="shared" ref="J1802:J1865" si="118">I1802*E1802</f>
        <v>9000</v>
      </c>
    </row>
    <row r="1803" spans="1:10" ht="11.1" customHeight="1" x14ac:dyDescent="0.2">
      <c r="A1803" s="21">
        <v>1795</v>
      </c>
      <c r="B1803" s="4" t="s">
        <v>2474</v>
      </c>
      <c r="C1803" s="4" t="s">
        <v>2473</v>
      </c>
      <c r="D1803" s="6" t="s">
        <v>2</v>
      </c>
      <c r="E1803" s="5">
        <v>1</v>
      </c>
      <c r="F1803" s="7">
        <v>39000</v>
      </c>
      <c r="G1803" s="33">
        <f t="shared" si="115"/>
        <v>39000</v>
      </c>
      <c r="H1803" s="34">
        <f t="shared" si="116"/>
        <v>39000</v>
      </c>
      <c r="I1803" s="34">
        <f t="shared" si="117"/>
        <v>39000</v>
      </c>
      <c r="J1803" s="35">
        <f t="shared" si="118"/>
        <v>39000</v>
      </c>
    </row>
    <row r="1804" spans="1:10" ht="11.1" customHeight="1" x14ac:dyDescent="0.2">
      <c r="A1804" s="21">
        <v>1796</v>
      </c>
      <c r="B1804" s="4" t="s">
        <v>2476</v>
      </c>
      <c r="C1804" s="4" t="s">
        <v>2475</v>
      </c>
      <c r="D1804" s="6" t="s">
        <v>2</v>
      </c>
      <c r="E1804" s="5">
        <v>1</v>
      </c>
      <c r="F1804" s="7">
        <v>38424</v>
      </c>
      <c r="G1804" s="33">
        <f t="shared" si="115"/>
        <v>38424</v>
      </c>
      <c r="H1804" s="34">
        <f t="shared" si="116"/>
        <v>38424</v>
      </c>
      <c r="I1804" s="34">
        <f t="shared" si="117"/>
        <v>38424</v>
      </c>
      <c r="J1804" s="35">
        <f t="shared" si="118"/>
        <v>38424</v>
      </c>
    </row>
    <row r="1805" spans="1:10" ht="11.1" customHeight="1" x14ac:dyDescent="0.2">
      <c r="A1805" s="21">
        <v>1797</v>
      </c>
      <c r="B1805" s="4" t="s">
        <v>4194</v>
      </c>
      <c r="C1805" s="4" t="s">
        <v>4193</v>
      </c>
      <c r="D1805" s="6" t="s">
        <v>2</v>
      </c>
      <c r="E1805" s="5">
        <v>1</v>
      </c>
      <c r="F1805" s="7">
        <v>14040</v>
      </c>
      <c r="G1805" s="33">
        <f t="shared" si="115"/>
        <v>14040</v>
      </c>
      <c r="H1805" s="34">
        <f t="shared" si="116"/>
        <v>14040</v>
      </c>
      <c r="I1805" s="34">
        <f t="shared" si="117"/>
        <v>14040</v>
      </c>
      <c r="J1805" s="35">
        <f t="shared" si="118"/>
        <v>14040</v>
      </c>
    </row>
    <row r="1806" spans="1:10" ht="11.1" customHeight="1" x14ac:dyDescent="0.2">
      <c r="A1806" s="21">
        <v>1798</v>
      </c>
      <c r="B1806" s="4" t="s">
        <v>4192</v>
      </c>
      <c r="C1806" s="4" t="s">
        <v>4191</v>
      </c>
      <c r="D1806" s="6" t="s">
        <v>2</v>
      </c>
      <c r="E1806" s="5">
        <v>1</v>
      </c>
      <c r="F1806" s="7">
        <v>11760</v>
      </c>
      <c r="G1806" s="33">
        <f t="shared" si="115"/>
        <v>11760</v>
      </c>
      <c r="H1806" s="34">
        <f t="shared" si="116"/>
        <v>11760</v>
      </c>
      <c r="I1806" s="34">
        <f t="shared" si="117"/>
        <v>11760</v>
      </c>
      <c r="J1806" s="35">
        <f t="shared" si="118"/>
        <v>11760</v>
      </c>
    </row>
    <row r="1807" spans="1:10" ht="11.1" customHeight="1" x14ac:dyDescent="0.2">
      <c r="A1807" s="21">
        <v>1799</v>
      </c>
      <c r="B1807" s="4" t="s">
        <v>4236</v>
      </c>
      <c r="C1807" s="4" t="s">
        <v>4235</v>
      </c>
      <c r="D1807" s="6" t="s">
        <v>2</v>
      </c>
      <c r="E1807" s="5">
        <v>1</v>
      </c>
      <c r="F1807" s="7">
        <v>6864</v>
      </c>
      <c r="G1807" s="33">
        <f t="shared" si="115"/>
        <v>6864</v>
      </c>
      <c r="H1807" s="34">
        <f t="shared" si="116"/>
        <v>6864</v>
      </c>
      <c r="I1807" s="34">
        <f t="shared" si="117"/>
        <v>6864</v>
      </c>
      <c r="J1807" s="35">
        <f t="shared" si="118"/>
        <v>6864</v>
      </c>
    </row>
    <row r="1808" spans="1:10" ht="11.1" customHeight="1" x14ac:dyDescent="0.2">
      <c r="A1808" s="21">
        <v>1800</v>
      </c>
      <c r="B1808" s="4" t="s">
        <v>4238</v>
      </c>
      <c r="C1808" s="4" t="s">
        <v>4237</v>
      </c>
      <c r="D1808" s="6" t="s">
        <v>2</v>
      </c>
      <c r="E1808" s="5">
        <v>1</v>
      </c>
      <c r="F1808" s="7">
        <v>9312</v>
      </c>
      <c r="G1808" s="33">
        <f t="shared" si="115"/>
        <v>9312</v>
      </c>
      <c r="H1808" s="34">
        <f t="shared" si="116"/>
        <v>9312</v>
      </c>
      <c r="I1808" s="34">
        <f t="shared" si="117"/>
        <v>9312</v>
      </c>
      <c r="J1808" s="35">
        <f t="shared" si="118"/>
        <v>9312</v>
      </c>
    </row>
    <row r="1809" spans="1:10" ht="11.1" customHeight="1" x14ac:dyDescent="0.2">
      <c r="A1809" s="21">
        <v>1801</v>
      </c>
      <c r="B1809" s="4" t="s">
        <v>3442</v>
      </c>
      <c r="C1809" s="4" t="s">
        <v>3441</v>
      </c>
      <c r="D1809" s="6" t="s">
        <v>2</v>
      </c>
      <c r="E1809" s="5">
        <v>1</v>
      </c>
      <c r="F1809" s="7">
        <v>16152</v>
      </c>
      <c r="G1809" s="33">
        <f t="shared" si="115"/>
        <v>16152</v>
      </c>
      <c r="H1809" s="34">
        <f t="shared" si="116"/>
        <v>16152</v>
      </c>
      <c r="I1809" s="34">
        <f t="shared" si="117"/>
        <v>16152</v>
      </c>
      <c r="J1809" s="35">
        <f t="shared" si="118"/>
        <v>16152</v>
      </c>
    </row>
    <row r="1810" spans="1:10" ht="11.1" customHeight="1" x14ac:dyDescent="0.2">
      <c r="A1810" s="21">
        <v>1802</v>
      </c>
      <c r="B1810" s="4" t="s">
        <v>3175</v>
      </c>
      <c r="C1810" s="4" t="s">
        <v>3174</v>
      </c>
      <c r="D1810" s="6" t="s">
        <v>2</v>
      </c>
      <c r="E1810" s="5">
        <v>1</v>
      </c>
      <c r="F1810" s="7">
        <v>9288</v>
      </c>
      <c r="G1810" s="33">
        <f t="shared" si="115"/>
        <v>9288</v>
      </c>
      <c r="H1810" s="34">
        <f t="shared" si="116"/>
        <v>9288</v>
      </c>
      <c r="I1810" s="34">
        <f t="shared" si="117"/>
        <v>9288</v>
      </c>
      <c r="J1810" s="35">
        <f t="shared" si="118"/>
        <v>9288</v>
      </c>
    </row>
    <row r="1811" spans="1:10" ht="11.1" customHeight="1" x14ac:dyDescent="0.2">
      <c r="A1811" s="21">
        <v>1803</v>
      </c>
      <c r="B1811" s="4" t="s">
        <v>4187</v>
      </c>
      <c r="C1811" s="4" t="s">
        <v>4186</v>
      </c>
      <c r="D1811" s="6" t="s">
        <v>2</v>
      </c>
      <c r="E1811" s="5">
        <v>1</v>
      </c>
      <c r="F1811" s="7">
        <v>1521.6</v>
      </c>
      <c r="G1811" s="33">
        <f t="shared" si="115"/>
        <v>1521.6</v>
      </c>
      <c r="H1811" s="34">
        <f t="shared" si="116"/>
        <v>1521.6</v>
      </c>
      <c r="I1811" s="34">
        <f t="shared" si="117"/>
        <v>1521.6</v>
      </c>
      <c r="J1811" s="35">
        <f t="shared" si="118"/>
        <v>1521.6</v>
      </c>
    </row>
    <row r="1812" spans="1:10" ht="11.1" customHeight="1" x14ac:dyDescent="0.2">
      <c r="A1812" s="21">
        <v>1804</v>
      </c>
      <c r="B1812" s="4" t="s">
        <v>4051</v>
      </c>
      <c r="C1812" s="4" t="s">
        <v>4050</v>
      </c>
      <c r="D1812" s="6" t="s">
        <v>2</v>
      </c>
      <c r="E1812" s="5">
        <v>1</v>
      </c>
      <c r="F1812" s="7">
        <v>1641.6</v>
      </c>
      <c r="G1812" s="33">
        <f t="shared" si="115"/>
        <v>1641.6</v>
      </c>
      <c r="H1812" s="34">
        <f t="shared" si="116"/>
        <v>1641.6</v>
      </c>
      <c r="I1812" s="34">
        <f t="shared" si="117"/>
        <v>1641.6</v>
      </c>
      <c r="J1812" s="35">
        <f t="shared" si="118"/>
        <v>1641.6</v>
      </c>
    </row>
    <row r="1813" spans="1:10" ht="11.1" customHeight="1" x14ac:dyDescent="0.2">
      <c r="A1813" s="21">
        <v>1805</v>
      </c>
      <c r="B1813" s="4" t="s">
        <v>4105</v>
      </c>
      <c r="C1813" s="4" t="s">
        <v>4104</v>
      </c>
      <c r="D1813" s="6" t="s">
        <v>2</v>
      </c>
      <c r="E1813" s="5">
        <v>1</v>
      </c>
      <c r="F1813" s="7">
        <v>2181.6</v>
      </c>
      <c r="G1813" s="33">
        <f t="shared" si="115"/>
        <v>2181.6</v>
      </c>
      <c r="H1813" s="34">
        <f t="shared" si="116"/>
        <v>2181.6</v>
      </c>
      <c r="I1813" s="34">
        <f t="shared" si="117"/>
        <v>2181.6</v>
      </c>
      <c r="J1813" s="35">
        <f t="shared" si="118"/>
        <v>2181.6</v>
      </c>
    </row>
    <row r="1814" spans="1:10" ht="11.1" customHeight="1" x14ac:dyDescent="0.2">
      <c r="A1814" s="21">
        <v>1806</v>
      </c>
      <c r="B1814" s="4" t="s">
        <v>2478</v>
      </c>
      <c r="C1814" s="4" t="s">
        <v>2477</v>
      </c>
      <c r="D1814" s="6" t="s">
        <v>2</v>
      </c>
      <c r="E1814" s="5">
        <v>1</v>
      </c>
      <c r="F1814" s="7">
        <v>6960</v>
      </c>
      <c r="G1814" s="33">
        <f t="shared" si="115"/>
        <v>6960</v>
      </c>
      <c r="H1814" s="34">
        <f t="shared" si="116"/>
        <v>6960</v>
      </c>
      <c r="I1814" s="34">
        <f t="shared" si="117"/>
        <v>6960</v>
      </c>
      <c r="J1814" s="35">
        <f t="shared" si="118"/>
        <v>6960</v>
      </c>
    </row>
    <row r="1815" spans="1:10" ht="11.1" customHeight="1" x14ac:dyDescent="0.2">
      <c r="A1815" s="21">
        <v>1807</v>
      </c>
      <c r="B1815" s="4" t="s">
        <v>2480</v>
      </c>
      <c r="C1815" s="4" t="s">
        <v>2479</v>
      </c>
      <c r="D1815" s="6" t="s">
        <v>207</v>
      </c>
      <c r="E1815" s="5">
        <v>1</v>
      </c>
      <c r="F1815" s="7">
        <v>1536</v>
      </c>
      <c r="G1815" s="33">
        <f t="shared" si="115"/>
        <v>1536</v>
      </c>
      <c r="H1815" s="34">
        <f t="shared" si="116"/>
        <v>1536</v>
      </c>
      <c r="I1815" s="34">
        <f t="shared" si="117"/>
        <v>1536</v>
      </c>
      <c r="J1815" s="35">
        <f t="shared" si="118"/>
        <v>1536</v>
      </c>
    </row>
    <row r="1816" spans="1:10" ht="11.1" customHeight="1" x14ac:dyDescent="0.2">
      <c r="A1816" s="21">
        <v>1808</v>
      </c>
      <c r="B1816" s="4" t="s">
        <v>2482</v>
      </c>
      <c r="C1816" s="4" t="s">
        <v>2481</v>
      </c>
      <c r="D1816" s="6" t="s">
        <v>2</v>
      </c>
      <c r="E1816" s="5">
        <v>1</v>
      </c>
      <c r="F1816" s="7">
        <v>6072</v>
      </c>
      <c r="G1816" s="33">
        <f t="shared" si="115"/>
        <v>6072</v>
      </c>
      <c r="H1816" s="34">
        <f t="shared" si="116"/>
        <v>6072</v>
      </c>
      <c r="I1816" s="34">
        <f t="shared" si="117"/>
        <v>6072</v>
      </c>
      <c r="J1816" s="35">
        <f t="shared" si="118"/>
        <v>6072</v>
      </c>
    </row>
    <row r="1817" spans="1:10" ht="11.1" customHeight="1" x14ac:dyDescent="0.2">
      <c r="A1817" s="21">
        <v>1809</v>
      </c>
      <c r="B1817" s="4" t="s">
        <v>3422</v>
      </c>
      <c r="C1817" s="4" t="s">
        <v>3421</v>
      </c>
      <c r="D1817" s="6" t="s">
        <v>2</v>
      </c>
      <c r="E1817" s="5">
        <v>1</v>
      </c>
      <c r="F1817" s="7">
        <v>765.6</v>
      </c>
      <c r="G1817" s="33">
        <f t="shared" si="115"/>
        <v>765.6</v>
      </c>
      <c r="H1817" s="34">
        <f t="shared" si="116"/>
        <v>765.6</v>
      </c>
      <c r="I1817" s="34">
        <f t="shared" si="117"/>
        <v>765.6</v>
      </c>
      <c r="J1817" s="35">
        <f t="shared" si="118"/>
        <v>765.6</v>
      </c>
    </row>
    <row r="1818" spans="1:10" ht="11.1" customHeight="1" x14ac:dyDescent="0.2">
      <c r="A1818" s="21">
        <v>1810</v>
      </c>
      <c r="B1818" s="4" t="s">
        <v>2486</v>
      </c>
      <c r="C1818" s="4" t="s">
        <v>2485</v>
      </c>
      <c r="D1818" s="6" t="s">
        <v>2</v>
      </c>
      <c r="E1818" s="5">
        <v>1</v>
      </c>
      <c r="F1818" s="7">
        <v>2448</v>
      </c>
      <c r="G1818" s="33">
        <f t="shared" si="115"/>
        <v>2448</v>
      </c>
      <c r="H1818" s="34">
        <f t="shared" si="116"/>
        <v>2448</v>
      </c>
      <c r="I1818" s="34">
        <f t="shared" si="117"/>
        <v>2448</v>
      </c>
      <c r="J1818" s="35">
        <f t="shared" si="118"/>
        <v>2448</v>
      </c>
    </row>
    <row r="1819" spans="1:10" ht="11.1" customHeight="1" x14ac:dyDescent="0.2">
      <c r="A1819" s="21">
        <v>1811</v>
      </c>
      <c r="B1819" s="4" t="s">
        <v>2484</v>
      </c>
      <c r="C1819" s="4" t="s">
        <v>2483</v>
      </c>
      <c r="D1819" s="6" t="s">
        <v>2</v>
      </c>
      <c r="E1819" s="5">
        <v>1</v>
      </c>
      <c r="F1819" s="7">
        <v>3456</v>
      </c>
      <c r="G1819" s="33">
        <f t="shared" si="115"/>
        <v>3456</v>
      </c>
      <c r="H1819" s="34">
        <f t="shared" si="116"/>
        <v>3456</v>
      </c>
      <c r="I1819" s="34">
        <f t="shared" si="117"/>
        <v>3456</v>
      </c>
      <c r="J1819" s="35">
        <f t="shared" si="118"/>
        <v>3456</v>
      </c>
    </row>
    <row r="1820" spans="1:10" ht="11.1" customHeight="1" x14ac:dyDescent="0.2">
      <c r="A1820" s="21">
        <v>1812</v>
      </c>
      <c r="B1820" s="4" t="s">
        <v>2488</v>
      </c>
      <c r="C1820" s="4" t="s">
        <v>2487</v>
      </c>
      <c r="D1820" s="6" t="s">
        <v>2</v>
      </c>
      <c r="E1820" s="5">
        <v>1</v>
      </c>
      <c r="F1820" s="7">
        <v>4080</v>
      </c>
      <c r="G1820" s="33">
        <f t="shared" si="115"/>
        <v>4080</v>
      </c>
      <c r="H1820" s="34">
        <f t="shared" si="116"/>
        <v>4080</v>
      </c>
      <c r="I1820" s="34">
        <f t="shared" si="117"/>
        <v>4080</v>
      </c>
      <c r="J1820" s="35">
        <f t="shared" si="118"/>
        <v>4080</v>
      </c>
    </row>
    <row r="1821" spans="1:10" ht="11.1" customHeight="1" x14ac:dyDescent="0.2">
      <c r="A1821" s="21">
        <v>1813</v>
      </c>
      <c r="B1821" s="4" t="s">
        <v>2490</v>
      </c>
      <c r="C1821" s="4" t="s">
        <v>2489</v>
      </c>
      <c r="D1821" s="6" t="s">
        <v>2</v>
      </c>
      <c r="E1821" s="5">
        <v>1</v>
      </c>
      <c r="F1821" s="7">
        <v>2616</v>
      </c>
      <c r="G1821" s="33">
        <f t="shared" si="115"/>
        <v>2616</v>
      </c>
      <c r="H1821" s="34">
        <f t="shared" si="116"/>
        <v>2616</v>
      </c>
      <c r="I1821" s="34">
        <f t="shared" si="117"/>
        <v>2616</v>
      </c>
      <c r="J1821" s="35">
        <f t="shared" si="118"/>
        <v>2616</v>
      </c>
    </row>
    <row r="1822" spans="1:10" ht="11.1" customHeight="1" x14ac:dyDescent="0.2">
      <c r="A1822" s="21">
        <v>1814</v>
      </c>
      <c r="B1822" s="4" t="s">
        <v>2492</v>
      </c>
      <c r="C1822" s="4" t="s">
        <v>2491</v>
      </c>
      <c r="D1822" s="6" t="s">
        <v>2</v>
      </c>
      <c r="E1822" s="5">
        <v>1</v>
      </c>
      <c r="F1822" s="7">
        <v>4800</v>
      </c>
      <c r="G1822" s="33">
        <f t="shared" si="115"/>
        <v>4800</v>
      </c>
      <c r="H1822" s="34">
        <f t="shared" si="116"/>
        <v>4800</v>
      </c>
      <c r="I1822" s="34">
        <f t="shared" si="117"/>
        <v>4800</v>
      </c>
      <c r="J1822" s="35">
        <f t="shared" si="118"/>
        <v>4800</v>
      </c>
    </row>
    <row r="1823" spans="1:10" ht="11.1" customHeight="1" x14ac:dyDescent="0.2">
      <c r="A1823" s="21">
        <v>1815</v>
      </c>
      <c r="B1823" s="4" t="s">
        <v>2494</v>
      </c>
      <c r="C1823" s="4" t="s">
        <v>2493</v>
      </c>
      <c r="D1823" s="6" t="s">
        <v>2</v>
      </c>
      <c r="E1823" s="5">
        <v>1</v>
      </c>
      <c r="F1823" s="7">
        <v>820.8</v>
      </c>
      <c r="G1823" s="33">
        <f t="shared" si="115"/>
        <v>820.8</v>
      </c>
      <c r="H1823" s="34">
        <f t="shared" si="116"/>
        <v>820.8</v>
      </c>
      <c r="I1823" s="34">
        <f t="shared" si="117"/>
        <v>820.8</v>
      </c>
      <c r="J1823" s="35">
        <f t="shared" si="118"/>
        <v>820.8</v>
      </c>
    </row>
    <row r="1824" spans="1:10" ht="11.1" customHeight="1" x14ac:dyDescent="0.2">
      <c r="A1824" s="21">
        <v>1816</v>
      </c>
      <c r="B1824" s="4" t="s">
        <v>2496</v>
      </c>
      <c r="C1824" s="4" t="s">
        <v>2495</v>
      </c>
      <c r="D1824" s="6" t="s">
        <v>2</v>
      </c>
      <c r="E1824" s="5">
        <v>1</v>
      </c>
      <c r="F1824" s="7">
        <v>360</v>
      </c>
      <c r="G1824" s="33">
        <f t="shared" si="115"/>
        <v>360</v>
      </c>
      <c r="H1824" s="34">
        <f t="shared" si="116"/>
        <v>360</v>
      </c>
      <c r="I1824" s="34">
        <f t="shared" si="117"/>
        <v>360</v>
      </c>
      <c r="J1824" s="35">
        <f t="shared" si="118"/>
        <v>360</v>
      </c>
    </row>
    <row r="1825" spans="1:10" ht="11.1" customHeight="1" x14ac:dyDescent="0.2">
      <c r="A1825" s="21">
        <v>1817</v>
      </c>
      <c r="B1825" s="4" t="s">
        <v>2498</v>
      </c>
      <c r="C1825" s="4" t="s">
        <v>2497</v>
      </c>
      <c r="D1825" s="6" t="s">
        <v>2</v>
      </c>
      <c r="E1825" s="5">
        <v>1</v>
      </c>
      <c r="F1825" s="7">
        <v>1188</v>
      </c>
      <c r="G1825" s="33">
        <f t="shared" si="115"/>
        <v>1188</v>
      </c>
      <c r="H1825" s="34">
        <f t="shared" si="116"/>
        <v>1188</v>
      </c>
      <c r="I1825" s="34">
        <f t="shared" si="117"/>
        <v>1188</v>
      </c>
      <c r="J1825" s="35">
        <f t="shared" si="118"/>
        <v>1188</v>
      </c>
    </row>
    <row r="1826" spans="1:10" ht="11.1" customHeight="1" x14ac:dyDescent="0.2">
      <c r="A1826" s="21">
        <v>1818</v>
      </c>
      <c r="B1826" s="4" t="s">
        <v>3551</v>
      </c>
      <c r="C1826" s="4" t="s">
        <v>3550</v>
      </c>
      <c r="D1826" s="6" t="s">
        <v>2</v>
      </c>
      <c r="E1826" s="5">
        <v>1</v>
      </c>
      <c r="F1826" s="7">
        <v>1332</v>
      </c>
      <c r="G1826" s="33">
        <f t="shared" si="115"/>
        <v>1332</v>
      </c>
      <c r="H1826" s="34">
        <f t="shared" si="116"/>
        <v>1332</v>
      </c>
      <c r="I1826" s="34">
        <f t="shared" si="117"/>
        <v>1332</v>
      </c>
      <c r="J1826" s="35">
        <f t="shared" si="118"/>
        <v>1332</v>
      </c>
    </row>
    <row r="1827" spans="1:10" ht="11.1" customHeight="1" x14ac:dyDescent="0.2">
      <c r="A1827" s="21">
        <v>1819</v>
      </c>
      <c r="B1827" s="4" t="s">
        <v>2500</v>
      </c>
      <c r="C1827" s="4" t="s">
        <v>2499</v>
      </c>
      <c r="D1827" s="6" t="s">
        <v>2</v>
      </c>
      <c r="E1827" s="5">
        <v>1</v>
      </c>
      <c r="F1827" s="7">
        <v>2640</v>
      </c>
      <c r="G1827" s="33">
        <f t="shared" si="115"/>
        <v>2640</v>
      </c>
      <c r="H1827" s="34">
        <f t="shared" si="116"/>
        <v>2640</v>
      </c>
      <c r="I1827" s="34">
        <f t="shared" si="117"/>
        <v>2640</v>
      </c>
      <c r="J1827" s="35">
        <f t="shared" si="118"/>
        <v>2640</v>
      </c>
    </row>
    <row r="1828" spans="1:10" ht="11.1" customHeight="1" x14ac:dyDescent="0.2">
      <c r="A1828" s="21">
        <v>1820</v>
      </c>
      <c r="B1828" s="4" t="s">
        <v>3245</v>
      </c>
      <c r="C1828" s="4" t="s">
        <v>3244</v>
      </c>
      <c r="D1828" s="6" t="s">
        <v>2</v>
      </c>
      <c r="E1828" s="5">
        <v>1</v>
      </c>
      <c r="F1828" s="7">
        <v>1104</v>
      </c>
      <c r="G1828" s="33">
        <f t="shared" si="115"/>
        <v>1104</v>
      </c>
      <c r="H1828" s="34">
        <f t="shared" si="116"/>
        <v>1104</v>
      </c>
      <c r="I1828" s="34">
        <f t="shared" si="117"/>
        <v>1104</v>
      </c>
      <c r="J1828" s="35">
        <f t="shared" si="118"/>
        <v>1104</v>
      </c>
    </row>
    <row r="1829" spans="1:10" ht="11.1" customHeight="1" x14ac:dyDescent="0.2">
      <c r="A1829" s="21">
        <v>1821</v>
      </c>
      <c r="B1829" s="4" t="s">
        <v>2502</v>
      </c>
      <c r="C1829" s="4" t="s">
        <v>2501</v>
      </c>
      <c r="D1829" s="6" t="s">
        <v>2</v>
      </c>
      <c r="E1829" s="5">
        <v>1</v>
      </c>
      <c r="F1829" s="7">
        <v>1920</v>
      </c>
      <c r="G1829" s="33">
        <f t="shared" si="115"/>
        <v>1920</v>
      </c>
      <c r="H1829" s="34">
        <f t="shared" si="116"/>
        <v>1920</v>
      </c>
      <c r="I1829" s="34">
        <f t="shared" si="117"/>
        <v>1920</v>
      </c>
      <c r="J1829" s="35">
        <f t="shared" si="118"/>
        <v>1920</v>
      </c>
    </row>
    <row r="1830" spans="1:10" ht="11.1" customHeight="1" x14ac:dyDescent="0.2">
      <c r="A1830" s="21">
        <v>1822</v>
      </c>
      <c r="B1830" s="4" t="s">
        <v>4005</v>
      </c>
      <c r="C1830" s="4" t="s">
        <v>4004</v>
      </c>
      <c r="D1830" s="6" t="s">
        <v>2</v>
      </c>
      <c r="E1830" s="5">
        <v>1</v>
      </c>
      <c r="F1830" s="7">
        <v>4440</v>
      </c>
      <c r="G1830" s="33">
        <f t="shared" si="115"/>
        <v>4440</v>
      </c>
      <c r="H1830" s="34">
        <f t="shared" si="116"/>
        <v>4440</v>
      </c>
      <c r="I1830" s="34">
        <f t="shared" si="117"/>
        <v>4440</v>
      </c>
      <c r="J1830" s="35">
        <f t="shared" si="118"/>
        <v>4440</v>
      </c>
    </row>
    <row r="1831" spans="1:10" ht="11.1" customHeight="1" x14ac:dyDescent="0.2">
      <c r="A1831" s="21">
        <v>1823</v>
      </c>
      <c r="B1831" s="4" t="s">
        <v>2504</v>
      </c>
      <c r="C1831" s="4" t="s">
        <v>2503</v>
      </c>
      <c r="D1831" s="6" t="s">
        <v>2</v>
      </c>
      <c r="E1831" s="5">
        <v>1</v>
      </c>
      <c r="F1831" s="7">
        <v>3504</v>
      </c>
      <c r="G1831" s="33">
        <f t="shared" si="115"/>
        <v>3504</v>
      </c>
      <c r="H1831" s="34">
        <f t="shared" si="116"/>
        <v>3504</v>
      </c>
      <c r="I1831" s="34">
        <f t="shared" si="117"/>
        <v>3504</v>
      </c>
      <c r="J1831" s="35">
        <f t="shared" si="118"/>
        <v>3504</v>
      </c>
    </row>
    <row r="1832" spans="1:10" ht="11.1" customHeight="1" x14ac:dyDescent="0.2">
      <c r="A1832" s="21">
        <v>1824</v>
      </c>
      <c r="B1832" s="4" t="s">
        <v>3296</v>
      </c>
      <c r="C1832" s="4" t="s">
        <v>3295</v>
      </c>
      <c r="D1832" s="6" t="s">
        <v>2</v>
      </c>
      <c r="E1832" s="5">
        <v>1</v>
      </c>
      <c r="F1832" s="7">
        <v>3744</v>
      </c>
      <c r="G1832" s="33">
        <f t="shared" si="115"/>
        <v>3744</v>
      </c>
      <c r="H1832" s="34">
        <f t="shared" si="116"/>
        <v>3744</v>
      </c>
      <c r="I1832" s="34">
        <f t="shared" si="117"/>
        <v>3744</v>
      </c>
      <c r="J1832" s="35">
        <f t="shared" si="118"/>
        <v>3744</v>
      </c>
    </row>
    <row r="1833" spans="1:10" ht="11.1" customHeight="1" x14ac:dyDescent="0.2">
      <c r="A1833" s="21">
        <v>1825</v>
      </c>
      <c r="B1833" s="4" t="s">
        <v>2506</v>
      </c>
      <c r="C1833" s="4" t="s">
        <v>2505</v>
      </c>
      <c r="D1833" s="6" t="s">
        <v>2</v>
      </c>
      <c r="E1833" s="5">
        <v>1</v>
      </c>
      <c r="F1833" s="7">
        <v>7176</v>
      </c>
      <c r="G1833" s="33">
        <f t="shared" si="115"/>
        <v>7176</v>
      </c>
      <c r="H1833" s="34">
        <f t="shared" si="116"/>
        <v>7176</v>
      </c>
      <c r="I1833" s="34">
        <f t="shared" si="117"/>
        <v>7176</v>
      </c>
      <c r="J1833" s="35">
        <f t="shared" si="118"/>
        <v>7176</v>
      </c>
    </row>
    <row r="1834" spans="1:10" ht="11.1" customHeight="1" x14ac:dyDescent="0.2">
      <c r="A1834" s="21">
        <v>1826</v>
      </c>
      <c r="B1834" s="4" t="s">
        <v>2508</v>
      </c>
      <c r="C1834" s="4" t="s">
        <v>2507</v>
      </c>
      <c r="D1834" s="6" t="s">
        <v>2</v>
      </c>
      <c r="E1834" s="5">
        <v>1</v>
      </c>
      <c r="F1834" s="7">
        <v>240</v>
      </c>
      <c r="G1834" s="33">
        <f t="shared" si="115"/>
        <v>240</v>
      </c>
      <c r="H1834" s="34">
        <f t="shared" si="116"/>
        <v>240</v>
      </c>
      <c r="I1834" s="34">
        <f t="shared" si="117"/>
        <v>240</v>
      </c>
      <c r="J1834" s="35">
        <f t="shared" si="118"/>
        <v>240</v>
      </c>
    </row>
    <row r="1835" spans="1:10" ht="11.1" customHeight="1" x14ac:dyDescent="0.2">
      <c r="A1835" s="21">
        <v>1827</v>
      </c>
      <c r="B1835" s="4" t="s">
        <v>4085</v>
      </c>
      <c r="C1835" s="4" t="s">
        <v>4084</v>
      </c>
      <c r="D1835" s="6" t="s">
        <v>2</v>
      </c>
      <c r="E1835" s="5">
        <v>1</v>
      </c>
      <c r="F1835" s="7">
        <v>1560</v>
      </c>
      <c r="G1835" s="33">
        <f t="shared" si="115"/>
        <v>1560</v>
      </c>
      <c r="H1835" s="34">
        <f t="shared" si="116"/>
        <v>1560</v>
      </c>
      <c r="I1835" s="34">
        <f t="shared" si="117"/>
        <v>1560</v>
      </c>
      <c r="J1835" s="35">
        <f t="shared" si="118"/>
        <v>1560</v>
      </c>
    </row>
    <row r="1836" spans="1:10" ht="11.1" customHeight="1" x14ac:dyDescent="0.2">
      <c r="A1836" s="21">
        <v>1828</v>
      </c>
      <c r="B1836" s="4" t="s">
        <v>2510</v>
      </c>
      <c r="C1836" s="4" t="s">
        <v>2509</v>
      </c>
      <c r="D1836" s="6" t="s">
        <v>2</v>
      </c>
      <c r="E1836" s="5">
        <v>1</v>
      </c>
      <c r="F1836" s="7">
        <v>2140.7999999999997</v>
      </c>
      <c r="G1836" s="33">
        <f t="shared" si="115"/>
        <v>2140.7999999999997</v>
      </c>
      <c r="H1836" s="34">
        <f t="shared" si="116"/>
        <v>2140.7999999999997</v>
      </c>
      <c r="I1836" s="34">
        <f t="shared" si="117"/>
        <v>2140.8000000000002</v>
      </c>
      <c r="J1836" s="35">
        <f t="shared" si="118"/>
        <v>2140.8000000000002</v>
      </c>
    </row>
    <row r="1837" spans="1:10" ht="11.1" customHeight="1" x14ac:dyDescent="0.2">
      <c r="A1837" s="21">
        <v>1829</v>
      </c>
      <c r="B1837" s="4" t="s">
        <v>2512</v>
      </c>
      <c r="C1837" s="4" t="s">
        <v>2511</v>
      </c>
      <c r="D1837" s="6" t="s">
        <v>2</v>
      </c>
      <c r="E1837" s="5">
        <v>1</v>
      </c>
      <c r="F1837" s="7">
        <v>2832</v>
      </c>
      <c r="G1837" s="33">
        <f t="shared" si="115"/>
        <v>2832</v>
      </c>
      <c r="H1837" s="34">
        <f t="shared" si="116"/>
        <v>2832</v>
      </c>
      <c r="I1837" s="34">
        <f t="shared" si="117"/>
        <v>2832</v>
      </c>
      <c r="J1837" s="35">
        <f t="shared" si="118"/>
        <v>2832</v>
      </c>
    </row>
    <row r="1838" spans="1:10" ht="11.1" customHeight="1" x14ac:dyDescent="0.2">
      <c r="A1838" s="21">
        <v>1830</v>
      </c>
      <c r="B1838" s="4" t="s">
        <v>3256</v>
      </c>
      <c r="C1838" s="4" t="s">
        <v>3255</v>
      </c>
      <c r="D1838" s="6" t="s">
        <v>2</v>
      </c>
      <c r="E1838" s="5">
        <v>1</v>
      </c>
      <c r="F1838" s="7">
        <v>516</v>
      </c>
      <c r="G1838" s="33">
        <f t="shared" si="115"/>
        <v>516</v>
      </c>
      <c r="H1838" s="34">
        <f t="shared" si="116"/>
        <v>516</v>
      </c>
      <c r="I1838" s="34">
        <f t="shared" si="117"/>
        <v>516</v>
      </c>
      <c r="J1838" s="35">
        <f t="shared" si="118"/>
        <v>516</v>
      </c>
    </row>
    <row r="1839" spans="1:10" ht="11.1" customHeight="1" x14ac:dyDescent="0.2">
      <c r="A1839" s="21">
        <v>1831</v>
      </c>
      <c r="B1839" s="4" t="s">
        <v>3243</v>
      </c>
      <c r="C1839" s="4" t="s">
        <v>3242</v>
      </c>
      <c r="D1839" s="6" t="s">
        <v>2</v>
      </c>
      <c r="E1839" s="5">
        <v>1</v>
      </c>
      <c r="F1839" s="7">
        <v>372</v>
      </c>
      <c r="G1839" s="33">
        <f t="shared" si="115"/>
        <v>372</v>
      </c>
      <c r="H1839" s="34">
        <f t="shared" si="116"/>
        <v>372</v>
      </c>
      <c r="I1839" s="34">
        <f t="shared" si="117"/>
        <v>372</v>
      </c>
      <c r="J1839" s="35">
        <f t="shared" si="118"/>
        <v>372</v>
      </c>
    </row>
    <row r="1840" spans="1:10" ht="11.1" customHeight="1" x14ac:dyDescent="0.2">
      <c r="A1840" s="21">
        <v>1832</v>
      </c>
      <c r="B1840" s="4" t="s">
        <v>2514</v>
      </c>
      <c r="C1840" s="4" t="s">
        <v>2513</v>
      </c>
      <c r="D1840" s="6" t="s">
        <v>2</v>
      </c>
      <c r="E1840" s="5">
        <v>1</v>
      </c>
      <c r="F1840" s="7">
        <v>8544</v>
      </c>
      <c r="G1840" s="33">
        <f t="shared" si="115"/>
        <v>8544</v>
      </c>
      <c r="H1840" s="34">
        <f t="shared" si="116"/>
        <v>8544</v>
      </c>
      <c r="I1840" s="34">
        <f t="shared" si="117"/>
        <v>8544</v>
      </c>
      <c r="J1840" s="35">
        <f t="shared" si="118"/>
        <v>8544</v>
      </c>
    </row>
    <row r="1841" spans="1:10" ht="11.1" customHeight="1" x14ac:dyDescent="0.2">
      <c r="A1841" s="21">
        <v>1833</v>
      </c>
      <c r="B1841" s="4" t="s">
        <v>2516</v>
      </c>
      <c r="C1841" s="4" t="s">
        <v>2515</v>
      </c>
      <c r="D1841" s="6" t="s">
        <v>2</v>
      </c>
      <c r="E1841" s="5">
        <v>1</v>
      </c>
      <c r="F1841" s="7">
        <v>1982.3999999999999</v>
      </c>
      <c r="G1841" s="33">
        <f t="shared" si="115"/>
        <v>1982.3999999999999</v>
      </c>
      <c r="H1841" s="34">
        <f t="shared" si="116"/>
        <v>1982.3999999999999</v>
      </c>
      <c r="I1841" s="34">
        <f t="shared" si="117"/>
        <v>1982.4</v>
      </c>
      <c r="J1841" s="35">
        <f t="shared" si="118"/>
        <v>1982.4</v>
      </c>
    </row>
    <row r="1842" spans="1:10" ht="11.1" customHeight="1" x14ac:dyDescent="0.2">
      <c r="A1842" s="21">
        <v>1834</v>
      </c>
      <c r="B1842" s="4" t="s">
        <v>4129</v>
      </c>
      <c r="C1842" s="4" t="s">
        <v>2523</v>
      </c>
      <c r="D1842" s="6" t="s">
        <v>2</v>
      </c>
      <c r="E1842" s="5">
        <v>1</v>
      </c>
      <c r="F1842" s="7">
        <v>7296</v>
      </c>
      <c r="G1842" s="33">
        <f t="shared" si="115"/>
        <v>7296</v>
      </c>
      <c r="H1842" s="34">
        <f t="shared" si="116"/>
        <v>7296</v>
      </c>
      <c r="I1842" s="34">
        <f t="shared" si="117"/>
        <v>7296</v>
      </c>
      <c r="J1842" s="35">
        <f t="shared" si="118"/>
        <v>7296</v>
      </c>
    </row>
    <row r="1843" spans="1:10" ht="11.1" customHeight="1" x14ac:dyDescent="0.2">
      <c r="A1843" s="21">
        <v>1835</v>
      </c>
      <c r="B1843" s="4" t="s">
        <v>2518</v>
      </c>
      <c r="C1843" s="4" t="s">
        <v>2517</v>
      </c>
      <c r="D1843" s="6" t="s">
        <v>2</v>
      </c>
      <c r="E1843" s="5">
        <v>1</v>
      </c>
      <c r="F1843" s="7">
        <v>4152</v>
      </c>
      <c r="G1843" s="33">
        <f t="shared" si="115"/>
        <v>4152</v>
      </c>
      <c r="H1843" s="34">
        <f t="shared" si="116"/>
        <v>4152</v>
      </c>
      <c r="I1843" s="34">
        <f t="shared" si="117"/>
        <v>4152</v>
      </c>
      <c r="J1843" s="35">
        <f t="shared" si="118"/>
        <v>4152</v>
      </c>
    </row>
    <row r="1844" spans="1:10" ht="11.1" customHeight="1" x14ac:dyDescent="0.2">
      <c r="A1844" s="21">
        <v>1836</v>
      </c>
      <c r="B1844" s="4" t="s">
        <v>2520</v>
      </c>
      <c r="C1844" s="4" t="s">
        <v>2519</v>
      </c>
      <c r="D1844" s="6" t="s">
        <v>2</v>
      </c>
      <c r="E1844" s="5">
        <v>1</v>
      </c>
      <c r="F1844" s="7">
        <v>3384</v>
      </c>
      <c r="G1844" s="33">
        <f t="shared" si="115"/>
        <v>3384</v>
      </c>
      <c r="H1844" s="34">
        <f t="shared" si="116"/>
        <v>3384</v>
      </c>
      <c r="I1844" s="34">
        <f t="shared" si="117"/>
        <v>3384</v>
      </c>
      <c r="J1844" s="35">
        <f t="shared" si="118"/>
        <v>3384</v>
      </c>
    </row>
    <row r="1845" spans="1:10" ht="11.1" customHeight="1" x14ac:dyDescent="0.2">
      <c r="A1845" s="21">
        <v>1837</v>
      </c>
      <c r="B1845" s="4" t="s">
        <v>2522</v>
      </c>
      <c r="C1845" s="4" t="s">
        <v>2521</v>
      </c>
      <c r="D1845" s="6" t="s">
        <v>2</v>
      </c>
      <c r="E1845" s="5">
        <v>1</v>
      </c>
      <c r="F1845" s="7">
        <v>2424</v>
      </c>
      <c r="G1845" s="33">
        <f t="shared" si="115"/>
        <v>2424</v>
      </c>
      <c r="H1845" s="34">
        <f t="shared" si="116"/>
        <v>2424</v>
      </c>
      <c r="I1845" s="34">
        <f t="shared" si="117"/>
        <v>2424</v>
      </c>
      <c r="J1845" s="35">
        <f t="shared" si="118"/>
        <v>2424</v>
      </c>
    </row>
    <row r="1846" spans="1:10" ht="11.1" customHeight="1" x14ac:dyDescent="0.2">
      <c r="A1846" s="21">
        <v>1838</v>
      </c>
      <c r="B1846" s="4" t="s">
        <v>2524</v>
      </c>
      <c r="C1846" s="4" t="s">
        <v>2523</v>
      </c>
      <c r="D1846" s="6" t="s">
        <v>2</v>
      </c>
      <c r="E1846" s="5">
        <v>1</v>
      </c>
      <c r="F1846" s="7">
        <v>3576</v>
      </c>
      <c r="G1846" s="33">
        <f t="shared" si="115"/>
        <v>3576</v>
      </c>
      <c r="H1846" s="34">
        <f t="shared" si="116"/>
        <v>3576</v>
      </c>
      <c r="I1846" s="34">
        <f t="shared" si="117"/>
        <v>3576</v>
      </c>
      <c r="J1846" s="35">
        <f t="shared" si="118"/>
        <v>3576</v>
      </c>
    </row>
    <row r="1847" spans="1:10" ht="11.1" customHeight="1" x14ac:dyDescent="0.2">
      <c r="A1847" s="21">
        <v>1839</v>
      </c>
      <c r="B1847" s="4" t="s">
        <v>2525</v>
      </c>
      <c r="C1847" s="4" t="s">
        <v>2523</v>
      </c>
      <c r="D1847" s="6" t="s">
        <v>2</v>
      </c>
      <c r="E1847" s="5">
        <v>1</v>
      </c>
      <c r="F1847" s="7">
        <v>2616</v>
      </c>
      <c r="G1847" s="33">
        <f t="shared" si="115"/>
        <v>2616</v>
      </c>
      <c r="H1847" s="34">
        <f t="shared" si="116"/>
        <v>2616</v>
      </c>
      <c r="I1847" s="34">
        <f t="shared" si="117"/>
        <v>2616</v>
      </c>
      <c r="J1847" s="35">
        <f t="shared" si="118"/>
        <v>2616</v>
      </c>
    </row>
    <row r="1848" spans="1:10" ht="11.1" customHeight="1" x14ac:dyDescent="0.2">
      <c r="A1848" s="21">
        <v>1840</v>
      </c>
      <c r="B1848" s="4" t="s">
        <v>2527</v>
      </c>
      <c r="C1848" s="4" t="s">
        <v>2526</v>
      </c>
      <c r="D1848" s="6" t="s">
        <v>2</v>
      </c>
      <c r="E1848" s="5">
        <v>1</v>
      </c>
      <c r="F1848" s="7">
        <v>3840</v>
      </c>
      <c r="G1848" s="33">
        <f t="shared" si="115"/>
        <v>3840</v>
      </c>
      <c r="H1848" s="34">
        <f t="shared" si="116"/>
        <v>3840</v>
      </c>
      <c r="I1848" s="34">
        <f t="shared" si="117"/>
        <v>3840</v>
      </c>
      <c r="J1848" s="35">
        <f t="shared" si="118"/>
        <v>3840</v>
      </c>
    </row>
    <row r="1849" spans="1:10" ht="11.1" customHeight="1" x14ac:dyDescent="0.2">
      <c r="A1849" s="21">
        <v>1841</v>
      </c>
      <c r="B1849" s="4" t="s">
        <v>4158</v>
      </c>
      <c r="C1849" s="4" t="s">
        <v>4157</v>
      </c>
      <c r="D1849" s="6" t="s">
        <v>2</v>
      </c>
      <c r="E1849" s="5">
        <v>1</v>
      </c>
      <c r="F1849" s="7">
        <v>2064</v>
      </c>
      <c r="G1849" s="33">
        <f t="shared" si="115"/>
        <v>2064</v>
      </c>
      <c r="H1849" s="34">
        <f t="shared" si="116"/>
        <v>2064</v>
      </c>
      <c r="I1849" s="34">
        <f t="shared" si="117"/>
        <v>2064</v>
      </c>
      <c r="J1849" s="35">
        <f t="shared" si="118"/>
        <v>2064</v>
      </c>
    </row>
    <row r="1850" spans="1:10" ht="11.1" customHeight="1" x14ac:dyDescent="0.2">
      <c r="A1850" s="21">
        <v>1842</v>
      </c>
      <c r="B1850" s="4" t="s">
        <v>2529</v>
      </c>
      <c r="C1850" s="4" t="s">
        <v>2528</v>
      </c>
      <c r="D1850" s="6" t="s">
        <v>2</v>
      </c>
      <c r="E1850" s="5">
        <v>1</v>
      </c>
      <c r="F1850" s="7">
        <v>5688</v>
      </c>
      <c r="G1850" s="33">
        <f t="shared" si="115"/>
        <v>5688</v>
      </c>
      <c r="H1850" s="34">
        <f t="shared" si="116"/>
        <v>5688</v>
      </c>
      <c r="I1850" s="34">
        <f t="shared" si="117"/>
        <v>5688</v>
      </c>
      <c r="J1850" s="35">
        <f t="shared" si="118"/>
        <v>5688</v>
      </c>
    </row>
    <row r="1851" spans="1:10" ht="11.1" customHeight="1" x14ac:dyDescent="0.2">
      <c r="A1851" s="21">
        <v>1843</v>
      </c>
      <c r="B1851" s="4" t="s">
        <v>2531</v>
      </c>
      <c r="C1851" s="4" t="s">
        <v>2530</v>
      </c>
      <c r="D1851" s="6" t="s">
        <v>2</v>
      </c>
      <c r="E1851" s="5">
        <v>1</v>
      </c>
      <c r="F1851" s="7">
        <v>4128</v>
      </c>
      <c r="G1851" s="33">
        <f t="shared" si="115"/>
        <v>4128</v>
      </c>
      <c r="H1851" s="34">
        <f t="shared" si="116"/>
        <v>4128</v>
      </c>
      <c r="I1851" s="34">
        <f t="shared" si="117"/>
        <v>4128</v>
      </c>
      <c r="J1851" s="35">
        <f t="shared" si="118"/>
        <v>4128</v>
      </c>
    </row>
    <row r="1852" spans="1:10" ht="11.1" customHeight="1" x14ac:dyDescent="0.2">
      <c r="A1852" s="21">
        <v>1844</v>
      </c>
      <c r="B1852" s="4" t="s">
        <v>3180</v>
      </c>
      <c r="C1852" s="4" t="s">
        <v>3179</v>
      </c>
      <c r="D1852" s="6" t="s">
        <v>2</v>
      </c>
      <c r="E1852" s="5">
        <v>1</v>
      </c>
      <c r="F1852" s="7">
        <v>216</v>
      </c>
      <c r="G1852" s="33">
        <f t="shared" si="115"/>
        <v>216</v>
      </c>
      <c r="H1852" s="34">
        <f t="shared" si="116"/>
        <v>216</v>
      </c>
      <c r="I1852" s="34">
        <f t="shared" si="117"/>
        <v>216</v>
      </c>
      <c r="J1852" s="35">
        <f t="shared" si="118"/>
        <v>216</v>
      </c>
    </row>
    <row r="1853" spans="1:10" ht="11.1" customHeight="1" x14ac:dyDescent="0.2">
      <c r="A1853" s="21">
        <v>1845</v>
      </c>
      <c r="B1853" s="4" t="s">
        <v>2532</v>
      </c>
      <c r="C1853" s="4"/>
      <c r="D1853" s="6" t="s">
        <v>2</v>
      </c>
      <c r="E1853" s="5">
        <v>1</v>
      </c>
      <c r="F1853" s="7">
        <v>732</v>
      </c>
      <c r="G1853" s="33">
        <f t="shared" si="115"/>
        <v>732</v>
      </c>
      <c r="H1853" s="34">
        <f t="shared" si="116"/>
        <v>732</v>
      </c>
      <c r="I1853" s="34">
        <f t="shared" si="117"/>
        <v>732</v>
      </c>
      <c r="J1853" s="35">
        <f t="shared" si="118"/>
        <v>732</v>
      </c>
    </row>
    <row r="1854" spans="1:10" ht="11.1" customHeight="1" x14ac:dyDescent="0.2">
      <c r="A1854" s="21">
        <v>1846</v>
      </c>
      <c r="B1854" s="4" t="s">
        <v>2534</v>
      </c>
      <c r="C1854" s="4" t="s">
        <v>2533</v>
      </c>
      <c r="D1854" s="6" t="s">
        <v>2</v>
      </c>
      <c r="E1854" s="5">
        <v>1</v>
      </c>
      <c r="F1854" s="7">
        <v>513.6</v>
      </c>
      <c r="G1854" s="33">
        <f t="shared" si="115"/>
        <v>513.6</v>
      </c>
      <c r="H1854" s="34">
        <f t="shared" si="116"/>
        <v>513.6</v>
      </c>
      <c r="I1854" s="34">
        <f t="shared" si="117"/>
        <v>513.6</v>
      </c>
      <c r="J1854" s="35">
        <f t="shared" si="118"/>
        <v>513.6</v>
      </c>
    </row>
    <row r="1855" spans="1:10" ht="11.1" customHeight="1" x14ac:dyDescent="0.2">
      <c r="A1855" s="21">
        <v>1847</v>
      </c>
      <c r="B1855" s="4" t="s">
        <v>4073</v>
      </c>
      <c r="C1855" s="4" t="s">
        <v>4072</v>
      </c>
      <c r="D1855" s="6" t="s">
        <v>2</v>
      </c>
      <c r="E1855" s="5">
        <v>1</v>
      </c>
      <c r="F1855" s="7">
        <v>1603.2</v>
      </c>
      <c r="G1855" s="33">
        <f t="shared" si="115"/>
        <v>1603.2</v>
      </c>
      <c r="H1855" s="34">
        <f t="shared" si="116"/>
        <v>1603.2</v>
      </c>
      <c r="I1855" s="34">
        <f t="shared" si="117"/>
        <v>1603.2</v>
      </c>
      <c r="J1855" s="35">
        <f t="shared" si="118"/>
        <v>1603.2</v>
      </c>
    </row>
    <row r="1856" spans="1:10" ht="11.1" customHeight="1" x14ac:dyDescent="0.2">
      <c r="A1856" s="21">
        <v>1848</v>
      </c>
      <c r="B1856" s="4" t="s">
        <v>3395</v>
      </c>
      <c r="C1856" s="4" t="s">
        <v>3394</v>
      </c>
      <c r="D1856" s="6" t="s">
        <v>2</v>
      </c>
      <c r="E1856" s="5">
        <v>1</v>
      </c>
      <c r="F1856" s="7">
        <v>379.2</v>
      </c>
      <c r="G1856" s="33">
        <f t="shared" si="115"/>
        <v>379.2</v>
      </c>
      <c r="H1856" s="34">
        <f t="shared" si="116"/>
        <v>379.2</v>
      </c>
      <c r="I1856" s="34">
        <f t="shared" si="117"/>
        <v>379.2</v>
      </c>
      <c r="J1856" s="35">
        <f t="shared" si="118"/>
        <v>379.2</v>
      </c>
    </row>
    <row r="1857" spans="1:10" ht="11.1" customHeight="1" x14ac:dyDescent="0.2">
      <c r="A1857" s="21">
        <v>1849</v>
      </c>
      <c r="B1857" s="4" t="s">
        <v>2536</v>
      </c>
      <c r="C1857" s="4" t="s">
        <v>2535</v>
      </c>
      <c r="D1857" s="6" t="s">
        <v>2</v>
      </c>
      <c r="E1857" s="5">
        <v>1</v>
      </c>
      <c r="F1857" s="7">
        <v>140</v>
      </c>
      <c r="G1857" s="33">
        <f t="shared" si="115"/>
        <v>140</v>
      </c>
      <c r="H1857" s="34">
        <f t="shared" si="116"/>
        <v>140</v>
      </c>
      <c r="I1857" s="34">
        <f t="shared" si="117"/>
        <v>140</v>
      </c>
      <c r="J1857" s="35">
        <f t="shared" si="118"/>
        <v>140</v>
      </c>
    </row>
    <row r="1858" spans="1:10" ht="11.1" customHeight="1" x14ac:dyDescent="0.2">
      <c r="A1858" s="21">
        <v>1850</v>
      </c>
      <c r="B1858" s="4" t="s">
        <v>3207</v>
      </c>
      <c r="C1858" s="4"/>
      <c r="D1858" s="6" t="s">
        <v>2</v>
      </c>
      <c r="E1858" s="5">
        <v>1</v>
      </c>
      <c r="F1858" s="7">
        <v>148.79999999999998</v>
      </c>
      <c r="G1858" s="33">
        <f t="shared" si="115"/>
        <v>148.79999999999998</v>
      </c>
      <c r="H1858" s="34">
        <f t="shared" si="116"/>
        <v>148.79999999999998</v>
      </c>
      <c r="I1858" s="34">
        <f t="shared" si="117"/>
        <v>148.80000000000001</v>
      </c>
      <c r="J1858" s="35">
        <f t="shared" si="118"/>
        <v>148.80000000000001</v>
      </c>
    </row>
    <row r="1859" spans="1:10" ht="11.1" customHeight="1" x14ac:dyDescent="0.2">
      <c r="A1859" s="21">
        <v>1851</v>
      </c>
      <c r="B1859" s="4" t="s">
        <v>3334</v>
      </c>
      <c r="C1859" s="4" t="s">
        <v>3333</v>
      </c>
      <c r="D1859" s="6" t="s">
        <v>2</v>
      </c>
      <c r="E1859" s="5">
        <v>1</v>
      </c>
      <c r="F1859" s="7">
        <v>530.4</v>
      </c>
      <c r="G1859" s="33">
        <f t="shared" si="115"/>
        <v>530.4</v>
      </c>
      <c r="H1859" s="34">
        <f t="shared" si="116"/>
        <v>530.4</v>
      </c>
      <c r="I1859" s="34">
        <f t="shared" si="117"/>
        <v>530.4</v>
      </c>
      <c r="J1859" s="35">
        <f t="shared" si="118"/>
        <v>530.4</v>
      </c>
    </row>
    <row r="1860" spans="1:10" ht="11.1" customHeight="1" x14ac:dyDescent="0.2">
      <c r="A1860" s="21">
        <v>1852</v>
      </c>
      <c r="B1860" s="4" t="s">
        <v>4017</v>
      </c>
      <c r="C1860" s="4" t="s">
        <v>4016</v>
      </c>
      <c r="D1860" s="6" t="s">
        <v>2</v>
      </c>
      <c r="E1860" s="5">
        <v>1</v>
      </c>
      <c r="F1860" s="7">
        <v>868.8</v>
      </c>
      <c r="G1860" s="33">
        <f t="shared" si="115"/>
        <v>868.8</v>
      </c>
      <c r="H1860" s="34">
        <f t="shared" si="116"/>
        <v>868.8</v>
      </c>
      <c r="I1860" s="34">
        <f t="shared" si="117"/>
        <v>868.8</v>
      </c>
      <c r="J1860" s="35">
        <f t="shared" si="118"/>
        <v>868.8</v>
      </c>
    </row>
    <row r="1861" spans="1:10" ht="11.1" customHeight="1" x14ac:dyDescent="0.2">
      <c r="A1861" s="21">
        <v>1853</v>
      </c>
      <c r="B1861" s="4" t="s">
        <v>2541</v>
      </c>
      <c r="C1861" s="4"/>
      <c r="D1861" s="6" t="s">
        <v>2</v>
      </c>
      <c r="E1861" s="5">
        <v>1</v>
      </c>
      <c r="F1861" s="7">
        <v>1152</v>
      </c>
      <c r="G1861" s="33">
        <f t="shared" si="115"/>
        <v>1152</v>
      </c>
      <c r="H1861" s="34">
        <f t="shared" si="116"/>
        <v>1152</v>
      </c>
      <c r="I1861" s="34">
        <f t="shared" si="117"/>
        <v>1152</v>
      </c>
      <c r="J1861" s="35">
        <f t="shared" si="118"/>
        <v>1152</v>
      </c>
    </row>
    <row r="1862" spans="1:10" ht="11.1" customHeight="1" x14ac:dyDescent="0.2">
      <c r="A1862" s="21">
        <v>1854</v>
      </c>
      <c r="B1862" s="4" t="s">
        <v>2538</v>
      </c>
      <c r="C1862" s="4" t="s">
        <v>2537</v>
      </c>
      <c r="D1862" s="6" t="s">
        <v>2</v>
      </c>
      <c r="E1862" s="5">
        <v>1</v>
      </c>
      <c r="F1862" s="7">
        <v>1893.6</v>
      </c>
      <c r="G1862" s="33">
        <f t="shared" si="115"/>
        <v>1893.6</v>
      </c>
      <c r="H1862" s="34">
        <f t="shared" si="116"/>
        <v>1893.6</v>
      </c>
      <c r="I1862" s="34">
        <f t="shared" si="117"/>
        <v>1893.6</v>
      </c>
      <c r="J1862" s="35">
        <f t="shared" si="118"/>
        <v>1893.6</v>
      </c>
    </row>
    <row r="1863" spans="1:10" ht="11.1" customHeight="1" x14ac:dyDescent="0.2">
      <c r="A1863" s="21">
        <v>1855</v>
      </c>
      <c r="B1863" s="4" t="s">
        <v>2540</v>
      </c>
      <c r="C1863" s="4" t="s">
        <v>2539</v>
      </c>
      <c r="D1863" s="6" t="s">
        <v>2</v>
      </c>
      <c r="E1863" s="5">
        <v>1</v>
      </c>
      <c r="F1863" s="7">
        <v>513.6</v>
      </c>
      <c r="G1863" s="33">
        <f t="shared" si="115"/>
        <v>513.6</v>
      </c>
      <c r="H1863" s="34">
        <f t="shared" si="116"/>
        <v>513.6</v>
      </c>
      <c r="I1863" s="34">
        <f t="shared" si="117"/>
        <v>513.6</v>
      </c>
      <c r="J1863" s="35">
        <f t="shared" si="118"/>
        <v>513.6</v>
      </c>
    </row>
    <row r="1864" spans="1:10" ht="11.1" customHeight="1" x14ac:dyDescent="0.2">
      <c r="A1864" s="21">
        <v>1856</v>
      </c>
      <c r="B1864" s="4" t="s">
        <v>3424</v>
      </c>
      <c r="C1864" s="4" t="s">
        <v>3423</v>
      </c>
      <c r="D1864" s="6" t="s">
        <v>2</v>
      </c>
      <c r="E1864" s="5">
        <v>1</v>
      </c>
      <c r="F1864" s="7">
        <v>460.79999999999995</v>
      </c>
      <c r="G1864" s="33">
        <f t="shared" si="115"/>
        <v>460.79999999999995</v>
      </c>
      <c r="H1864" s="34">
        <f t="shared" si="116"/>
        <v>460.79999999999995</v>
      </c>
      <c r="I1864" s="34">
        <f t="shared" si="117"/>
        <v>460.8</v>
      </c>
      <c r="J1864" s="35">
        <f t="shared" si="118"/>
        <v>460.8</v>
      </c>
    </row>
    <row r="1865" spans="1:10" ht="11.1" customHeight="1" x14ac:dyDescent="0.2">
      <c r="A1865" s="21">
        <v>1857</v>
      </c>
      <c r="B1865" s="4" t="s">
        <v>2543</v>
      </c>
      <c r="C1865" s="4" t="s">
        <v>2542</v>
      </c>
      <c r="D1865" s="6" t="s">
        <v>2</v>
      </c>
      <c r="E1865" s="5">
        <v>1</v>
      </c>
      <c r="F1865" s="7">
        <v>140</v>
      </c>
      <c r="G1865" s="33">
        <f t="shared" si="115"/>
        <v>140</v>
      </c>
      <c r="H1865" s="34">
        <f t="shared" si="116"/>
        <v>140</v>
      </c>
      <c r="I1865" s="34">
        <f t="shared" si="117"/>
        <v>140</v>
      </c>
      <c r="J1865" s="35">
        <f t="shared" si="118"/>
        <v>140</v>
      </c>
    </row>
    <row r="1866" spans="1:10" ht="11.1" customHeight="1" x14ac:dyDescent="0.2">
      <c r="A1866" s="21">
        <v>1858</v>
      </c>
      <c r="B1866" s="4" t="s">
        <v>2545</v>
      </c>
      <c r="C1866" s="4" t="s">
        <v>2544</v>
      </c>
      <c r="D1866" s="6" t="s">
        <v>2</v>
      </c>
      <c r="E1866" s="5">
        <v>1</v>
      </c>
      <c r="F1866" s="7">
        <v>230.39999999999998</v>
      </c>
      <c r="G1866" s="33">
        <f t="shared" ref="G1866:G1929" si="119">((E1866/1)*(SUM(F1866:F1866)))</f>
        <v>230.39999999999998</v>
      </c>
      <c r="H1866" s="34">
        <f t="shared" ref="H1866:H1929" si="120">G1866/E1866</f>
        <v>230.39999999999998</v>
      </c>
      <c r="I1866" s="34">
        <f t="shared" ref="I1866:I1929" si="121">ROUNDDOWN(H1866,2)</f>
        <v>230.4</v>
      </c>
      <c r="J1866" s="35">
        <f t="shared" ref="J1866:J1929" si="122">I1866*E1866</f>
        <v>230.4</v>
      </c>
    </row>
    <row r="1867" spans="1:10" ht="11.1" customHeight="1" x14ac:dyDescent="0.2">
      <c r="A1867" s="21">
        <v>1859</v>
      </c>
      <c r="B1867" s="4" t="s">
        <v>3262</v>
      </c>
      <c r="C1867" s="4" t="s">
        <v>3261</v>
      </c>
      <c r="D1867" s="6" t="s">
        <v>2</v>
      </c>
      <c r="E1867" s="5">
        <v>1</v>
      </c>
      <c r="F1867" s="7">
        <v>240</v>
      </c>
      <c r="G1867" s="33">
        <f t="shared" si="119"/>
        <v>240</v>
      </c>
      <c r="H1867" s="34">
        <f t="shared" si="120"/>
        <v>240</v>
      </c>
      <c r="I1867" s="34">
        <f t="shared" si="121"/>
        <v>240</v>
      </c>
      <c r="J1867" s="35">
        <f t="shared" si="122"/>
        <v>240</v>
      </c>
    </row>
    <row r="1868" spans="1:10" ht="11.1" customHeight="1" x14ac:dyDescent="0.2">
      <c r="A1868" s="21">
        <v>1860</v>
      </c>
      <c r="B1868" s="4" t="s">
        <v>2547</v>
      </c>
      <c r="C1868" s="4" t="s">
        <v>2546</v>
      </c>
      <c r="D1868" s="6" t="s">
        <v>2</v>
      </c>
      <c r="E1868" s="5">
        <v>1</v>
      </c>
      <c r="F1868" s="7">
        <v>1603.2</v>
      </c>
      <c r="G1868" s="33">
        <f t="shared" si="119"/>
        <v>1603.2</v>
      </c>
      <c r="H1868" s="34">
        <f t="shared" si="120"/>
        <v>1603.2</v>
      </c>
      <c r="I1868" s="34">
        <f t="shared" si="121"/>
        <v>1603.2</v>
      </c>
      <c r="J1868" s="35">
        <f t="shared" si="122"/>
        <v>1603.2</v>
      </c>
    </row>
    <row r="1869" spans="1:10" ht="11.1" customHeight="1" x14ac:dyDescent="0.2">
      <c r="A1869" s="21">
        <v>1861</v>
      </c>
      <c r="B1869" s="4" t="s">
        <v>2549</v>
      </c>
      <c r="C1869" s="4" t="s">
        <v>2548</v>
      </c>
      <c r="D1869" s="6" t="s">
        <v>2</v>
      </c>
      <c r="E1869" s="5">
        <v>1</v>
      </c>
      <c r="F1869" s="7">
        <v>772.8</v>
      </c>
      <c r="G1869" s="33">
        <f t="shared" si="119"/>
        <v>772.8</v>
      </c>
      <c r="H1869" s="34">
        <f t="shared" si="120"/>
        <v>772.8</v>
      </c>
      <c r="I1869" s="34">
        <f t="shared" si="121"/>
        <v>772.8</v>
      </c>
      <c r="J1869" s="35">
        <f t="shared" si="122"/>
        <v>772.8</v>
      </c>
    </row>
    <row r="1870" spans="1:10" ht="11.1" customHeight="1" x14ac:dyDescent="0.2">
      <c r="A1870" s="21">
        <v>1862</v>
      </c>
      <c r="B1870" s="4" t="s">
        <v>2551</v>
      </c>
      <c r="C1870" s="4" t="s">
        <v>2550</v>
      </c>
      <c r="D1870" s="6" t="s">
        <v>2</v>
      </c>
      <c r="E1870" s="5">
        <v>1</v>
      </c>
      <c r="F1870" s="7">
        <v>734.4</v>
      </c>
      <c r="G1870" s="33">
        <f t="shared" si="119"/>
        <v>734.4</v>
      </c>
      <c r="H1870" s="34">
        <f t="shared" si="120"/>
        <v>734.4</v>
      </c>
      <c r="I1870" s="34">
        <f t="shared" si="121"/>
        <v>734.4</v>
      </c>
      <c r="J1870" s="35">
        <f t="shared" si="122"/>
        <v>734.4</v>
      </c>
    </row>
    <row r="1871" spans="1:10" ht="11.1" customHeight="1" x14ac:dyDescent="0.2">
      <c r="A1871" s="21">
        <v>1863</v>
      </c>
      <c r="B1871" s="4" t="s">
        <v>2553</v>
      </c>
      <c r="C1871" s="4" t="s">
        <v>2552</v>
      </c>
      <c r="D1871" s="6" t="s">
        <v>2</v>
      </c>
      <c r="E1871" s="5">
        <v>1</v>
      </c>
      <c r="F1871" s="7">
        <v>463.2</v>
      </c>
      <c r="G1871" s="33">
        <f t="shared" si="119"/>
        <v>463.2</v>
      </c>
      <c r="H1871" s="34">
        <f t="shared" si="120"/>
        <v>463.2</v>
      </c>
      <c r="I1871" s="34">
        <f t="shared" si="121"/>
        <v>463.2</v>
      </c>
      <c r="J1871" s="35">
        <f t="shared" si="122"/>
        <v>463.2</v>
      </c>
    </row>
    <row r="1872" spans="1:10" ht="11.1" customHeight="1" x14ac:dyDescent="0.2">
      <c r="A1872" s="21">
        <v>1864</v>
      </c>
      <c r="B1872" s="4" t="s">
        <v>2555</v>
      </c>
      <c r="C1872" s="4" t="s">
        <v>2554</v>
      </c>
      <c r="D1872" s="6" t="s">
        <v>2</v>
      </c>
      <c r="E1872" s="5">
        <v>1</v>
      </c>
      <c r="F1872" s="7">
        <v>1231.2</v>
      </c>
      <c r="G1872" s="33">
        <f t="shared" si="119"/>
        <v>1231.2</v>
      </c>
      <c r="H1872" s="34">
        <f t="shared" si="120"/>
        <v>1231.2</v>
      </c>
      <c r="I1872" s="34">
        <f t="shared" si="121"/>
        <v>1231.2</v>
      </c>
      <c r="J1872" s="35">
        <f t="shared" si="122"/>
        <v>1231.2</v>
      </c>
    </row>
    <row r="1873" spans="1:10" ht="11.1" customHeight="1" x14ac:dyDescent="0.2">
      <c r="A1873" s="21">
        <v>1865</v>
      </c>
      <c r="B1873" s="4" t="s">
        <v>4133</v>
      </c>
      <c r="C1873" s="4" t="s">
        <v>4132</v>
      </c>
      <c r="D1873" s="6" t="s">
        <v>2</v>
      </c>
      <c r="E1873" s="5">
        <v>1</v>
      </c>
      <c r="F1873" s="7">
        <v>1641.6</v>
      </c>
      <c r="G1873" s="33">
        <f t="shared" si="119"/>
        <v>1641.6</v>
      </c>
      <c r="H1873" s="34">
        <f t="shared" si="120"/>
        <v>1641.6</v>
      </c>
      <c r="I1873" s="34">
        <f t="shared" si="121"/>
        <v>1641.6</v>
      </c>
      <c r="J1873" s="35">
        <f t="shared" si="122"/>
        <v>1641.6</v>
      </c>
    </row>
    <row r="1874" spans="1:10" ht="11.1" customHeight="1" x14ac:dyDescent="0.2">
      <c r="A1874" s="21">
        <v>1866</v>
      </c>
      <c r="B1874" s="4" t="s">
        <v>4205</v>
      </c>
      <c r="C1874" s="4" t="s">
        <v>4204</v>
      </c>
      <c r="D1874" s="6" t="s">
        <v>2</v>
      </c>
      <c r="E1874" s="5">
        <v>1</v>
      </c>
      <c r="F1874" s="7">
        <v>1672.8</v>
      </c>
      <c r="G1874" s="33">
        <f t="shared" si="119"/>
        <v>1672.8</v>
      </c>
      <c r="H1874" s="34">
        <f t="shared" si="120"/>
        <v>1672.8</v>
      </c>
      <c r="I1874" s="34">
        <f t="shared" si="121"/>
        <v>1672.8</v>
      </c>
      <c r="J1874" s="35">
        <f t="shared" si="122"/>
        <v>1672.8</v>
      </c>
    </row>
    <row r="1875" spans="1:10" ht="11.1" customHeight="1" x14ac:dyDescent="0.2">
      <c r="A1875" s="21">
        <v>1867</v>
      </c>
      <c r="B1875" s="4" t="s">
        <v>3439</v>
      </c>
      <c r="C1875" s="4" t="s">
        <v>3438</v>
      </c>
      <c r="D1875" s="6" t="s">
        <v>2</v>
      </c>
      <c r="E1875" s="5">
        <v>1</v>
      </c>
      <c r="F1875" s="7">
        <v>1336.8</v>
      </c>
      <c r="G1875" s="33">
        <f t="shared" si="119"/>
        <v>1336.8</v>
      </c>
      <c r="H1875" s="34">
        <f t="shared" si="120"/>
        <v>1336.8</v>
      </c>
      <c r="I1875" s="34">
        <f t="shared" si="121"/>
        <v>1336.8</v>
      </c>
      <c r="J1875" s="35">
        <f t="shared" si="122"/>
        <v>1336.8</v>
      </c>
    </row>
    <row r="1876" spans="1:10" ht="11.1" customHeight="1" x14ac:dyDescent="0.2">
      <c r="A1876" s="21">
        <v>1868</v>
      </c>
      <c r="B1876" s="4" t="s">
        <v>2557</v>
      </c>
      <c r="C1876" s="4" t="s">
        <v>2556</v>
      </c>
      <c r="D1876" s="6" t="s">
        <v>2</v>
      </c>
      <c r="E1876" s="5">
        <v>1</v>
      </c>
      <c r="F1876" s="7">
        <v>432</v>
      </c>
      <c r="G1876" s="33">
        <f t="shared" si="119"/>
        <v>432</v>
      </c>
      <c r="H1876" s="34">
        <f t="shared" si="120"/>
        <v>432</v>
      </c>
      <c r="I1876" s="34">
        <f t="shared" si="121"/>
        <v>432</v>
      </c>
      <c r="J1876" s="35">
        <f t="shared" si="122"/>
        <v>432</v>
      </c>
    </row>
    <row r="1877" spans="1:10" ht="11.1" customHeight="1" x14ac:dyDescent="0.2">
      <c r="A1877" s="21">
        <v>1869</v>
      </c>
      <c r="B1877" s="4" t="s">
        <v>2559</v>
      </c>
      <c r="C1877" s="4" t="s">
        <v>2558</v>
      </c>
      <c r="D1877" s="6" t="s">
        <v>2</v>
      </c>
      <c r="E1877" s="5">
        <v>1</v>
      </c>
      <c r="F1877" s="7">
        <v>830.4</v>
      </c>
      <c r="G1877" s="33">
        <f t="shared" si="119"/>
        <v>830.4</v>
      </c>
      <c r="H1877" s="34">
        <f t="shared" si="120"/>
        <v>830.4</v>
      </c>
      <c r="I1877" s="34">
        <f t="shared" si="121"/>
        <v>830.4</v>
      </c>
      <c r="J1877" s="35">
        <f t="shared" si="122"/>
        <v>830.4</v>
      </c>
    </row>
    <row r="1878" spans="1:10" ht="11.1" customHeight="1" x14ac:dyDescent="0.2">
      <c r="A1878" s="21">
        <v>1870</v>
      </c>
      <c r="B1878" s="4" t="s">
        <v>2561</v>
      </c>
      <c r="C1878" s="4" t="s">
        <v>2560</v>
      </c>
      <c r="D1878" s="6" t="s">
        <v>2</v>
      </c>
      <c r="E1878" s="5">
        <v>1</v>
      </c>
      <c r="F1878" s="7">
        <v>200</v>
      </c>
      <c r="G1878" s="33">
        <f t="shared" si="119"/>
        <v>200</v>
      </c>
      <c r="H1878" s="34">
        <f t="shared" si="120"/>
        <v>200</v>
      </c>
      <c r="I1878" s="34">
        <f t="shared" si="121"/>
        <v>200</v>
      </c>
      <c r="J1878" s="35">
        <f t="shared" si="122"/>
        <v>200</v>
      </c>
    </row>
    <row r="1879" spans="1:10" ht="11.1" customHeight="1" x14ac:dyDescent="0.2">
      <c r="A1879" s="21">
        <v>1871</v>
      </c>
      <c r="B1879" s="4" t="s">
        <v>3805</v>
      </c>
      <c r="C1879" s="4" t="s">
        <v>3804</v>
      </c>
      <c r="D1879" s="6" t="s">
        <v>2</v>
      </c>
      <c r="E1879" s="5">
        <v>1</v>
      </c>
      <c r="F1879" s="7">
        <v>2760</v>
      </c>
      <c r="G1879" s="33">
        <f t="shared" si="119"/>
        <v>2760</v>
      </c>
      <c r="H1879" s="34">
        <f t="shared" si="120"/>
        <v>2760</v>
      </c>
      <c r="I1879" s="34">
        <f t="shared" si="121"/>
        <v>2760</v>
      </c>
      <c r="J1879" s="35">
        <f t="shared" si="122"/>
        <v>2760</v>
      </c>
    </row>
    <row r="1880" spans="1:10" ht="11.1" customHeight="1" x14ac:dyDescent="0.2">
      <c r="A1880" s="21">
        <v>1872</v>
      </c>
      <c r="B1880" s="4" t="s">
        <v>2563</v>
      </c>
      <c r="C1880" s="4" t="s">
        <v>2562</v>
      </c>
      <c r="D1880" s="6" t="s">
        <v>2</v>
      </c>
      <c r="E1880" s="5">
        <v>1</v>
      </c>
      <c r="F1880" s="7">
        <v>768</v>
      </c>
      <c r="G1880" s="33">
        <f t="shared" si="119"/>
        <v>768</v>
      </c>
      <c r="H1880" s="34">
        <f t="shared" si="120"/>
        <v>768</v>
      </c>
      <c r="I1880" s="34">
        <f t="shared" si="121"/>
        <v>768</v>
      </c>
      <c r="J1880" s="35">
        <f t="shared" si="122"/>
        <v>768</v>
      </c>
    </row>
    <row r="1881" spans="1:10" ht="11.1" customHeight="1" x14ac:dyDescent="0.2">
      <c r="A1881" s="21">
        <v>1873</v>
      </c>
      <c r="B1881" s="4" t="s">
        <v>2565</v>
      </c>
      <c r="C1881" s="4" t="s">
        <v>2564</v>
      </c>
      <c r="D1881" s="6" t="s">
        <v>2</v>
      </c>
      <c r="E1881" s="5">
        <v>1</v>
      </c>
      <c r="F1881" s="7">
        <v>218.4</v>
      </c>
      <c r="G1881" s="33">
        <f t="shared" si="119"/>
        <v>218.4</v>
      </c>
      <c r="H1881" s="34">
        <f t="shared" si="120"/>
        <v>218.4</v>
      </c>
      <c r="I1881" s="34">
        <f t="shared" si="121"/>
        <v>218.4</v>
      </c>
      <c r="J1881" s="35">
        <f t="shared" si="122"/>
        <v>218.4</v>
      </c>
    </row>
    <row r="1882" spans="1:10" ht="11.1" customHeight="1" x14ac:dyDescent="0.2">
      <c r="A1882" s="21">
        <v>1874</v>
      </c>
      <c r="B1882" s="4" t="s">
        <v>2567</v>
      </c>
      <c r="C1882" s="4" t="s">
        <v>2566</v>
      </c>
      <c r="D1882" s="6" t="s">
        <v>2</v>
      </c>
      <c r="E1882" s="5">
        <v>1</v>
      </c>
      <c r="F1882" s="7">
        <v>1411.2</v>
      </c>
      <c r="G1882" s="33">
        <f t="shared" si="119"/>
        <v>1411.2</v>
      </c>
      <c r="H1882" s="34">
        <f t="shared" si="120"/>
        <v>1411.2</v>
      </c>
      <c r="I1882" s="34">
        <f t="shared" si="121"/>
        <v>1411.2</v>
      </c>
      <c r="J1882" s="35">
        <f t="shared" si="122"/>
        <v>1411.2</v>
      </c>
    </row>
    <row r="1883" spans="1:10" ht="11.1" customHeight="1" x14ac:dyDescent="0.2">
      <c r="A1883" s="21">
        <v>1875</v>
      </c>
      <c r="B1883" s="4" t="s">
        <v>3866</v>
      </c>
      <c r="C1883" s="4" t="s">
        <v>3865</v>
      </c>
      <c r="D1883" s="6" t="s">
        <v>2</v>
      </c>
      <c r="E1883" s="5">
        <v>1</v>
      </c>
      <c r="F1883" s="7">
        <v>1612.8</v>
      </c>
      <c r="G1883" s="33">
        <f t="shared" si="119"/>
        <v>1612.8</v>
      </c>
      <c r="H1883" s="34">
        <f t="shared" si="120"/>
        <v>1612.8</v>
      </c>
      <c r="I1883" s="34">
        <f t="shared" si="121"/>
        <v>1612.8</v>
      </c>
      <c r="J1883" s="35">
        <f t="shared" si="122"/>
        <v>1612.8</v>
      </c>
    </row>
    <row r="1884" spans="1:10" ht="11.1" customHeight="1" x14ac:dyDescent="0.2">
      <c r="A1884" s="21">
        <v>1876</v>
      </c>
      <c r="B1884" s="4" t="s">
        <v>3803</v>
      </c>
      <c r="C1884" s="4" t="s">
        <v>3802</v>
      </c>
      <c r="D1884" s="6" t="s">
        <v>2</v>
      </c>
      <c r="E1884" s="5">
        <v>1</v>
      </c>
      <c r="F1884" s="7">
        <v>2808</v>
      </c>
      <c r="G1884" s="33">
        <f t="shared" si="119"/>
        <v>2808</v>
      </c>
      <c r="H1884" s="34">
        <f t="shared" si="120"/>
        <v>2808</v>
      </c>
      <c r="I1884" s="34">
        <f t="shared" si="121"/>
        <v>2808</v>
      </c>
      <c r="J1884" s="35">
        <f t="shared" si="122"/>
        <v>2808</v>
      </c>
    </row>
    <row r="1885" spans="1:10" ht="11.1" customHeight="1" x14ac:dyDescent="0.2">
      <c r="A1885" s="21">
        <v>1877</v>
      </c>
      <c r="B1885" s="4" t="s">
        <v>4068</v>
      </c>
      <c r="C1885" s="4" t="s">
        <v>4067</v>
      </c>
      <c r="D1885" s="6" t="s">
        <v>2</v>
      </c>
      <c r="E1885" s="5">
        <v>1</v>
      </c>
      <c r="F1885" s="7">
        <v>813.6</v>
      </c>
      <c r="G1885" s="33">
        <f t="shared" si="119"/>
        <v>813.6</v>
      </c>
      <c r="H1885" s="34">
        <f t="shared" si="120"/>
        <v>813.6</v>
      </c>
      <c r="I1885" s="34">
        <f t="shared" si="121"/>
        <v>813.6</v>
      </c>
      <c r="J1885" s="35">
        <f t="shared" si="122"/>
        <v>813.6</v>
      </c>
    </row>
    <row r="1886" spans="1:10" ht="11.1" customHeight="1" x14ac:dyDescent="0.2">
      <c r="A1886" s="21">
        <v>1878</v>
      </c>
      <c r="B1886" s="4" t="s">
        <v>2569</v>
      </c>
      <c r="C1886" s="4" t="s">
        <v>2568</v>
      </c>
      <c r="D1886" s="6" t="s">
        <v>2</v>
      </c>
      <c r="E1886" s="5">
        <v>1</v>
      </c>
      <c r="F1886" s="7">
        <v>242.39999999999998</v>
      </c>
      <c r="G1886" s="33">
        <f t="shared" si="119"/>
        <v>242.39999999999998</v>
      </c>
      <c r="H1886" s="34">
        <f t="shared" si="120"/>
        <v>242.39999999999998</v>
      </c>
      <c r="I1886" s="34">
        <f t="shared" si="121"/>
        <v>242.4</v>
      </c>
      <c r="J1886" s="35">
        <f t="shared" si="122"/>
        <v>242.4</v>
      </c>
    </row>
    <row r="1887" spans="1:10" ht="11.1" customHeight="1" x14ac:dyDescent="0.2">
      <c r="A1887" s="21">
        <v>1879</v>
      </c>
      <c r="B1887" s="4" t="s">
        <v>3440</v>
      </c>
      <c r="C1887" s="4"/>
      <c r="D1887" s="6" t="s">
        <v>2</v>
      </c>
      <c r="E1887" s="5">
        <v>1</v>
      </c>
      <c r="F1887" s="7">
        <v>1629.6</v>
      </c>
      <c r="G1887" s="33">
        <f t="shared" si="119"/>
        <v>1629.6</v>
      </c>
      <c r="H1887" s="34">
        <f t="shared" si="120"/>
        <v>1629.6</v>
      </c>
      <c r="I1887" s="34">
        <f t="shared" si="121"/>
        <v>1629.6</v>
      </c>
      <c r="J1887" s="35">
        <f t="shared" si="122"/>
        <v>1629.6</v>
      </c>
    </row>
    <row r="1888" spans="1:10" ht="11.1" customHeight="1" x14ac:dyDescent="0.2">
      <c r="A1888" s="21">
        <v>1880</v>
      </c>
      <c r="B1888" s="4" t="s">
        <v>3795</v>
      </c>
      <c r="C1888" s="4" t="s">
        <v>3794</v>
      </c>
      <c r="D1888" s="6" t="s">
        <v>2</v>
      </c>
      <c r="E1888" s="5">
        <v>1</v>
      </c>
      <c r="F1888" s="7">
        <v>3000</v>
      </c>
      <c r="G1888" s="33">
        <f t="shared" si="119"/>
        <v>3000</v>
      </c>
      <c r="H1888" s="34">
        <f t="shared" si="120"/>
        <v>3000</v>
      </c>
      <c r="I1888" s="34">
        <f t="shared" si="121"/>
        <v>3000</v>
      </c>
      <c r="J1888" s="35">
        <f t="shared" si="122"/>
        <v>3000</v>
      </c>
    </row>
    <row r="1889" spans="1:10" ht="11.1" customHeight="1" x14ac:dyDescent="0.2">
      <c r="A1889" s="21">
        <v>1881</v>
      </c>
      <c r="B1889" s="4" t="s">
        <v>2571</v>
      </c>
      <c r="C1889" s="4" t="s">
        <v>2570</v>
      </c>
      <c r="D1889" s="6" t="s">
        <v>2</v>
      </c>
      <c r="E1889" s="5">
        <v>1</v>
      </c>
      <c r="F1889" s="7">
        <v>189.6</v>
      </c>
      <c r="G1889" s="33">
        <f t="shared" si="119"/>
        <v>189.6</v>
      </c>
      <c r="H1889" s="34">
        <f t="shared" si="120"/>
        <v>189.6</v>
      </c>
      <c r="I1889" s="34">
        <f t="shared" si="121"/>
        <v>189.6</v>
      </c>
      <c r="J1889" s="35">
        <f t="shared" si="122"/>
        <v>189.6</v>
      </c>
    </row>
    <row r="1890" spans="1:10" ht="11.1" customHeight="1" x14ac:dyDescent="0.2">
      <c r="A1890" s="21">
        <v>1882</v>
      </c>
      <c r="B1890" s="4" t="s">
        <v>2573</v>
      </c>
      <c r="C1890" s="4" t="s">
        <v>2572</v>
      </c>
      <c r="D1890" s="6" t="s">
        <v>2</v>
      </c>
      <c r="E1890" s="5">
        <v>1</v>
      </c>
      <c r="F1890" s="7">
        <v>100</v>
      </c>
      <c r="G1890" s="33">
        <f t="shared" si="119"/>
        <v>100</v>
      </c>
      <c r="H1890" s="34">
        <f t="shared" si="120"/>
        <v>100</v>
      </c>
      <c r="I1890" s="34">
        <f t="shared" si="121"/>
        <v>100</v>
      </c>
      <c r="J1890" s="35">
        <f t="shared" si="122"/>
        <v>100</v>
      </c>
    </row>
    <row r="1891" spans="1:10" ht="11.1" customHeight="1" x14ac:dyDescent="0.2">
      <c r="A1891" s="21">
        <v>1883</v>
      </c>
      <c r="B1891" s="4" t="s">
        <v>2575</v>
      </c>
      <c r="C1891" s="4" t="s">
        <v>2574</v>
      </c>
      <c r="D1891" s="6" t="s">
        <v>2</v>
      </c>
      <c r="E1891" s="5">
        <v>1</v>
      </c>
      <c r="F1891" s="7">
        <v>830.4</v>
      </c>
      <c r="G1891" s="33">
        <f t="shared" si="119"/>
        <v>830.4</v>
      </c>
      <c r="H1891" s="34">
        <f t="shared" si="120"/>
        <v>830.4</v>
      </c>
      <c r="I1891" s="34">
        <f t="shared" si="121"/>
        <v>830.4</v>
      </c>
      <c r="J1891" s="35">
        <f t="shared" si="122"/>
        <v>830.4</v>
      </c>
    </row>
    <row r="1892" spans="1:10" ht="11.1" customHeight="1" x14ac:dyDescent="0.2">
      <c r="A1892" s="21">
        <v>1884</v>
      </c>
      <c r="B1892" s="4" t="s">
        <v>2577</v>
      </c>
      <c r="C1892" s="4" t="s">
        <v>2576</v>
      </c>
      <c r="D1892" s="6" t="s">
        <v>2</v>
      </c>
      <c r="E1892" s="5">
        <v>1</v>
      </c>
      <c r="F1892" s="7">
        <v>285.59999999999997</v>
      </c>
      <c r="G1892" s="33">
        <f t="shared" si="119"/>
        <v>285.59999999999997</v>
      </c>
      <c r="H1892" s="34">
        <f t="shared" si="120"/>
        <v>285.59999999999997</v>
      </c>
      <c r="I1892" s="34">
        <f t="shared" si="121"/>
        <v>285.60000000000002</v>
      </c>
      <c r="J1892" s="35">
        <f t="shared" si="122"/>
        <v>285.60000000000002</v>
      </c>
    </row>
    <row r="1893" spans="1:10" ht="11.1" customHeight="1" x14ac:dyDescent="0.2">
      <c r="A1893" s="21">
        <v>1885</v>
      </c>
      <c r="B1893" s="4" t="s">
        <v>2579</v>
      </c>
      <c r="C1893" s="4" t="s">
        <v>2578</v>
      </c>
      <c r="D1893" s="6" t="s">
        <v>2</v>
      </c>
      <c r="E1893" s="5">
        <v>1</v>
      </c>
      <c r="F1893" s="7">
        <v>120</v>
      </c>
      <c r="G1893" s="33">
        <f t="shared" si="119"/>
        <v>120</v>
      </c>
      <c r="H1893" s="34">
        <f t="shared" si="120"/>
        <v>120</v>
      </c>
      <c r="I1893" s="34">
        <f t="shared" si="121"/>
        <v>120</v>
      </c>
      <c r="J1893" s="35">
        <f t="shared" si="122"/>
        <v>120</v>
      </c>
    </row>
    <row r="1894" spans="1:10" ht="11.1" customHeight="1" x14ac:dyDescent="0.2">
      <c r="A1894" s="21">
        <v>1886</v>
      </c>
      <c r="B1894" s="4" t="s">
        <v>2581</v>
      </c>
      <c r="C1894" s="4" t="s">
        <v>2580</v>
      </c>
      <c r="D1894" s="6" t="s">
        <v>2</v>
      </c>
      <c r="E1894" s="5">
        <v>1</v>
      </c>
      <c r="F1894" s="7">
        <v>136.79999999999998</v>
      </c>
      <c r="G1894" s="33">
        <f t="shared" si="119"/>
        <v>136.79999999999998</v>
      </c>
      <c r="H1894" s="34">
        <f t="shared" si="120"/>
        <v>136.79999999999998</v>
      </c>
      <c r="I1894" s="34">
        <f t="shared" si="121"/>
        <v>136.80000000000001</v>
      </c>
      <c r="J1894" s="35">
        <f t="shared" si="122"/>
        <v>136.80000000000001</v>
      </c>
    </row>
    <row r="1895" spans="1:10" ht="11.1" customHeight="1" x14ac:dyDescent="0.2">
      <c r="A1895" s="21">
        <v>1887</v>
      </c>
      <c r="B1895" s="4" t="s">
        <v>2583</v>
      </c>
      <c r="C1895" s="4" t="s">
        <v>2582</v>
      </c>
      <c r="D1895" s="6" t="s">
        <v>2</v>
      </c>
      <c r="E1895" s="5">
        <v>1</v>
      </c>
      <c r="F1895" s="7">
        <v>422.4</v>
      </c>
      <c r="G1895" s="33">
        <f t="shared" si="119"/>
        <v>422.4</v>
      </c>
      <c r="H1895" s="34">
        <f t="shared" si="120"/>
        <v>422.4</v>
      </c>
      <c r="I1895" s="34">
        <f t="shared" si="121"/>
        <v>422.4</v>
      </c>
      <c r="J1895" s="35">
        <f t="shared" si="122"/>
        <v>422.4</v>
      </c>
    </row>
    <row r="1896" spans="1:10" ht="11.1" customHeight="1" x14ac:dyDescent="0.2">
      <c r="A1896" s="21">
        <v>1888</v>
      </c>
      <c r="B1896" s="4" t="s">
        <v>2585</v>
      </c>
      <c r="C1896" s="4" t="s">
        <v>2584</v>
      </c>
      <c r="D1896" s="6" t="s">
        <v>2</v>
      </c>
      <c r="E1896" s="5">
        <v>1</v>
      </c>
      <c r="F1896" s="7">
        <v>840</v>
      </c>
      <c r="G1896" s="33">
        <f t="shared" si="119"/>
        <v>840</v>
      </c>
      <c r="H1896" s="34">
        <f t="shared" si="120"/>
        <v>840</v>
      </c>
      <c r="I1896" s="34">
        <f t="shared" si="121"/>
        <v>840</v>
      </c>
      <c r="J1896" s="35">
        <f t="shared" si="122"/>
        <v>840</v>
      </c>
    </row>
    <row r="1897" spans="1:10" ht="11.1" customHeight="1" x14ac:dyDescent="0.2">
      <c r="A1897" s="21">
        <v>1889</v>
      </c>
      <c r="B1897" s="4" t="s">
        <v>2587</v>
      </c>
      <c r="C1897" s="4" t="s">
        <v>2586</v>
      </c>
      <c r="D1897" s="6" t="s">
        <v>2</v>
      </c>
      <c r="E1897" s="5">
        <v>1</v>
      </c>
      <c r="F1897" s="7">
        <v>288</v>
      </c>
      <c r="G1897" s="33">
        <f t="shared" si="119"/>
        <v>288</v>
      </c>
      <c r="H1897" s="34">
        <f t="shared" si="120"/>
        <v>288</v>
      </c>
      <c r="I1897" s="34">
        <f t="shared" si="121"/>
        <v>288</v>
      </c>
      <c r="J1897" s="35">
        <f t="shared" si="122"/>
        <v>288</v>
      </c>
    </row>
    <row r="1898" spans="1:10" ht="11.1" customHeight="1" x14ac:dyDescent="0.2">
      <c r="A1898" s="21">
        <v>1890</v>
      </c>
      <c r="B1898" s="4" t="s">
        <v>4015</v>
      </c>
      <c r="C1898" s="4" t="s">
        <v>4014</v>
      </c>
      <c r="D1898" s="6" t="s">
        <v>2</v>
      </c>
      <c r="E1898" s="5">
        <v>1</v>
      </c>
      <c r="F1898" s="7">
        <v>823.19999999999993</v>
      </c>
      <c r="G1898" s="33">
        <f t="shared" si="119"/>
        <v>823.19999999999993</v>
      </c>
      <c r="H1898" s="34">
        <f t="shared" si="120"/>
        <v>823.19999999999993</v>
      </c>
      <c r="I1898" s="34">
        <f t="shared" si="121"/>
        <v>823.2</v>
      </c>
      <c r="J1898" s="35">
        <f t="shared" si="122"/>
        <v>823.2</v>
      </c>
    </row>
    <row r="1899" spans="1:10" ht="11.1" customHeight="1" x14ac:dyDescent="0.2">
      <c r="A1899" s="21">
        <v>1891</v>
      </c>
      <c r="B1899" s="4" t="s">
        <v>2589</v>
      </c>
      <c r="C1899" s="4" t="s">
        <v>2588</v>
      </c>
      <c r="D1899" s="6" t="s">
        <v>2</v>
      </c>
      <c r="E1899" s="5">
        <v>1</v>
      </c>
      <c r="F1899" s="7">
        <v>564</v>
      </c>
      <c r="G1899" s="33">
        <f t="shared" si="119"/>
        <v>564</v>
      </c>
      <c r="H1899" s="34">
        <f t="shared" si="120"/>
        <v>564</v>
      </c>
      <c r="I1899" s="34">
        <f t="shared" si="121"/>
        <v>564</v>
      </c>
      <c r="J1899" s="35">
        <f t="shared" si="122"/>
        <v>564</v>
      </c>
    </row>
    <row r="1900" spans="1:10" ht="11.1" customHeight="1" x14ac:dyDescent="0.2">
      <c r="A1900" s="21">
        <v>1892</v>
      </c>
      <c r="B1900" s="4" t="s">
        <v>2591</v>
      </c>
      <c r="C1900" s="4" t="s">
        <v>2590</v>
      </c>
      <c r="D1900" s="6" t="s">
        <v>2</v>
      </c>
      <c r="E1900" s="5">
        <v>1</v>
      </c>
      <c r="F1900" s="7">
        <v>578.4</v>
      </c>
      <c r="G1900" s="33">
        <f t="shared" si="119"/>
        <v>578.4</v>
      </c>
      <c r="H1900" s="34">
        <f t="shared" si="120"/>
        <v>578.4</v>
      </c>
      <c r="I1900" s="34">
        <f t="shared" si="121"/>
        <v>578.4</v>
      </c>
      <c r="J1900" s="35">
        <f t="shared" si="122"/>
        <v>578.4</v>
      </c>
    </row>
    <row r="1901" spans="1:10" ht="11.1" customHeight="1" x14ac:dyDescent="0.2">
      <c r="A1901" s="21">
        <v>1893</v>
      </c>
      <c r="B1901" s="4" t="s">
        <v>2592</v>
      </c>
      <c r="C1901" s="4"/>
      <c r="D1901" s="6" t="s">
        <v>2</v>
      </c>
      <c r="E1901" s="5">
        <v>1</v>
      </c>
      <c r="F1901" s="7">
        <v>321.59999999999997</v>
      </c>
      <c r="G1901" s="33">
        <f t="shared" si="119"/>
        <v>321.59999999999997</v>
      </c>
      <c r="H1901" s="34">
        <f t="shared" si="120"/>
        <v>321.59999999999997</v>
      </c>
      <c r="I1901" s="34">
        <f t="shared" si="121"/>
        <v>321.60000000000002</v>
      </c>
      <c r="J1901" s="35">
        <f t="shared" si="122"/>
        <v>321.60000000000002</v>
      </c>
    </row>
    <row r="1902" spans="1:10" ht="11.1" customHeight="1" x14ac:dyDescent="0.2">
      <c r="A1902" s="21">
        <v>1894</v>
      </c>
      <c r="B1902" s="4" t="s">
        <v>2594</v>
      </c>
      <c r="C1902" s="4" t="s">
        <v>2593</v>
      </c>
      <c r="D1902" s="6" t="s">
        <v>2</v>
      </c>
      <c r="E1902" s="5">
        <v>1</v>
      </c>
      <c r="F1902" s="7">
        <v>117.6</v>
      </c>
      <c r="G1902" s="33">
        <f t="shared" si="119"/>
        <v>117.6</v>
      </c>
      <c r="H1902" s="34">
        <f t="shared" si="120"/>
        <v>117.6</v>
      </c>
      <c r="I1902" s="34">
        <f t="shared" si="121"/>
        <v>117.6</v>
      </c>
      <c r="J1902" s="35">
        <f t="shared" si="122"/>
        <v>117.6</v>
      </c>
    </row>
    <row r="1903" spans="1:10" ht="11.1" customHeight="1" x14ac:dyDescent="0.2">
      <c r="A1903" s="21">
        <v>1895</v>
      </c>
      <c r="B1903" s="4" t="s">
        <v>2596</v>
      </c>
      <c r="C1903" s="4" t="s">
        <v>2595</v>
      </c>
      <c r="D1903" s="6" t="s">
        <v>2</v>
      </c>
      <c r="E1903" s="5">
        <v>1</v>
      </c>
      <c r="F1903" s="7">
        <v>506.4</v>
      </c>
      <c r="G1903" s="33">
        <f t="shared" si="119"/>
        <v>506.4</v>
      </c>
      <c r="H1903" s="34">
        <f t="shared" si="120"/>
        <v>506.4</v>
      </c>
      <c r="I1903" s="34">
        <f t="shared" si="121"/>
        <v>506.4</v>
      </c>
      <c r="J1903" s="35">
        <f t="shared" si="122"/>
        <v>506.4</v>
      </c>
    </row>
    <row r="1904" spans="1:10" ht="11.1" customHeight="1" x14ac:dyDescent="0.2">
      <c r="A1904" s="21">
        <v>1896</v>
      </c>
      <c r="B1904" s="4" t="s">
        <v>2598</v>
      </c>
      <c r="C1904" s="4" t="s">
        <v>2597</v>
      </c>
      <c r="D1904" s="6" t="s">
        <v>2</v>
      </c>
      <c r="E1904" s="5">
        <v>1</v>
      </c>
      <c r="F1904" s="7">
        <v>804</v>
      </c>
      <c r="G1904" s="33">
        <f t="shared" si="119"/>
        <v>804</v>
      </c>
      <c r="H1904" s="34">
        <f t="shared" si="120"/>
        <v>804</v>
      </c>
      <c r="I1904" s="34">
        <f t="shared" si="121"/>
        <v>804</v>
      </c>
      <c r="J1904" s="35">
        <f t="shared" si="122"/>
        <v>804</v>
      </c>
    </row>
    <row r="1905" spans="1:10" ht="11.1" customHeight="1" x14ac:dyDescent="0.2">
      <c r="A1905" s="21">
        <v>1897</v>
      </c>
      <c r="B1905" s="4" t="s">
        <v>2600</v>
      </c>
      <c r="C1905" s="4" t="s">
        <v>2599</v>
      </c>
      <c r="D1905" s="6" t="s">
        <v>2</v>
      </c>
      <c r="E1905" s="5">
        <v>1</v>
      </c>
      <c r="F1905" s="7">
        <v>110.39999999999999</v>
      </c>
      <c r="G1905" s="33">
        <f t="shared" si="119"/>
        <v>110.39999999999999</v>
      </c>
      <c r="H1905" s="34">
        <f t="shared" si="120"/>
        <v>110.39999999999999</v>
      </c>
      <c r="I1905" s="34">
        <f t="shared" si="121"/>
        <v>110.4</v>
      </c>
      <c r="J1905" s="35">
        <f t="shared" si="122"/>
        <v>110.4</v>
      </c>
    </row>
    <row r="1906" spans="1:10" ht="11.1" customHeight="1" x14ac:dyDescent="0.2">
      <c r="A1906" s="21">
        <v>1898</v>
      </c>
      <c r="B1906" s="4" t="s">
        <v>2602</v>
      </c>
      <c r="C1906" s="4" t="s">
        <v>2601</v>
      </c>
      <c r="D1906" s="6" t="s">
        <v>2</v>
      </c>
      <c r="E1906" s="5">
        <v>1</v>
      </c>
      <c r="F1906" s="7">
        <v>144</v>
      </c>
      <c r="G1906" s="33">
        <f t="shared" si="119"/>
        <v>144</v>
      </c>
      <c r="H1906" s="34">
        <f t="shared" si="120"/>
        <v>144</v>
      </c>
      <c r="I1906" s="34">
        <f t="shared" si="121"/>
        <v>144</v>
      </c>
      <c r="J1906" s="35">
        <f t="shared" si="122"/>
        <v>144</v>
      </c>
    </row>
    <row r="1907" spans="1:10" ht="11.1" customHeight="1" x14ac:dyDescent="0.2">
      <c r="A1907" s="21">
        <v>1899</v>
      </c>
      <c r="B1907" s="4" t="s">
        <v>2604</v>
      </c>
      <c r="C1907" s="4" t="s">
        <v>2603</v>
      </c>
      <c r="D1907" s="6" t="s">
        <v>2</v>
      </c>
      <c r="E1907" s="5">
        <v>1</v>
      </c>
      <c r="F1907" s="7">
        <v>103.2</v>
      </c>
      <c r="G1907" s="33">
        <f t="shared" si="119"/>
        <v>103.2</v>
      </c>
      <c r="H1907" s="34">
        <f t="shared" si="120"/>
        <v>103.2</v>
      </c>
      <c r="I1907" s="34">
        <f t="shared" si="121"/>
        <v>103.2</v>
      </c>
      <c r="J1907" s="35">
        <f t="shared" si="122"/>
        <v>103.2</v>
      </c>
    </row>
    <row r="1908" spans="1:10" ht="11.1" customHeight="1" x14ac:dyDescent="0.2">
      <c r="A1908" s="21">
        <v>1900</v>
      </c>
      <c r="B1908" s="4" t="s">
        <v>3397</v>
      </c>
      <c r="C1908" s="4" t="s">
        <v>3396</v>
      </c>
      <c r="D1908" s="6" t="s">
        <v>2</v>
      </c>
      <c r="E1908" s="5">
        <v>1</v>
      </c>
      <c r="F1908" s="7">
        <v>408</v>
      </c>
      <c r="G1908" s="33">
        <f t="shared" si="119"/>
        <v>408</v>
      </c>
      <c r="H1908" s="34">
        <f t="shared" si="120"/>
        <v>408</v>
      </c>
      <c r="I1908" s="34">
        <f t="shared" si="121"/>
        <v>408</v>
      </c>
      <c r="J1908" s="35">
        <f t="shared" si="122"/>
        <v>408</v>
      </c>
    </row>
    <row r="1909" spans="1:10" ht="11.1" customHeight="1" x14ac:dyDescent="0.2">
      <c r="A1909" s="21">
        <v>1901</v>
      </c>
      <c r="B1909" s="4" t="s">
        <v>3187</v>
      </c>
      <c r="C1909" s="4" t="s">
        <v>3186</v>
      </c>
      <c r="D1909" s="6" t="s">
        <v>2</v>
      </c>
      <c r="E1909" s="5">
        <v>1</v>
      </c>
      <c r="F1909" s="7">
        <v>1608</v>
      </c>
      <c r="G1909" s="33">
        <f t="shared" si="119"/>
        <v>1608</v>
      </c>
      <c r="H1909" s="34">
        <f t="shared" si="120"/>
        <v>1608</v>
      </c>
      <c r="I1909" s="34">
        <f t="shared" si="121"/>
        <v>1608</v>
      </c>
      <c r="J1909" s="35">
        <f t="shared" si="122"/>
        <v>1608</v>
      </c>
    </row>
    <row r="1910" spans="1:10" ht="11.1" customHeight="1" x14ac:dyDescent="0.2">
      <c r="A1910" s="21">
        <v>1902</v>
      </c>
      <c r="B1910" s="4" t="s">
        <v>3169</v>
      </c>
      <c r="C1910" s="4" t="s">
        <v>3168</v>
      </c>
      <c r="D1910" s="6" t="s">
        <v>2</v>
      </c>
      <c r="E1910" s="5">
        <v>1</v>
      </c>
      <c r="F1910" s="7">
        <v>1190.3999999999999</v>
      </c>
      <c r="G1910" s="33">
        <f t="shared" si="119"/>
        <v>1190.3999999999999</v>
      </c>
      <c r="H1910" s="34">
        <f t="shared" si="120"/>
        <v>1190.3999999999999</v>
      </c>
      <c r="I1910" s="34">
        <f t="shared" si="121"/>
        <v>1190.4000000000001</v>
      </c>
      <c r="J1910" s="35">
        <f t="shared" si="122"/>
        <v>1190.4000000000001</v>
      </c>
    </row>
    <row r="1911" spans="1:10" ht="11.1" customHeight="1" x14ac:dyDescent="0.2">
      <c r="A1911" s="21">
        <v>1903</v>
      </c>
      <c r="B1911" s="4" t="s">
        <v>2605</v>
      </c>
      <c r="C1911" s="4"/>
      <c r="D1911" s="6" t="s">
        <v>2</v>
      </c>
      <c r="E1911" s="5">
        <v>1</v>
      </c>
      <c r="F1911" s="7">
        <v>960</v>
      </c>
      <c r="G1911" s="33">
        <f t="shared" si="119"/>
        <v>960</v>
      </c>
      <c r="H1911" s="34">
        <f t="shared" si="120"/>
        <v>960</v>
      </c>
      <c r="I1911" s="34">
        <f t="shared" si="121"/>
        <v>960</v>
      </c>
      <c r="J1911" s="35">
        <f t="shared" si="122"/>
        <v>960</v>
      </c>
    </row>
    <row r="1912" spans="1:10" ht="11.1" customHeight="1" x14ac:dyDescent="0.2">
      <c r="A1912" s="21">
        <v>1904</v>
      </c>
      <c r="B1912" s="4" t="s">
        <v>2607</v>
      </c>
      <c r="C1912" s="4" t="s">
        <v>2606</v>
      </c>
      <c r="D1912" s="6" t="s">
        <v>2</v>
      </c>
      <c r="E1912" s="5">
        <v>1</v>
      </c>
      <c r="F1912" s="7">
        <v>372</v>
      </c>
      <c r="G1912" s="33">
        <f t="shared" si="119"/>
        <v>372</v>
      </c>
      <c r="H1912" s="34">
        <f t="shared" si="120"/>
        <v>372</v>
      </c>
      <c r="I1912" s="34">
        <f t="shared" si="121"/>
        <v>372</v>
      </c>
      <c r="J1912" s="35">
        <f t="shared" si="122"/>
        <v>372</v>
      </c>
    </row>
    <row r="1913" spans="1:10" ht="11.1" customHeight="1" x14ac:dyDescent="0.2">
      <c r="A1913" s="21">
        <v>1905</v>
      </c>
      <c r="B1913" s="4" t="s">
        <v>2609</v>
      </c>
      <c r="C1913" s="4" t="s">
        <v>2608</v>
      </c>
      <c r="D1913" s="6" t="s">
        <v>2</v>
      </c>
      <c r="E1913" s="5">
        <v>1</v>
      </c>
      <c r="F1913" s="7">
        <v>410.4</v>
      </c>
      <c r="G1913" s="33">
        <f t="shared" si="119"/>
        <v>410.4</v>
      </c>
      <c r="H1913" s="34">
        <f t="shared" si="120"/>
        <v>410.4</v>
      </c>
      <c r="I1913" s="34">
        <f t="shared" si="121"/>
        <v>410.4</v>
      </c>
      <c r="J1913" s="35">
        <f t="shared" si="122"/>
        <v>410.4</v>
      </c>
    </row>
    <row r="1914" spans="1:10" ht="11.1" customHeight="1" x14ac:dyDescent="0.2">
      <c r="A1914" s="21">
        <v>1906</v>
      </c>
      <c r="B1914" s="4" t="s">
        <v>2611</v>
      </c>
      <c r="C1914" s="4" t="s">
        <v>2610</v>
      </c>
      <c r="D1914" s="6" t="s">
        <v>2</v>
      </c>
      <c r="E1914" s="5">
        <v>1</v>
      </c>
      <c r="F1914" s="7">
        <v>662.4</v>
      </c>
      <c r="G1914" s="33">
        <f t="shared" si="119"/>
        <v>662.4</v>
      </c>
      <c r="H1914" s="34">
        <f t="shared" si="120"/>
        <v>662.4</v>
      </c>
      <c r="I1914" s="34">
        <f t="shared" si="121"/>
        <v>662.4</v>
      </c>
      <c r="J1914" s="35">
        <f t="shared" si="122"/>
        <v>662.4</v>
      </c>
    </row>
    <row r="1915" spans="1:10" ht="11.1" customHeight="1" x14ac:dyDescent="0.2">
      <c r="A1915" s="21">
        <v>1907</v>
      </c>
      <c r="B1915" s="4" t="s">
        <v>2613</v>
      </c>
      <c r="C1915" s="4" t="s">
        <v>2612</v>
      </c>
      <c r="D1915" s="6" t="s">
        <v>2</v>
      </c>
      <c r="E1915" s="5">
        <v>1</v>
      </c>
      <c r="F1915" s="7">
        <v>547.19999999999993</v>
      </c>
      <c r="G1915" s="33">
        <f t="shared" si="119"/>
        <v>547.19999999999993</v>
      </c>
      <c r="H1915" s="34">
        <f t="shared" si="120"/>
        <v>547.19999999999993</v>
      </c>
      <c r="I1915" s="34">
        <f t="shared" si="121"/>
        <v>547.20000000000005</v>
      </c>
      <c r="J1915" s="35">
        <f t="shared" si="122"/>
        <v>547.20000000000005</v>
      </c>
    </row>
    <row r="1916" spans="1:10" ht="11.1" customHeight="1" x14ac:dyDescent="0.2">
      <c r="A1916" s="21">
        <v>1908</v>
      </c>
      <c r="B1916" s="4" t="s">
        <v>2615</v>
      </c>
      <c r="C1916" s="4" t="s">
        <v>2614</v>
      </c>
      <c r="D1916" s="6" t="s">
        <v>2</v>
      </c>
      <c r="E1916" s="5">
        <v>1</v>
      </c>
      <c r="F1916" s="7">
        <v>986.4</v>
      </c>
      <c r="G1916" s="33">
        <f t="shared" si="119"/>
        <v>986.4</v>
      </c>
      <c r="H1916" s="34">
        <f t="shared" si="120"/>
        <v>986.4</v>
      </c>
      <c r="I1916" s="34">
        <f t="shared" si="121"/>
        <v>986.4</v>
      </c>
      <c r="J1916" s="35">
        <f t="shared" si="122"/>
        <v>986.4</v>
      </c>
    </row>
    <row r="1917" spans="1:10" ht="11.1" customHeight="1" x14ac:dyDescent="0.2">
      <c r="A1917" s="21">
        <v>1909</v>
      </c>
      <c r="B1917" s="4" t="s">
        <v>4021</v>
      </c>
      <c r="C1917" s="4" t="s">
        <v>4020</v>
      </c>
      <c r="D1917" s="6" t="s">
        <v>2</v>
      </c>
      <c r="E1917" s="5">
        <v>1</v>
      </c>
      <c r="F1917" s="7">
        <v>816</v>
      </c>
      <c r="G1917" s="33">
        <f t="shared" si="119"/>
        <v>816</v>
      </c>
      <c r="H1917" s="34">
        <f t="shared" si="120"/>
        <v>816</v>
      </c>
      <c r="I1917" s="34">
        <f t="shared" si="121"/>
        <v>816</v>
      </c>
      <c r="J1917" s="35">
        <f t="shared" si="122"/>
        <v>816</v>
      </c>
    </row>
    <row r="1918" spans="1:10" ht="11.1" customHeight="1" x14ac:dyDescent="0.2">
      <c r="A1918" s="21">
        <v>1910</v>
      </c>
      <c r="B1918" s="4" t="s">
        <v>3197</v>
      </c>
      <c r="C1918" s="4" t="s">
        <v>3196</v>
      </c>
      <c r="D1918" s="6" t="s">
        <v>2</v>
      </c>
      <c r="E1918" s="5">
        <v>1</v>
      </c>
      <c r="F1918" s="7">
        <v>696</v>
      </c>
      <c r="G1918" s="33">
        <f t="shared" si="119"/>
        <v>696</v>
      </c>
      <c r="H1918" s="34">
        <f t="shared" si="120"/>
        <v>696</v>
      </c>
      <c r="I1918" s="34">
        <f t="shared" si="121"/>
        <v>696</v>
      </c>
      <c r="J1918" s="35">
        <f t="shared" si="122"/>
        <v>696</v>
      </c>
    </row>
    <row r="1919" spans="1:10" ht="11.1" customHeight="1" x14ac:dyDescent="0.2">
      <c r="A1919" s="21">
        <v>1911</v>
      </c>
      <c r="B1919" s="4" t="s">
        <v>3195</v>
      </c>
      <c r="C1919" s="4" t="s">
        <v>3194</v>
      </c>
      <c r="D1919" s="6" t="s">
        <v>2</v>
      </c>
      <c r="E1919" s="5">
        <v>1</v>
      </c>
      <c r="F1919" s="7">
        <v>912</v>
      </c>
      <c r="G1919" s="33">
        <f t="shared" si="119"/>
        <v>912</v>
      </c>
      <c r="H1919" s="34">
        <f t="shared" si="120"/>
        <v>912</v>
      </c>
      <c r="I1919" s="34">
        <f t="shared" si="121"/>
        <v>912</v>
      </c>
      <c r="J1919" s="35">
        <f t="shared" si="122"/>
        <v>912</v>
      </c>
    </row>
    <row r="1920" spans="1:10" ht="11.1" customHeight="1" x14ac:dyDescent="0.2">
      <c r="A1920" s="21">
        <v>1912</v>
      </c>
      <c r="B1920" s="4" t="s">
        <v>2617</v>
      </c>
      <c r="C1920" s="4" t="s">
        <v>2616</v>
      </c>
      <c r="D1920" s="6" t="s">
        <v>2</v>
      </c>
      <c r="E1920" s="5">
        <v>1</v>
      </c>
      <c r="F1920" s="7">
        <v>511.2</v>
      </c>
      <c r="G1920" s="33">
        <f t="shared" si="119"/>
        <v>511.2</v>
      </c>
      <c r="H1920" s="34">
        <f t="shared" si="120"/>
        <v>511.2</v>
      </c>
      <c r="I1920" s="34">
        <f t="shared" si="121"/>
        <v>511.2</v>
      </c>
      <c r="J1920" s="35">
        <f t="shared" si="122"/>
        <v>511.2</v>
      </c>
    </row>
    <row r="1921" spans="1:10" ht="11.1" customHeight="1" x14ac:dyDescent="0.2">
      <c r="A1921" s="21">
        <v>1913</v>
      </c>
      <c r="B1921" s="4" t="s">
        <v>2619</v>
      </c>
      <c r="C1921" s="4" t="s">
        <v>2618</v>
      </c>
      <c r="D1921" s="6" t="s">
        <v>2</v>
      </c>
      <c r="E1921" s="5">
        <v>1</v>
      </c>
      <c r="F1921" s="7">
        <v>744</v>
      </c>
      <c r="G1921" s="33">
        <f t="shared" si="119"/>
        <v>744</v>
      </c>
      <c r="H1921" s="34">
        <f t="shared" si="120"/>
        <v>744</v>
      </c>
      <c r="I1921" s="34">
        <f t="shared" si="121"/>
        <v>744</v>
      </c>
      <c r="J1921" s="35">
        <f t="shared" si="122"/>
        <v>744</v>
      </c>
    </row>
    <row r="1922" spans="1:10" ht="11.1" customHeight="1" x14ac:dyDescent="0.2">
      <c r="A1922" s="21">
        <v>1914</v>
      </c>
      <c r="B1922" s="4" t="s">
        <v>4019</v>
      </c>
      <c r="C1922" s="4" t="s">
        <v>4018</v>
      </c>
      <c r="D1922" s="6" t="s">
        <v>2</v>
      </c>
      <c r="E1922" s="5">
        <v>1</v>
      </c>
      <c r="F1922" s="7">
        <v>134.4</v>
      </c>
      <c r="G1922" s="33">
        <f t="shared" si="119"/>
        <v>134.4</v>
      </c>
      <c r="H1922" s="34">
        <f t="shared" si="120"/>
        <v>134.4</v>
      </c>
      <c r="I1922" s="34">
        <f t="shared" si="121"/>
        <v>134.4</v>
      </c>
      <c r="J1922" s="35">
        <f t="shared" si="122"/>
        <v>134.4</v>
      </c>
    </row>
    <row r="1923" spans="1:10" ht="11.1" customHeight="1" x14ac:dyDescent="0.2">
      <c r="A1923" s="21">
        <v>1915</v>
      </c>
      <c r="B1923" s="4" t="s">
        <v>3287</v>
      </c>
      <c r="C1923" s="4" t="s">
        <v>3286</v>
      </c>
      <c r="D1923" s="6" t="s">
        <v>2</v>
      </c>
      <c r="E1923" s="5">
        <v>1</v>
      </c>
      <c r="F1923" s="7">
        <v>2664</v>
      </c>
      <c r="G1923" s="33">
        <f t="shared" si="119"/>
        <v>2664</v>
      </c>
      <c r="H1923" s="34">
        <f t="shared" si="120"/>
        <v>2664</v>
      </c>
      <c r="I1923" s="34">
        <f t="shared" si="121"/>
        <v>2664</v>
      </c>
      <c r="J1923" s="35">
        <f t="shared" si="122"/>
        <v>2664</v>
      </c>
    </row>
    <row r="1924" spans="1:10" ht="11.1" customHeight="1" x14ac:dyDescent="0.2">
      <c r="A1924" s="21">
        <v>1916</v>
      </c>
      <c r="B1924" s="4" t="s">
        <v>2620</v>
      </c>
      <c r="C1924" s="4"/>
      <c r="D1924" s="6" t="s">
        <v>2</v>
      </c>
      <c r="E1924" s="5">
        <v>1</v>
      </c>
      <c r="F1924" s="7">
        <v>132</v>
      </c>
      <c r="G1924" s="33">
        <f t="shared" si="119"/>
        <v>132</v>
      </c>
      <c r="H1924" s="34">
        <f t="shared" si="120"/>
        <v>132</v>
      </c>
      <c r="I1924" s="34">
        <f t="shared" si="121"/>
        <v>132</v>
      </c>
      <c r="J1924" s="35">
        <f t="shared" si="122"/>
        <v>132</v>
      </c>
    </row>
    <row r="1925" spans="1:10" ht="11.1" customHeight="1" x14ac:dyDescent="0.2">
      <c r="A1925" s="21">
        <v>1917</v>
      </c>
      <c r="B1925" s="4" t="s">
        <v>3285</v>
      </c>
      <c r="C1925" s="4" t="s">
        <v>3284</v>
      </c>
      <c r="D1925" s="6" t="s">
        <v>2</v>
      </c>
      <c r="E1925" s="5">
        <v>1</v>
      </c>
      <c r="F1925" s="7">
        <v>1795.2</v>
      </c>
      <c r="G1925" s="33">
        <f t="shared" si="119"/>
        <v>1795.2</v>
      </c>
      <c r="H1925" s="34">
        <f t="shared" si="120"/>
        <v>1795.2</v>
      </c>
      <c r="I1925" s="34">
        <f t="shared" si="121"/>
        <v>1795.2</v>
      </c>
      <c r="J1925" s="35">
        <f t="shared" si="122"/>
        <v>1795.2</v>
      </c>
    </row>
    <row r="1926" spans="1:10" ht="11.1" customHeight="1" x14ac:dyDescent="0.2">
      <c r="A1926" s="21">
        <v>1918</v>
      </c>
      <c r="B1926" s="4" t="s">
        <v>2622</v>
      </c>
      <c r="C1926" s="4" t="s">
        <v>2621</v>
      </c>
      <c r="D1926" s="6" t="s">
        <v>2</v>
      </c>
      <c r="E1926" s="5">
        <v>1</v>
      </c>
      <c r="F1926" s="7">
        <v>921.59999999999991</v>
      </c>
      <c r="G1926" s="33">
        <f t="shared" si="119"/>
        <v>921.59999999999991</v>
      </c>
      <c r="H1926" s="34">
        <f t="shared" si="120"/>
        <v>921.59999999999991</v>
      </c>
      <c r="I1926" s="34">
        <f t="shared" si="121"/>
        <v>921.6</v>
      </c>
      <c r="J1926" s="35">
        <f t="shared" si="122"/>
        <v>921.6</v>
      </c>
    </row>
    <row r="1927" spans="1:10" ht="11.1" customHeight="1" x14ac:dyDescent="0.2">
      <c r="A1927" s="21">
        <v>1919</v>
      </c>
      <c r="B1927" s="4" t="s">
        <v>3351</v>
      </c>
      <c r="C1927" s="4"/>
      <c r="D1927" s="6" t="s">
        <v>2</v>
      </c>
      <c r="E1927" s="5">
        <v>1</v>
      </c>
      <c r="F1927" s="7">
        <v>1888.8</v>
      </c>
      <c r="G1927" s="33">
        <f t="shared" si="119"/>
        <v>1888.8</v>
      </c>
      <c r="H1927" s="34">
        <f t="shared" si="120"/>
        <v>1888.8</v>
      </c>
      <c r="I1927" s="34">
        <f t="shared" si="121"/>
        <v>1888.8</v>
      </c>
      <c r="J1927" s="35">
        <f t="shared" si="122"/>
        <v>1888.8</v>
      </c>
    </row>
    <row r="1928" spans="1:10" ht="11.1" customHeight="1" x14ac:dyDescent="0.2">
      <c r="A1928" s="21">
        <v>1920</v>
      </c>
      <c r="B1928" s="4" t="s">
        <v>2623</v>
      </c>
      <c r="C1928" s="4"/>
      <c r="D1928" s="6" t="s">
        <v>2</v>
      </c>
      <c r="E1928" s="5">
        <v>1</v>
      </c>
      <c r="F1928" s="7">
        <v>336</v>
      </c>
      <c r="G1928" s="33">
        <f t="shared" si="119"/>
        <v>336</v>
      </c>
      <c r="H1928" s="34">
        <f t="shared" si="120"/>
        <v>336</v>
      </c>
      <c r="I1928" s="34">
        <f t="shared" si="121"/>
        <v>336</v>
      </c>
      <c r="J1928" s="35">
        <f t="shared" si="122"/>
        <v>336</v>
      </c>
    </row>
    <row r="1929" spans="1:10" ht="11.1" customHeight="1" x14ac:dyDescent="0.2">
      <c r="A1929" s="21">
        <v>1921</v>
      </c>
      <c r="B1929" s="4" t="s">
        <v>2624</v>
      </c>
      <c r="C1929" s="4"/>
      <c r="D1929" s="6" t="s">
        <v>2</v>
      </c>
      <c r="E1929" s="5">
        <v>1</v>
      </c>
      <c r="F1929" s="7">
        <v>120</v>
      </c>
      <c r="G1929" s="33">
        <f t="shared" si="119"/>
        <v>120</v>
      </c>
      <c r="H1929" s="34">
        <f t="shared" si="120"/>
        <v>120</v>
      </c>
      <c r="I1929" s="34">
        <f t="shared" si="121"/>
        <v>120</v>
      </c>
      <c r="J1929" s="35">
        <f t="shared" si="122"/>
        <v>120</v>
      </c>
    </row>
    <row r="1930" spans="1:10" ht="11.1" customHeight="1" x14ac:dyDescent="0.2">
      <c r="A1930" s="21">
        <v>1922</v>
      </c>
      <c r="B1930" s="4" t="s">
        <v>3165</v>
      </c>
      <c r="C1930" s="4" t="s">
        <v>3164</v>
      </c>
      <c r="D1930" s="6" t="s">
        <v>2</v>
      </c>
      <c r="E1930" s="5">
        <v>1</v>
      </c>
      <c r="F1930" s="7">
        <v>1276.8</v>
      </c>
      <c r="G1930" s="33">
        <f t="shared" ref="G1930:G1993" si="123">((E1930/1)*(SUM(F1930:F1930)))</f>
        <v>1276.8</v>
      </c>
      <c r="H1930" s="34">
        <f t="shared" ref="H1930:H1993" si="124">G1930/E1930</f>
        <v>1276.8</v>
      </c>
      <c r="I1930" s="34">
        <f t="shared" ref="I1930:I1993" si="125">ROUNDDOWN(H1930,2)</f>
        <v>1276.8</v>
      </c>
      <c r="J1930" s="35">
        <f t="shared" ref="J1930:J1993" si="126">I1930*E1930</f>
        <v>1276.8</v>
      </c>
    </row>
    <row r="1931" spans="1:10" ht="11.1" customHeight="1" x14ac:dyDescent="0.2">
      <c r="A1931" s="21">
        <v>1923</v>
      </c>
      <c r="B1931" s="4" t="s">
        <v>2625</v>
      </c>
      <c r="C1931" s="4"/>
      <c r="D1931" s="6" t="s">
        <v>2</v>
      </c>
      <c r="E1931" s="5">
        <v>1</v>
      </c>
      <c r="F1931" s="7">
        <v>175.2</v>
      </c>
      <c r="G1931" s="33">
        <f t="shared" si="123"/>
        <v>175.2</v>
      </c>
      <c r="H1931" s="34">
        <f t="shared" si="124"/>
        <v>175.2</v>
      </c>
      <c r="I1931" s="34">
        <f t="shared" si="125"/>
        <v>175.2</v>
      </c>
      <c r="J1931" s="35">
        <f t="shared" si="126"/>
        <v>175.2</v>
      </c>
    </row>
    <row r="1932" spans="1:10" ht="11.1" customHeight="1" x14ac:dyDescent="0.2">
      <c r="A1932" s="21">
        <v>1924</v>
      </c>
      <c r="B1932" s="4" t="s">
        <v>2627</v>
      </c>
      <c r="C1932" s="4" t="s">
        <v>2626</v>
      </c>
      <c r="D1932" s="6" t="s">
        <v>2</v>
      </c>
      <c r="E1932" s="5">
        <v>1</v>
      </c>
      <c r="F1932" s="7">
        <v>2260.7999999999997</v>
      </c>
      <c r="G1932" s="33">
        <f t="shared" si="123"/>
        <v>2260.7999999999997</v>
      </c>
      <c r="H1932" s="34">
        <f t="shared" si="124"/>
        <v>2260.7999999999997</v>
      </c>
      <c r="I1932" s="34">
        <f t="shared" si="125"/>
        <v>2260.8000000000002</v>
      </c>
      <c r="J1932" s="35">
        <f t="shared" si="126"/>
        <v>2260.8000000000002</v>
      </c>
    </row>
    <row r="1933" spans="1:10" ht="11.1" customHeight="1" x14ac:dyDescent="0.2">
      <c r="A1933" s="21">
        <v>1925</v>
      </c>
      <c r="B1933" s="4" t="s">
        <v>2631</v>
      </c>
      <c r="C1933" s="4" t="s">
        <v>2630</v>
      </c>
      <c r="D1933" s="6" t="s">
        <v>2</v>
      </c>
      <c r="E1933" s="5">
        <v>1</v>
      </c>
      <c r="F1933" s="7">
        <v>1308</v>
      </c>
      <c r="G1933" s="33">
        <f t="shared" si="123"/>
        <v>1308</v>
      </c>
      <c r="H1933" s="34">
        <f t="shared" si="124"/>
        <v>1308</v>
      </c>
      <c r="I1933" s="34">
        <f t="shared" si="125"/>
        <v>1308</v>
      </c>
      <c r="J1933" s="35">
        <f t="shared" si="126"/>
        <v>1308</v>
      </c>
    </row>
    <row r="1934" spans="1:10" ht="11.1" customHeight="1" x14ac:dyDescent="0.2">
      <c r="A1934" s="21">
        <v>1926</v>
      </c>
      <c r="B1934" s="4" t="s">
        <v>2633</v>
      </c>
      <c r="C1934" s="4" t="s">
        <v>2632</v>
      </c>
      <c r="D1934" s="6" t="s">
        <v>2</v>
      </c>
      <c r="E1934" s="5">
        <v>1</v>
      </c>
      <c r="F1934" s="7">
        <v>1173.5999999999999</v>
      </c>
      <c r="G1934" s="33">
        <f t="shared" si="123"/>
        <v>1173.5999999999999</v>
      </c>
      <c r="H1934" s="34">
        <f t="shared" si="124"/>
        <v>1173.5999999999999</v>
      </c>
      <c r="I1934" s="34">
        <f t="shared" si="125"/>
        <v>1173.5999999999999</v>
      </c>
      <c r="J1934" s="35">
        <f t="shared" si="126"/>
        <v>1173.5999999999999</v>
      </c>
    </row>
    <row r="1935" spans="1:10" ht="11.1" customHeight="1" x14ac:dyDescent="0.2">
      <c r="A1935" s="21">
        <v>1927</v>
      </c>
      <c r="B1935" s="4" t="s">
        <v>4013</v>
      </c>
      <c r="C1935" s="4" t="s">
        <v>4012</v>
      </c>
      <c r="D1935" s="6" t="s">
        <v>2</v>
      </c>
      <c r="E1935" s="5">
        <v>1</v>
      </c>
      <c r="F1935" s="7">
        <v>2736</v>
      </c>
      <c r="G1935" s="33">
        <f t="shared" si="123"/>
        <v>2736</v>
      </c>
      <c r="H1935" s="34">
        <f t="shared" si="124"/>
        <v>2736</v>
      </c>
      <c r="I1935" s="34">
        <f t="shared" si="125"/>
        <v>2736</v>
      </c>
      <c r="J1935" s="35">
        <f t="shared" si="126"/>
        <v>2736</v>
      </c>
    </row>
    <row r="1936" spans="1:10" ht="11.1" customHeight="1" x14ac:dyDescent="0.2">
      <c r="A1936" s="21">
        <v>1928</v>
      </c>
      <c r="B1936" s="4" t="s">
        <v>2629</v>
      </c>
      <c r="C1936" s="4" t="s">
        <v>2628</v>
      </c>
      <c r="D1936" s="6" t="s">
        <v>2</v>
      </c>
      <c r="E1936" s="5">
        <v>1</v>
      </c>
      <c r="F1936" s="7">
        <v>1814.3999999999999</v>
      </c>
      <c r="G1936" s="33">
        <f t="shared" si="123"/>
        <v>1814.3999999999999</v>
      </c>
      <c r="H1936" s="34">
        <f t="shared" si="124"/>
        <v>1814.3999999999999</v>
      </c>
      <c r="I1936" s="34">
        <f t="shared" si="125"/>
        <v>1814.4</v>
      </c>
      <c r="J1936" s="35">
        <f t="shared" si="126"/>
        <v>1814.4</v>
      </c>
    </row>
    <row r="1937" spans="1:10" ht="11.1" customHeight="1" x14ac:dyDescent="0.2">
      <c r="A1937" s="21">
        <v>1929</v>
      </c>
      <c r="B1937" s="4" t="s">
        <v>2634</v>
      </c>
      <c r="C1937" s="4"/>
      <c r="D1937" s="6" t="s">
        <v>2</v>
      </c>
      <c r="E1937" s="5">
        <v>1</v>
      </c>
      <c r="F1937" s="7">
        <v>127.19999999999999</v>
      </c>
      <c r="G1937" s="33">
        <f t="shared" si="123"/>
        <v>127.19999999999999</v>
      </c>
      <c r="H1937" s="34">
        <f t="shared" si="124"/>
        <v>127.19999999999999</v>
      </c>
      <c r="I1937" s="34">
        <f t="shared" si="125"/>
        <v>127.2</v>
      </c>
      <c r="J1937" s="35">
        <f t="shared" si="126"/>
        <v>127.2</v>
      </c>
    </row>
    <row r="1938" spans="1:10" ht="11.1" customHeight="1" x14ac:dyDescent="0.2">
      <c r="A1938" s="21">
        <v>1930</v>
      </c>
      <c r="B1938" s="4" t="s">
        <v>3260</v>
      </c>
      <c r="C1938" s="4" t="s">
        <v>3259</v>
      </c>
      <c r="D1938" s="6" t="s">
        <v>2</v>
      </c>
      <c r="E1938" s="5">
        <v>1</v>
      </c>
      <c r="F1938" s="7">
        <v>2352</v>
      </c>
      <c r="G1938" s="33">
        <f t="shared" si="123"/>
        <v>2352</v>
      </c>
      <c r="H1938" s="34">
        <f t="shared" si="124"/>
        <v>2352</v>
      </c>
      <c r="I1938" s="34">
        <f t="shared" si="125"/>
        <v>2352</v>
      </c>
      <c r="J1938" s="35">
        <f t="shared" si="126"/>
        <v>2352</v>
      </c>
    </row>
    <row r="1939" spans="1:10" ht="11.1" customHeight="1" x14ac:dyDescent="0.2">
      <c r="A1939" s="21">
        <v>1931</v>
      </c>
      <c r="B1939" s="4" t="s">
        <v>2635</v>
      </c>
      <c r="C1939" s="4"/>
      <c r="D1939" s="6" t="s">
        <v>2</v>
      </c>
      <c r="E1939" s="5">
        <v>1</v>
      </c>
      <c r="F1939" s="7">
        <v>120</v>
      </c>
      <c r="G1939" s="33">
        <f t="shared" si="123"/>
        <v>120</v>
      </c>
      <c r="H1939" s="34">
        <f t="shared" si="124"/>
        <v>120</v>
      </c>
      <c r="I1939" s="34">
        <f t="shared" si="125"/>
        <v>120</v>
      </c>
      <c r="J1939" s="35">
        <f t="shared" si="126"/>
        <v>120</v>
      </c>
    </row>
    <row r="1940" spans="1:10" ht="11.1" customHeight="1" x14ac:dyDescent="0.2">
      <c r="A1940" s="21">
        <v>1932</v>
      </c>
      <c r="B1940" s="4" t="s">
        <v>2637</v>
      </c>
      <c r="C1940" s="4" t="s">
        <v>2636</v>
      </c>
      <c r="D1940" s="6" t="s">
        <v>2</v>
      </c>
      <c r="E1940" s="5">
        <v>1</v>
      </c>
      <c r="F1940" s="7">
        <v>472.79999999999995</v>
      </c>
      <c r="G1940" s="33">
        <f t="shared" si="123"/>
        <v>472.79999999999995</v>
      </c>
      <c r="H1940" s="34">
        <f t="shared" si="124"/>
        <v>472.79999999999995</v>
      </c>
      <c r="I1940" s="34">
        <f t="shared" si="125"/>
        <v>472.8</v>
      </c>
      <c r="J1940" s="35">
        <f t="shared" si="126"/>
        <v>472.8</v>
      </c>
    </row>
    <row r="1941" spans="1:10" ht="11.1" customHeight="1" x14ac:dyDescent="0.2">
      <c r="A1941" s="21">
        <v>1933</v>
      </c>
      <c r="B1941" s="4" t="s">
        <v>4183</v>
      </c>
      <c r="C1941" s="4" t="s">
        <v>4182</v>
      </c>
      <c r="D1941" s="6" t="s">
        <v>2</v>
      </c>
      <c r="E1941" s="5">
        <v>1</v>
      </c>
      <c r="F1941" s="7">
        <v>1965.6</v>
      </c>
      <c r="G1941" s="33">
        <f t="shared" si="123"/>
        <v>1965.6</v>
      </c>
      <c r="H1941" s="34">
        <f t="shared" si="124"/>
        <v>1965.6</v>
      </c>
      <c r="I1941" s="34">
        <f t="shared" si="125"/>
        <v>1965.6</v>
      </c>
      <c r="J1941" s="35">
        <f t="shared" si="126"/>
        <v>1965.6</v>
      </c>
    </row>
    <row r="1942" spans="1:10" ht="11.1" customHeight="1" x14ac:dyDescent="0.2">
      <c r="A1942" s="21">
        <v>1934</v>
      </c>
      <c r="B1942" s="4" t="s">
        <v>2639</v>
      </c>
      <c r="C1942" s="4" t="s">
        <v>2638</v>
      </c>
      <c r="D1942" s="6" t="s">
        <v>2</v>
      </c>
      <c r="E1942" s="5">
        <v>1</v>
      </c>
      <c r="F1942" s="7">
        <v>1512</v>
      </c>
      <c r="G1942" s="33">
        <f t="shared" si="123"/>
        <v>1512</v>
      </c>
      <c r="H1942" s="34">
        <f t="shared" si="124"/>
        <v>1512</v>
      </c>
      <c r="I1942" s="34">
        <f t="shared" si="125"/>
        <v>1512</v>
      </c>
      <c r="J1942" s="35">
        <f t="shared" si="126"/>
        <v>1512</v>
      </c>
    </row>
    <row r="1943" spans="1:10" ht="11.1" customHeight="1" x14ac:dyDescent="0.2">
      <c r="A1943" s="21">
        <v>1935</v>
      </c>
      <c r="B1943" s="4" t="s">
        <v>2641</v>
      </c>
      <c r="C1943" s="4" t="s">
        <v>2640</v>
      </c>
      <c r="D1943" s="6" t="s">
        <v>2</v>
      </c>
      <c r="E1943" s="5">
        <v>1</v>
      </c>
      <c r="F1943" s="7">
        <v>501.59999999999997</v>
      </c>
      <c r="G1943" s="33">
        <f t="shared" si="123"/>
        <v>501.59999999999997</v>
      </c>
      <c r="H1943" s="34">
        <f t="shared" si="124"/>
        <v>501.59999999999997</v>
      </c>
      <c r="I1943" s="34">
        <f t="shared" si="125"/>
        <v>501.6</v>
      </c>
      <c r="J1943" s="35">
        <f t="shared" si="126"/>
        <v>501.6</v>
      </c>
    </row>
    <row r="1944" spans="1:10" ht="11.1" customHeight="1" x14ac:dyDescent="0.2">
      <c r="A1944" s="21">
        <v>1936</v>
      </c>
      <c r="B1944" s="4" t="s">
        <v>2642</v>
      </c>
      <c r="C1944" s="4"/>
      <c r="D1944" s="6" t="s">
        <v>2</v>
      </c>
      <c r="E1944" s="5">
        <v>1</v>
      </c>
      <c r="F1944" s="7">
        <v>100.8</v>
      </c>
      <c r="G1944" s="33">
        <f t="shared" si="123"/>
        <v>100.8</v>
      </c>
      <c r="H1944" s="34">
        <f t="shared" si="124"/>
        <v>100.8</v>
      </c>
      <c r="I1944" s="34">
        <f t="shared" si="125"/>
        <v>100.8</v>
      </c>
      <c r="J1944" s="35">
        <f t="shared" si="126"/>
        <v>100.8</v>
      </c>
    </row>
    <row r="1945" spans="1:10" ht="11.1" customHeight="1" x14ac:dyDescent="0.2">
      <c r="A1945" s="21">
        <v>1937</v>
      </c>
      <c r="B1945" s="4" t="s">
        <v>2644</v>
      </c>
      <c r="C1945" s="4" t="s">
        <v>2643</v>
      </c>
      <c r="D1945" s="6" t="s">
        <v>2</v>
      </c>
      <c r="E1945" s="5">
        <v>1</v>
      </c>
      <c r="F1945" s="7">
        <v>715.19999999999993</v>
      </c>
      <c r="G1945" s="33">
        <f t="shared" si="123"/>
        <v>715.19999999999993</v>
      </c>
      <c r="H1945" s="34">
        <f t="shared" si="124"/>
        <v>715.19999999999993</v>
      </c>
      <c r="I1945" s="34">
        <f t="shared" si="125"/>
        <v>715.2</v>
      </c>
      <c r="J1945" s="35">
        <f t="shared" si="126"/>
        <v>715.2</v>
      </c>
    </row>
    <row r="1946" spans="1:10" ht="11.1" customHeight="1" x14ac:dyDescent="0.2">
      <c r="A1946" s="21">
        <v>1938</v>
      </c>
      <c r="B1946" s="4" t="s">
        <v>2646</v>
      </c>
      <c r="C1946" s="4" t="s">
        <v>2645</v>
      </c>
      <c r="D1946" s="6" t="s">
        <v>2</v>
      </c>
      <c r="E1946" s="5">
        <v>1</v>
      </c>
      <c r="F1946" s="7">
        <v>571.19999999999993</v>
      </c>
      <c r="G1946" s="33">
        <f t="shared" si="123"/>
        <v>571.19999999999993</v>
      </c>
      <c r="H1946" s="34">
        <f t="shared" si="124"/>
        <v>571.19999999999993</v>
      </c>
      <c r="I1946" s="34">
        <f t="shared" si="125"/>
        <v>571.20000000000005</v>
      </c>
      <c r="J1946" s="35">
        <f t="shared" si="126"/>
        <v>571.20000000000005</v>
      </c>
    </row>
    <row r="1947" spans="1:10" ht="11.1" customHeight="1" x14ac:dyDescent="0.2">
      <c r="A1947" s="21">
        <v>1939</v>
      </c>
      <c r="B1947" s="4" t="s">
        <v>2648</v>
      </c>
      <c r="C1947" s="4" t="s">
        <v>2647</v>
      </c>
      <c r="D1947" s="6" t="s">
        <v>2</v>
      </c>
      <c r="E1947" s="5">
        <v>1</v>
      </c>
      <c r="F1947" s="7">
        <v>1077.5999999999999</v>
      </c>
      <c r="G1947" s="33">
        <f t="shared" si="123"/>
        <v>1077.5999999999999</v>
      </c>
      <c r="H1947" s="34">
        <f t="shared" si="124"/>
        <v>1077.5999999999999</v>
      </c>
      <c r="I1947" s="34">
        <f t="shared" si="125"/>
        <v>1077.5999999999999</v>
      </c>
      <c r="J1947" s="35">
        <f t="shared" si="126"/>
        <v>1077.5999999999999</v>
      </c>
    </row>
    <row r="1948" spans="1:10" ht="11.1" customHeight="1" x14ac:dyDescent="0.2">
      <c r="A1948" s="21">
        <v>1940</v>
      </c>
      <c r="B1948" s="4" t="s">
        <v>2649</v>
      </c>
      <c r="C1948" s="4" t="s">
        <v>2645</v>
      </c>
      <c r="D1948" s="6" t="s">
        <v>2</v>
      </c>
      <c r="E1948" s="5">
        <v>1</v>
      </c>
      <c r="F1948" s="7">
        <v>892.8</v>
      </c>
      <c r="G1948" s="33">
        <f t="shared" si="123"/>
        <v>892.8</v>
      </c>
      <c r="H1948" s="34">
        <f t="shared" si="124"/>
        <v>892.8</v>
      </c>
      <c r="I1948" s="34">
        <f t="shared" si="125"/>
        <v>892.8</v>
      </c>
      <c r="J1948" s="35">
        <f t="shared" si="126"/>
        <v>892.8</v>
      </c>
    </row>
    <row r="1949" spans="1:10" ht="11.1" customHeight="1" x14ac:dyDescent="0.2">
      <c r="A1949" s="21">
        <v>1941</v>
      </c>
      <c r="B1949" s="4" t="s">
        <v>2650</v>
      </c>
      <c r="C1949" s="4"/>
      <c r="D1949" s="6" t="s">
        <v>2</v>
      </c>
      <c r="E1949" s="5">
        <v>1</v>
      </c>
      <c r="F1949" s="7">
        <v>156</v>
      </c>
      <c r="G1949" s="33">
        <f t="shared" si="123"/>
        <v>156</v>
      </c>
      <c r="H1949" s="34">
        <f t="shared" si="124"/>
        <v>156</v>
      </c>
      <c r="I1949" s="34">
        <f t="shared" si="125"/>
        <v>156</v>
      </c>
      <c r="J1949" s="35">
        <f t="shared" si="126"/>
        <v>156</v>
      </c>
    </row>
    <row r="1950" spans="1:10" ht="11.1" customHeight="1" x14ac:dyDescent="0.2">
      <c r="A1950" s="21">
        <v>1942</v>
      </c>
      <c r="B1950" s="4" t="s">
        <v>2652</v>
      </c>
      <c r="C1950" s="4" t="s">
        <v>2651</v>
      </c>
      <c r="D1950" s="6" t="s">
        <v>2</v>
      </c>
      <c r="E1950" s="5">
        <v>1</v>
      </c>
      <c r="F1950" s="7">
        <v>1173.5999999999999</v>
      </c>
      <c r="G1950" s="33">
        <f t="shared" si="123"/>
        <v>1173.5999999999999</v>
      </c>
      <c r="H1950" s="34">
        <f t="shared" si="124"/>
        <v>1173.5999999999999</v>
      </c>
      <c r="I1950" s="34">
        <f t="shared" si="125"/>
        <v>1173.5999999999999</v>
      </c>
      <c r="J1950" s="35">
        <f t="shared" si="126"/>
        <v>1173.5999999999999</v>
      </c>
    </row>
    <row r="1951" spans="1:10" ht="11.1" customHeight="1" x14ac:dyDescent="0.2">
      <c r="A1951" s="21">
        <v>1943</v>
      </c>
      <c r="B1951" s="4" t="s">
        <v>2654</v>
      </c>
      <c r="C1951" s="4" t="s">
        <v>2653</v>
      </c>
      <c r="D1951" s="6" t="s">
        <v>2</v>
      </c>
      <c r="E1951" s="5">
        <v>1</v>
      </c>
      <c r="F1951" s="7">
        <v>1874.3999999999999</v>
      </c>
      <c r="G1951" s="33">
        <f t="shared" si="123"/>
        <v>1874.3999999999999</v>
      </c>
      <c r="H1951" s="34">
        <f t="shared" si="124"/>
        <v>1874.3999999999999</v>
      </c>
      <c r="I1951" s="34">
        <f t="shared" si="125"/>
        <v>1874.4</v>
      </c>
      <c r="J1951" s="35">
        <f t="shared" si="126"/>
        <v>1874.4</v>
      </c>
    </row>
    <row r="1952" spans="1:10" ht="11.1" customHeight="1" x14ac:dyDescent="0.2">
      <c r="A1952" s="21">
        <v>1944</v>
      </c>
      <c r="B1952" s="4" t="s">
        <v>2656</v>
      </c>
      <c r="C1952" s="4" t="s">
        <v>2655</v>
      </c>
      <c r="D1952" s="6" t="s">
        <v>2</v>
      </c>
      <c r="E1952" s="5">
        <v>1</v>
      </c>
      <c r="F1952" s="7">
        <v>986.4</v>
      </c>
      <c r="G1952" s="33">
        <f t="shared" si="123"/>
        <v>986.4</v>
      </c>
      <c r="H1952" s="34">
        <f t="shared" si="124"/>
        <v>986.4</v>
      </c>
      <c r="I1952" s="34">
        <f t="shared" si="125"/>
        <v>986.4</v>
      </c>
      <c r="J1952" s="35">
        <f t="shared" si="126"/>
        <v>986.4</v>
      </c>
    </row>
    <row r="1953" spans="1:10" ht="11.1" customHeight="1" x14ac:dyDescent="0.2">
      <c r="A1953" s="21">
        <v>1945</v>
      </c>
      <c r="B1953" s="4" t="s">
        <v>3893</v>
      </c>
      <c r="C1953" s="4" t="s">
        <v>3892</v>
      </c>
      <c r="D1953" s="6" t="s">
        <v>2</v>
      </c>
      <c r="E1953" s="5">
        <v>1</v>
      </c>
      <c r="F1953" s="7">
        <v>1896</v>
      </c>
      <c r="G1953" s="33">
        <f t="shared" si="123"/>
        <v>1896</v>
      </c>
      <c r="H1953" s="34">
        <f t="shared" si="124"/>
        <v>1896</v>
      </c>
      <c r="I1953" s="34">
        <f t="shared" si="125"/>
        <v>1896</v>
      </c>
      <c r="J1953" s="35">
        <f t="shared" si="126"/>
        <v>1896</v>
      </c>
    </row>
    <row r="1954" spans="1:10" ht="11.1" customHeight="1" x14ac:dyDescent="0.2">
      <c r="A1954" s="21">
        <v>1946</v>
      </c>
      <c r="B1954" s="4" t="s">
        <v>2658</v>
      </c>
      <c r="C1954" s="4" t="s">
        <v>2657</v>
      </c>
      <c r="D1954" s="6" t="s">
        <v>2</v>
      </c>
      <c r="E1954" s="5">
        <v>1</v>
      </c>
      <c r="F1954" s="7">
        <v>924</v>
      </c>
      <c r="G1954" s="33">
        <f t="shared" si="123"/>
        <v>924</v>
      </c>
      <c r="H1954" s="34">
        <f t="shared" si="124"/>
        <v>924</v>
      </c>
      <c r="I1954" s="34">
        <f t="shared" si="125"/>
        <v>924</v>
      </c>
      <c r="J1954" s="35">
        <f t="shared" si="126"/>
        <v>924</v>
      </c>
    </row>
    <row r="1955" spans="1:10" ht="11.1" customHeight="1" x14ac:dyDescent="0.2">
      <c r="A1955" s="21">
        <v>1947</v>
      </c>
      <c r="B1955" s="4" t="s">
        <v>3965</v>
      </c>
      <c r="C1955" s="4" t="s">
        <v>3964</v>
      </c>
      <c r="D1955" s="6" t="s">
        <v>2</v>
      </c>
      <c r="E1955" s="5">
        <v>1</v>
      </c>
      <c r="F1955" s="7">
        <v>1404</v>
      </c>
      <c r="G1955" s="33">
        <f t="shared" si="123"/>
        <v>1404</v>
      </c>
      <c r="H1955" s="34">
        <f t="shared" si="124"/>
        <v>1404</v>
      </c>
      <c r="I1955" s="34">
        <f t="shared" si="125"/>
        <v>1404</v>
      </c>
      <c r="J1955" s="35">
        <f t="shared" si="126"/>
        <v>1404</v>
      </c>
    </row>
    <row r="1956" spans="1:10" ht="11.1" customHeight="1" x14ac:dyDescent="0.2">
      <c r="A1956" s="21">
        <v>1948</v>
      </c>
      <c r="B1956" s="4" t="s">
        <v>2660</v>
      </c>
      <c r="C1956" s="4" t="s">
        <v>2659</v>
      </c>
      <c r="D1956" s="6" t="s">
        <v>2</v>
      </c>
      <c r="E1956" s="5">
        <v>1</v>
      </c>
      <c r="F1956" s="7">
        <v>218.4</v>
      </c>
      <c r="G1956" s="33">
        <f t="shared" si="123"/>
        <v>218.4</v>
      </c>
      <c r="H1956" s="34">
        <f t="shared" si="124"/>
        <v>218.4</v>
      </c>
      <c r="I1956" s="34">
        <f t="shared" si="125"/>
        <v>218.4</v>
      </c>
      <c r="J1956" s="35">
        <f t="shared" si="126"/>
        <v>218.4</v>
      </c>
    </row>
    <row r="1957" spans="1:10" ht="11.1" customHeight="1" x14ac:dyDescent="0.2">
      <c r="A1957" s="21">
        <v>1949</v>
      </c>
      <c r="B1957" s="4" t="s">
        <v>2661</v>
      </c>
      <c r="C1957" s="4" t="s">
        <v>2659</v>
      </c>
      <c r="D1957" s="6" t="s">
        <v>2</v>
      </c>
      <c r="E1957" s="5">
        <v>1</v>
      </c>
      <c r="F1957" s="7">
        <v>62.4</v>
      </c>
      <c r="G1957" s="33">
        <f t="shared" si="123"/>
        <v>62.4</v>
      </c>
      <c r="H1957" s="34">
        <f t="shared" si="124"/>
        <v>62.4</v>
      </c>
      <c r="I1957" s="34">
        <f t="shared" si="125"/>
        <v>62.4</v>
      </c>
      <c r="J1957" s="35">
        <f t="shared" si="126"/>
        <v>62.4</v>
      </c>
    </row>
    <row r="1958" spans="1:10" ht="11.1" customHeight="1" x14ac:dyDescent="0.2">
      <c r="A1958" s="21">
        <v>1950</v>
      </c>
      <c r="B1958" s="4" t="s">
        <v>2663</v>
      </c>
      <c r="C1958" s="4" t="s">
        <v>2662</v>
      </c>
      <c r="D1958" s="6" t="s">
        <v>207</v>
      </c>
      <c r="E1958" s="5">
        <v>1</v>
      </c>
      <c r="F1958" s="7">
        <v>148.79999999999998</v>
      </c>
      <c r="G1958" s="33">
        <f t="shared" si="123"/>
        <v>148.79999999999998</v>
      </c>
      <c r="H1958" s="34">
        <f t="shared" si="124"/>
        <v>148.79999999999998</v>
      </c>
      <c r="I1958" s="34">
        <f t="shared" si="125"/>
        <v>148.80000000000001</v>
      </c>
      <c r="J1958" s="35">
        <f t="shared" si="126"/>
        <v>148.80000000000001</v>
      </c>
    </row>
    <row r="1959" spans="1:10" ht="11.1" customHeight="1" x14ac:dyDescent="0.2">
      <c r="A1959" s="21">
        <v>1951</v>
      </c>
      <c r="B1959" s="4" t="s">
        <v>2665</v>
      </c>
      <c r="C1959" s="4" t="s">
        <v>2664</v>
      </c>
      <c r="D1959" s="6" t="s">
        <v>207</v>
      </c>
      <c r="E1959" s="5">
        <v>1</v>
      </c>
      <c r="F1959" s="7">
        <v>2133.6</v>
      </c>
      <c r="G1959" s="33">
        <f t="shared" si="123"/>
        <v>2133.6</v>
      </c>
      <c r="H1959" s="34">
        <f t="shared" si="124"/>
        <v>2133.6</v>
      </c>
      <c r="I1959" s="34">
        <f t="shared" si="125"/>
        <v>2133.6</v>
      </c>
      <c r="J1959" s="35">
        <f t="shared" si="126"/>
        <v>2133.6</v>
      </c>
    </row>
    <row r="1960" spans="1:10" ht="11.1" customHeight="1" x14ac:dyDescent="0.2">
      <c r="A1960" s="21">
        <v>1952</v>
      </c>
      <c r="B1960" s="4" t="s">
        <v>3402</v>
      </c>
      <c r="C1960" s="4"/>
      <c r="D1960" s="6" t="s">
        <v>2</v>
      </c>
      <c r="E1960" s="5">
        <v>1</v>
      </c>
      <c r="F1960" s="7">
        <v>1056</v>
      </c>
      <c r="G1960" s="33">
        <f t="shared" si="123"/>
        <v>1056</v>
      </c>
      <c r="H1960" s="34">
        <f t="shared" si="124"/>
        <v>1056</v>
      </c>
      <c r="I1960" s="34">
        <f t="shared" si="125"/>
        <v>1056</v>
      </c>
      <c r="J1960" s="35">
        <f t="shared" si="126"/>
        <v>1056</v>
      </c>
    </row>
    <row r="1961" spans="1:10" ht="11.1" customHeight="1" x14ac:dyDescent="0.2">
      <c r="A1961" s="21">
        <v>1953</v>
      </c>
      <c r="B1961" s="4" t="s">
        <v>2667</v>
      </c>
      <c r="C1961" s="4" t="s">
        <v>2666</v>
      </c>
      <c r="D1961" s="6" t="s">
        <v>2</v>
      </c>
      <c r="E1961" s="5">
        <v>1</v>
      </c>
      <c r="F1961" s="7">
        <v>5352</v>
      </c>
      <c r="G1961" s="33">
        <f t="shared" si="123"/>
        <v>5352</v>
      </c>
      <c r="H1961" s="34">
        <f t="shared" si="124"/>
        <v>5352</v>
      </c>
      <c r="I1961" s="34">
        <f t="shared" si="125"/>
        <v>5352</v>
      </c>
      <c r="J1961" s="35">
        <f t="shared" si="126"/>
        <v>5352</v>
      </c>
    </row>
    <row r="1962" spans="1:10" ht="11.1" customHeight="1" x14ac:dyDescent="0.2">
      <c r="A1962" s="21">
        <v>1954</v>
      </c>
      <c r="B1962" s="4" t="s">
        <v>2669</v>
      </c>
      <c r="C1962" s="4" t="s">
        <v>2668</v>
      </c>
      <c r="D1962" s="6" t="s">
        <v>2</v>
      </c>
      <c r="E1962" s="5">
        <v>1</v>
      </c>
      <c r="F1962" s="7">
        <v>21672</v>
      </c>
      <c r="G1962" s="33">
        <f t="shared" si="123"/>
        <v>21672</v>
      </c>
      <c r="H1962" s="34">
        <f t="shared" si="124"/>
        <v>21672</v>
      </c>
      <c r="I1962" s="34">
        <f t="shared" si="125"/>
        <v>21672</v>
      </c>
      <c r="J1962" s="35">
        <f t="shared" si="126"/>
        <v>21672</v>
      </c>
    </row>
    <row r="1963" spans="1:10" ht="11.1" customHeight="1" x14ac:dyDescent="0.2">
      <c r="A1963" s="21">
        <v>1955</v>
      </c>
      <c r="B1963" s="4" t="s">
        <v>2670</v>
      </c>
      <c r="C1963" s="4" t="s">
        <v>2668</v>
      </c>
      <c r="D1963" s="6" t="s">
        <v>2</v>
      </c>
      <c r="E1963" s="5">
        <v>1</v>
      </c>
      <c r="F1963" s="7">
        <v>10200</v>
      </c>
      <c r="G1963" s="33">
        <f t="shared" si="123"/>
        <v>10200</v>
      </c>
      <c r="H1963" s="34">
        <f t="shared" si="124"/>
        <v>10200</v>
      </c>
      <c r="I1963" s="34">
        <f t="shared" si="125"/>
        <v>10200</v>
      </c>
      <c r="J1963" s="35">
        <f t="shared" si="126"/>
        <v>10200</v>
      </c>
    </row>
    <row r="1964" spans="1:10" ht="11.1" customHeight="1" x14ac:dyDescent="0.2">
      <c r="A1964" s="21">
        <v>1956</v>
      </c>
      <c r="B1964" s="4" t="s">
        <v>2672</v>
      </c>
      <c r="C1964" s="4" t="s">
        <v>2671</v>
      </c>
      <c r="D1964" s="6" t="s">
        <v>2</v>
      </c>
      <c r="E1964" s="5">
        <v>1</v>
      </c>
      <c r="F1964" s="7">
        <v>1581.6</v>
      </c>
      <c r="G1964" s="33">
        <f t="shared" si="123"/>
        <v>1581.6</v>
      </c>
      <c r="H1964" s="34">
        <f t="shared" si="124"/>
        <v>1581.6</v>
      </c>
      <c r="I1964" s="34">
        <f t="shared" si="125"/>
        <v>1581.6</v>
      </c>
      <c r="J1964" s="35">
        <f t="shared" si="126"/>
        <v>1581.6</v>
      </c>
    </row>
    <row r="1965" spans="1:10" ht="11.1" customHeight="1" x14ac:dyDescent="0.2">
      <c r="A1965" s="21">
        <v>1957</v>
      </c>
      <c r="B1965" s="4" t="s">
        <v>2674</v>
      </c>
      <c r="C1965" s="4" t="s">
        <v>2673</v>
      </c>
      <c r="D1965" s="6" t="s">
        <v>2</v>
      </c>
      <c r="E1965" s="5">
        <v>1</v>
      </c>
      <c r="F1965" s="7">
        <v>1118.3999999999999</v>
      </c>
      <c r="G1965" s="33">
        <f t="shared" si="123"/>
        <v>1118.3999999999999</v>
      </c>
      <c r="H1965" s="34">
        <f t="shared" si="124"/>
        <v>1118.3999999999999</v>
      </c>
      <c r="I1965" s="34">
        <f t="shared" si="125"/>
        <v>1118.4000000000001</v>
      </c>
      <c r="J1965" s="35">
        <f t="shared" si="126"/>
        <v>1118.4000000000001</v>
      </c>
    </row>
    <row r="1966" spans="1:10" ht="11.1" customHeight="1" x14ac:dyDescent="0.2">
      <c r="A1966" s="21">
        <v>1958</v>
      </c>
      <c r="B1966" s="4" t="s">
        <v>3991</v>
      </c>
      <c r="C1966" s="4" t="s">
        <v>3990</v>
      </c>
      <c r="D1966" s="6" t="s">
        <v>2</v>
      </c>
      <c r="E1966" s="5">
        <v>1</v>
      </c>
      <c r="F1966" s="7">
        <v>868.8</v>
      </c>
      <c r="G1966" s="33">
        <f t="shared" si="123"/>
        <v>868.8</v>
      </c>
      <c r="H1966" s="34">
        <f t="shared" si="124"/>
        <v>868.8</v>
      </c>
      <c r="I1966" s="34">
        <f t="shared" si="125"/>
        <v>868.8</v>
      </c>
      <c r="J1966" s="35">
        <f t="shared" si="126"/>
        <v>868.8</v>
      </c>
    </row>
    <row r="1967" spans="1:10" ht="11.1" customHeight="1" x14ac:dyDescent="0.2">
      <c r="A1967" s="21">
        <v>1959</v>
      </c>
      <c r="B1967" s="4" t="s">
        <v>2676</v>
      </c>
      <c r="C1967" s="4" t="s">
        <v>2675</v>
      </c>
      <c r="D1967" s="6" t="s">
        <v>2</v>
      </c>
      <c r="E1967" s="5">
        <v>1</v>
      </c>
      <c r="F1967" s="7">
        <v>1140</v>
      </c>
      <c r="G1967" s="33">
        <f t="shared" si="123"/>
        <v>1140</v>
      </c>
      <c r="H1967" s="34">
        <f t="shared" si="124"/>
        <v>1140</v>
      </c>
      <c r="I1967" s="34">
        <f t="shared" si="125"/>
        <v>1140</v>
      </c>
      <c r="J1967" s="35">
        <f t="shared" si="126"/>
        <v>1140</v>
      </c>
    </row>
    <row r="1968" spans="1:10" ht="11.1" customHeight="1" x14ac:dyDescent="0.2">
      <c r="A1968" s="21">
        <v>1960</v>
      </c>
      <c r="B1968" s="4" t="s">
        <v>2678</v>
      </c>
      <c r="C1968" s="4" t="s">
        <v>2677</v>
      </c>
      <c r="D1968" s="6" t="s">
        <v>2</v>
      </c>
      <c r="E1968" s="5">
        <v>1</v>
      </c>
      <c r="F1968" s="7">
        <v>1156.8</v>
      </c>
      <c r="G1968" s="33">
        <f t="shared" si="123"/>
        <v>1156.8</v>
      </c>
      <c r="H1968" s="34">
        <f t="shared" si="124"/>
        <v>1156.8</v>
      </c>
      <c r="I1968" s="34">
        <f t="shared" si="125"/>
        <v>1156.8</v>
      </c>
      <c r="J1968" s="35">
        <f t="shared" si="126"/>
        <v>1156.8</v>
      </c>
    </row>
    <row r="1969" spans="1:10" ht="11.1" customHeight="1" x14ac:dyDescent="0.2">
      <c r="A1969" s="21">
        <v>1961</v>
      </c>
      <c r="B1969" s="4" t="s">
        <v>2680</v>
      </c>
      <c r="C1969" s="4" t="s">
        <v>2679</v>
      </c>
      <c r="D1969" s="6" t="s">
        <v>2</v>
      </c>
      <c r="E1969" s="5">
        <v>1</v>
      </c>
      <c r="F1969" s="7">
        <v>789.6</v>
      </c>
      <c r="G1969" s="33">
        <f t="shared" si="123"/>
        <v>789.6</v>
      </c>
      <c r="H1969" s="34">
        <f t="shared" si="124"/>
        <v>789.6</v>
      </c>
      <c r="I1969" s="34">
        <f t="shared" si="125"/>
        <v>789.6</v>
      </c>
      <c r="J1969" s="35">
        <f t="shared" si="126"/>
        <v>789.6</v>
      </c>
    </row>
    <row r="1970" spans="1:10" ht="11.1" customHeight="1" x14ac:dyDescent="0.2">
      <c r="A1970" s="21">
        <v>1962</v>
      </c>
      <c r="B1970" s="4" t="s">
        <v>3985</v>
      </c>
      <c r="C1970" s="4" t="s">
        <v>3984</v>
      </c>
      <c r="D1970" s="6" t="s">
        <v>2</v>
      </c>
      <c r="E1970" s="5">
        <v>1</v>
      </c>
      <c r="F1970" s="7">
        <v>2066.4</v>
      </c>
      <c r="G1970" s="33">
        <f t="shared" si="123"/>
        <v>2066.4</v>
      </c>
      <c r="H1970" s="34">
        <f t="shared" si="124"/>
        <v>2066.4</v>
      </c>
      <c r="I1970" s="34">
        <f t="shared" si="125"/>
        <v>2066.4</v>
      </c>
      <c r="J1970" s="35">
        <f t="shared" si="126"/>
        <v>2066.4</v>
      </c>
    </row>
    <row r="1971" spans="1:10" ht="11.1" customHeight="1" x14ac:dyDescent="0.2">
      <c r="A1971" s="21">
        <v>1963</v>
      </c>
      <c r="B1971" s="4" t="s">
        <v>3350</v>
      </c>
      <c r="C1971" s="4" t="s">
        <v>3349</v>
      </c>
      <c r="D1971" s="6" t="s">
        <v>2</v>
      </c>
      <c r="E1971" s="5">
        <v>1</v>
      </c>
      <c r="F1971" s="7">
        <v>3552</v>
      </c>
      <c r="G1971" s="33">
        <f t="shared" si="123"/>
        <v>3552</v>
      </c>
      <c r="H1971" s="34">
        <f t="shared" si="124"/>
        <v>3552</v>
      </c>
      <c r="I1971" s="34">
        <f t="shared" si="125"/>
        <v>3552</v>
      </c>
      <c r="J1971" s="35">
        <f t="shared" si="126"/>
        <v>3552</v>
      </c>
    </row>
    <row r="1972" spans="1:10" ht="11.1" customHeight="1" x14ac:dyDescent="0.2">
      <c r="A1972" s="21">
        <v>1964</v>
      </c>
      <c r="B1972" s="4" t="s">
        <v>2682</v>
      </c>
      <c r="C1972" s="4" t="s">
        <v>2681</v>
      </c>
      <c r="D1972" s="6" t="s">
        <v>2</v>
      </c>
      <c r="E1972" s="5">
        <v>1</v>
      </c>
      <c r="F1972" s="7">
        <v>2340</v>
      </c>
      <c r="G1972" s="33">
        <f t="shared" si="123"/>
        <v>2340</v>
      </c>
      <c r="H1972" s="34">
        <f t="shared" si="124"/>
        <v>2340</v>
      </c>
      <c r="I1972" s="34">
        <f t="shared" si="125"/>
        <v>2340</v>
      </c>
      <c r="J1972" s="35">
        <f t="shared" si="126"/>
        <v>2340</v>
      </c>
    </row>
    <row r="1973" spans="1:10" ht="11.1" customHeight="1" x14ac:dyDescent="0.2">
      <c r="A1973" s="21">
        <v>1965</v>
      </c>
      <c r="B1973" s="4" t="s">
        <v>2684</v>
      </c>
      <c r="C1973" s="4" t="s">
        <v>2683</v>
      </c>
      <c r="D1973" s="6" t="s">
        <v>2</v>
      </c>
      <c r="E1973" s="5">
        <v>1</v>
      </c>
      <c r="F1973" s="7">
        <v>2316</v>
      </c>
      <c r="G1973" s="33">
        <f t="shared" si="123"/>
        <v>2316</v>
      </c>
      <c r="H1973" s="34">
        <f t="shared" si="124"/>
        <v>2316</v>
      </c>
      <c r="I1973" s="34">
        <f t="shared" si="125"/>
        <v>2316</v>
      </c>
      <c r="J1973" s="35">
        <f t="shared" si="126"/>
        <v>2316</v>
      </c>
    </row>
    <row r="1974" spans="1:10" ht="11.1" customHeight="1" x14ac:dyDescent="0.2">
      <c r="A1974" s="21">
        <v>1966</v>
      </c>
      <c r="B1974" s="4" t="s">
        <v>3713</v>
      </c>
      <c r="C1974" s="4" t="s">
        <v>3712</v>
      </c>
      <c r="D1974" s="6" t="s">
        <v>2</v>
      </c>
      <c r="E1974" s="5">
        <v>1</v>
      </c>
      <c r="F1974" s="7">
        <v>3768</v>
      </c>
      <c r="G1974" s="33">
        <f t="shared" si="123"/>
        <v>3768</v>
      </c>
      <c r="H1974" s="34">
        <f t="shared" si="124"/>
        <v>3768</v>
      </c>
      <c r="I1974" s="34">
        <f t="shared" si="125"/>
        <v>3768</v>
      </c>
      <c r="J1974" s="35">
        <f t="shared" si="126"/>
        <v>3768</v>
      </c>
    </row>
    <row r="1975" spans="1:10" ht="11.1" customHeight="1" x14ac:dyDescent="0.2">
      <c r="A1975" s="21">
        <v>1967</v>
      </c>
      <c r="B1975" s="4" t="s">
        <v>2686</v>
      </c>
      <c r="C1975" s="4" t="s">
        <v>2685</v>
      </c>
      <c r="D1975" s="6" t="s">
        <v>2</v>
      </c>
      <c r="E1975" s="5">
        <v>1</v>
      </c>
      <c r="F1975" s="7">
        <v>1411.2</v>
      </c>
      <c r="G1975" s="33">
        <f t="shared" si="123"/>
        <v>1411.2</v>
      </c>
      <c r="H1975" s="34">
        <f t="shared" si="124"/>
        <v>1411.2</v>
      </c>
      <c r="I1975" s="34">
        <f t="shared" si="125"/>
        <v>1411.2</v>
      </c>
      <c r="J1975" s="35">
        <f t="shared" si="126"/>
        <v>1411.2</v>
      </c>
    </row>
    <row r="1976" spans="1:10" ht="11.1" customHeight="1" x14ac:dyDescent="0.2">
      <c r="A1976" s="21">
        <v>1968</v>
      </c>
      <c r="B1976" s="4" t="s">
        <v>4377</v>
      </c>
      <c r="C1976" s="4" t="s">
        <v>4376</v>
      </c>
      <c r="D1976" s="6" t="s">
        <v>2</v>
      </c>
      <c r="E1976" s="5">
        <v>1</v>
      </c>
      <c r="F1976" s="7">
        <v>434.4</v>
      </c>
      <c r="G1976" s="33">
        <f t="shared" si="123"/>
        <v>434.4</v>
      </c>
      <c r="H1976" s="34">
        <f t="shared" si="124"/>
        <v>434.4</v>
      </c>
      <c r="I1976" s="34">
        <f t="shared" si="125"/>
        <v>434.4</v>
      </c>
      <c r="J1976" s="35">
        <f t="shared" si="126"/>
        <v>434.4</v>
      </c>
    </row>
    <row r="1977" spans="1:10" ht="11.1" customHeight="1" x14ac:dyDescent="0.2">
      <c r="A1977" s="21">
        <v>1969</v>
      </c>
      <c r="B1977" s="4" t="s">
        <v>3616</v>
      </c>
      <c r="C1977" s="4" t="s">
        <v>3615</v>
      </c>
      <c r="D1977" s="6" t="s">
        <v>2</v>
      </c>
      <c r="E1977" s="5">
        <v>1</v>
      </c>
      <c r="F1977" s="7">
        <v>408</v>
      </c>
      <c r="G1977" s="33">
        <f t="shared" si="123"/>
        <v>408</v>
      </c>
      <c r="H1977" s="34">
        <f t="shared" si="124"/>
        <v>408</v>
      </c>
      <c r="I1977" s="34">
        <f t="shared" si="125"/>
        <v>408</v>
      </c>
      <c r="J1977" s="35">
        <f t="shared" si="126"/>
        <v>408</v>
      </c>
    </row>
    <row r="1978" spans="1:10" ht="11.1" customHeight="1" x14ac:dyDescent="0.2">
      <c r="A1978" s="21">
        <v>1970</v>
      </c>
      <c r="B1978" s="4" t="s">
        <v>2688</v>
      </c>
      <c r="C1978" s="4" t="s">
        <v>2687</v>
      </c>
      <c r="D1978" s="6" t="s">
        <v>2</v>
      </c>
      <c r="E1978" s="5">
        <v>1</v>
      </c>
      <c r="F1978" s="7">
        <v>2520</v>
      </c>
      <c r="G1978" s="33">
        <f t="shared" si="123"/>
        <v>2520</v>
      </c>
      <c r="H1978" s="34">
        <f t="shared" si="124"/>
        <v>2520</v>
      </c>
      <c r="I1978" s="34">
        <f t="shared" si="125"/>
        <v>2520</v>
      </c>
      <c r="J1978" s="35">
        <f t="shared" si="126"/>
        <v>2520</v>
      </c>
    </row>
    <row r="1979" spans="1:10" ht="11.1" customHeight="1" x14ac:dyDescent="0.2">
      <c r="A1979" s="21">
        <v>1971</v>
      </c>
      <c r="B1979" s="4" t="s">
        <v>2690</v>
      </c>
      <c r="C1979" s="4" t="s">
        <v>2689</v>
      </c>
      <c r="D1979" s="6" t="s">
        <v>2</v>
      </c>
      <c r="E1979" s="5">
        <v>1</v>
      </c>
      <c r="F1979" s="7">
        <v>2064</v>
      </c>
      <c r="G1979" s="33">
        <f t="shared" si="123"/>
        <v>2064</v>
      </c>
      <c r="H1979" s="34">
        <f t="shared" si="124"/>
        <v>2064</v>
      </c>
      <c r="I1979" s="34">
        <f t="shared" si="125"/>
        <v>2064</v>
      </c>
      <c r="J1979" s="35">
        <f t="shared" si="126"/>
        <v>2064</v>
      </c>
    </row>
    <row r="1980" spans="1:10" ht="11.1" customHeight="1" x14ac:dyDescent="0.2">
      <c r="A1980" s="21">
        <v>1972</v>
      </c>
      <c r="B1980" s="4" t="s">
        <v>2692</v>
      </c>
      <c r="C1980" s="4" t="s">
        <v>2691</v>
      </c>
      <c r="D1980" s="6" t="s">
        <v>2</v>
      </c>
      <c r="E1980" s="5">
        <v>1</v>
      </c>
      <c r="F1980" s="7">
        <v>1852.8</v>
      </c>
      <c r="G1980" s="33">
        <f t="shared" si="123"/>
        <v>1852.8</v>
      </c>
      <c r="H1980" s="34">
        <f t="shared" si="124"/>
        <v>1852.8</v>
      </c>
      <c r="I1980" s="34">
        <f t="shared" si="125"/>
        <v>1852.8</v>
      </c>
      <c r="J1980" s="35">
        <f t="shared" si="126"/>
        <v>1852.8</v>
      </c>
    </row>
    <row r="1981" spans="1:10" ht="11.1" customHeight="1" x14ac:dyDescent="0.2">
      <c r="A1981" s="21">
        <v>1973</v>
      </c>
      <c r="B1981" s="4" t="s">
        <v>2694</v>
      </c>
      <c r="C1981" s="4" t="s">
        <v>2693</v>
      </c>
      <c r="D1981" s="6" t="s">
        <v>2</v>
      </c>
      <c r="E1981" s="5">
        <v>1</v>
      </c>
      <c r="F1981" s="7">
        <v>302.39999999999998</v>
      </c>
      <c r="G1981" s="33">
        <f t="shared" si="123"/>
        <v>302.39999999999998</v>
      </c>
      <c r="H1981" s="34">
        <f t="shared" si="124"/>
        <v>302.39999999999998</v>
      </c>
      <c r="I1981" s="34">
        <f t="shared" si="125"/>
        <v>302.39999999999998</v>
      </c>
      <c r="J1981" s="35">
        <f t="shared" si="126"/>
        <v>302.39999999999998</v>
      </c>
    </row>
    <row r="1982" spans="1:10" ht="11.1" customHeight="1" x14ac:dyDescent="0.2">
      <c r="A1982" s="21">
        <v>1974</v>
      </c>
      <c r="B1982" s="4" t="s">
        <v>2696</v>
      </c>
      <c r="C1982" s="4" t="s">
        <v>2695</v>
      </c>
      <c r="D1982" s="6" t="s">
        <v>2</v>
      </c>
      <c r="E1982" s="5">
        <v>1</v>
      </c>
      <c r="F1982" s="7">
        <v>530.4</v>
      </c>
      <c r="G1982" s="33">
        <f t="shared" si="123"/>
        <v>530.4</v>
      </c>
      <c r="H1982" s="34">
        <f t="shared" si="124"/>
        <v>530.4</v>
      </c>
      <c r="I1982" s="34">
        <f t="shared" si="125"/>
        <v>530.4</v>
      </c>
      <c r="J1982" s="35">
        <f t="shared" si="126"/>
        <v>530.4</v>
      </c>
    </row>
    <row r="1983" spans="1:10" ht="11.1" customHeight="1" x14ac:dyDescent="0.2">
      <c r="A1983" s="21">
        <v>1975</v>
      </c>
      <c r="B1983" s="4" t="s">
        <v>4280</v>
      </c>
      <c r="C1983" s="4" t="s">
        <v>4279</v>
      </c>
      <c r="D1983" s="6" t="s">
        <v>2</v>
      </c>
      <c r="E1983" s="5">
        <v>1</v>
      </c>
      <c r="F1983" s="7">
        <v>172.79999999999998</v>
      </c>
      <c r="G1983" s="33">
        <f t="shared" si="123"/>
        <v>172.79999999999998</v>
      </c>
      <c r="H1983" s="34">
        <f t="shared" si="124"/>
        <v>172.79999999999998</v>
      </c>
      <c r="I1983" s="34">
        <f t="shared" si="125"/>
        <v>172.8</v>
      </c>
      <c r="J1983" s="35">
        <f t="shared" si="126"/>
        <v>172.8</v>
      </c>
    </row>
    <row r="1984" spans="1:10" ht="11.1" customHeight="1" x14ac:dyDescent="0.2">
      <c r="A1984" s="21">
        <v>1976</v>
      </c>
      <c r="B1984" s="4" t="s">
        <v>2698</v>
      </c>
      <c r="C1984" s="4" t="s">
        <v>2697</v>
      </c>
      <c r="D1984" s="6" t="s">
        <v>2</v>
      </c>
      <c r="E1984" s="5">
        <v>1</v>
      </c>
      <c r="F1984" s="7">
        <v>2424</v>
      </c>
      <c r="G1984" s="33">
        <f t="shared" si="123"/>
        <v>2424</v>
      </c>
      <c r="H1984" s="34">
        <f t="shared" si="124"/>
        <v>2424</v>
      </c>
      <c r="I1984" s="34">
        <f t="shared" si="125"/>
        <v>2424</v>
      </c>
      <c r="J1984" s="35">
        <f t="shared" si="126"/>
        <v>2424</v>
      </c>
    </row>
    <row r="1985" spans="1:10" ht="11.1" customHeight="1" x14ac:dyDescent="0.2">
      <c r="A1985" s="21">
        <v>1977</v>
      </c>
      <c r="B1985" s="4" t="s">
        <v>2700</v>
      </c>
      <c r="C1985" s="4" t="s">
        <v>2699</v>
      </c>
      <c r="D1985" s="6" t="s">
        <v>2</v>
      </c>
      <c r="E1985" s="5">
        <v>1</v>
      </c>
      <c r="F1985" s="7">
        <v>2272.7999999999997</v>
      </c>
      <c r="G1985" s="33">
        <f t="shared" si="123"/>
        <v>2272.7999999999997</v>
      </c>
      <c r="H1985" s="34">
        <f t="shared" si="124"/>
        <v>2272.7999999999997</v>
      </c>
      <c r="I1985" s="34">
        <f t="shared" si="125"/>
        <v>2272.8000000000002</v>
      </c>
      <c r="J1985" s="35">
        <f t="shared" si="126"/>
        <v>2272.8000000000002</v>
      </c>
    </row>
    <row r="1986" spans="1:10" ht="11.1" customHeight="1" x14ac:dyDescent="0.2">
      <c r="A1986" s="21">
        <v>1978</v>
      </c>
      <c r="B1986" s="4" t="s">
        <v>2702</v>
      </c>
      <c r="C1986" s="4" t="s">
        <v>2701</v>
      </c>
      <c r="D1986" s="6" t="s">
        <v>2</v>
      </c>
      <c r="E1986" s="5">
        <v>1</v>
      </c>
      <c r="F1986" s="7">
        <v>8400</v>
      </c>
      <c r="G1986" s="33">
        <f t="shared" si="123"/>
        <v>8400</v>
      </c>
      <c r="H1986" s="34">
        <f t="shared" si="124"/>
        <v>8400</v>
      </c>
      <c r="I1986" s="34">
        <f t="shared" si="125"/>
        <v>8400</v>
      </c>
      <c r="J1986" s="35">
        <f t="shared" si="126"/>
        <v>8400</v>
      </c>
    </row>
    <row r="1987" spans="1:10" ht="11.1" customHeight="1" x14ac:dyDescent="0.2">
      <c r="A1987" s="21">
        <v>1979</v>
      </c>
      <c r="B1987" s="4" t="s">
        <v>3881</v>
      </c>
      <c r="C1987" s="4" t="s">
        <v>3880</v>
      </c>
      <c r="D1987" s="6" t="s">
        <v>2</v>
      </c>
      <c r="E1987" s="5">
        <v>1</v>
      </c>
      <c r="F1987" s="7">
        <v>388.8</v>
      </c>
      <c r="G1987" s="33">
        <f t="shared" si="123"/>
        <v>388.8</v>
      </c>
      <c r="H1987" s="34">
        <f t="shared" si="124"/>
        <v>388.8</v>
      </c>
      <c r="I1987" s="34">
        <f t="shared" si="125"/>
        <v>388.8</v>
      </c>
      <c r="J1987" s="35">
        <f t="shared" si="126"/>
        <v>388.8</v>
      </c>
    </row>
    <row r="1988" spans="1:10" ht="11.1" customHeight="1" x14ac:dyDescent="0.2">
      <c r="A1988" s="21">
        <v>1980</v>
      </c>
      <c r="B1988" s="4" t="s">
        <v>3763</v>
      </c>
      <c r="C1988" s="4" t="s">
        <v>3762</v>
      </c>
      <c r="D1988" s="6" t="s">
        <v>2</v>
      </c>
      <c r="E1988" s="5">
        <v>1</v>
      </c>
      <c r="F1988" s="7">
        <v>355.2</v>
      </c>
      <c r="G1988" s="33">
        <f t="shared" si="123"/>
        <v>355.2</v>
      </c>
      <c r="H1988" s="34">
        <f t="shared" si="124"/>
        <v>355.2</v>
      </c>
      <c r="I1988" s="34">
        <f t="shared" si="125"/>
        <v>355.2</v>
      </c>
      <c r="J1988" s="35">
        <f t="shared" si="126"/>
        <v>355.2</v>
      </c>
    </row>
    <row r="1989" spans="1:10" ht="11.1" customHeight="1" x14ac:dyDescent="0.2">
      <c r="A1989" s="21">
        <v>1981</v>
      </c>
      <c r="B1989" s="4" t="s">
        <v>4165</v>
      </c>
      <c r="C1989" s="4" t="s">
        <v>4164</v>
      </c>
      <c r="D1989" s="6" t="s">
        <v>2</v>
      </c>
      <c r="E1989" s="5">
        <v>1</v>
      </c>
      <c r="F1989" s="7">
        <v>504</v>
      </c>
      <c r="G1989" s="33">
        <f t="shared" si="123"/>
        <v>504</v>
      </c>
      <c r="H1989" s="34">
        <f t="shared" si="124"/>
        <v>504</v>
      </c>
      <c r="I1989" s="34">
        <f t="shared" si="125"/>
        <v>504</v>
      </c>
      <c r="J1989" s="35">
        <f t="shared" si="126"/>
        <v>504</v>
      </c>
    </row>
    <row r="1990" spans="1:10" ht="11.1" customHeight="1" x14ac:dyDescent="0.2">
      <c r="A1990" s="21">
        <v>1982</v>
      </c>
      <c r="B1990" s="4" t="s">
        <v>2703</v>
      </c>
      <c r="C1990" s="4"/>
      <c r="D1990" s="6" t="s">
        <v>2</v>
      </c>
      <c r="E1990" s="5">
        <v>1</v>
      </c>
      <c r="F1990" s="7">
        <v>216</v>
      </c>
      <c r="G1990" s="33">
        <f t="shared" si="123"/>
        <v>216</v>
      </c>
      <c r="H1990" s="34">
        <f t="shared" si="124"/>
        <v>216</v>
      </c>
      <c r="I1990" s="34">
        <f t="shared" si="125"/>
        <v>216</v>
      </c>
      <c r="J1990" s="35">
        <f t="shared" si="126"/>
        <v>216</v>
      </c>
    </row>
    <row r="1991" spans="1:10" ht="11.1" customHeight="1" x14ac:dyDescent="0.2">
      <c r="A1991" s="21">
        <v>1983</v>
      </c>
      <c r="B1991" s="4" t="s">
        <v>3371</v>
      </c>
      <c r="C1991" s="4" t="s">
        <v>3370</v>
      </c>
      <c r="D1991" s="6" t="s">
        <v>2</v>
      </c>
      <c r="E1991" s="5">
        <v>1</v>
      </c>
      <c r="F1991" s="7">
        <v>290.39999999999998</v>
      </c>
      <c r="G1991" s="33">
        <f t="shared" si="123"/>
        <v>290.39999999999998</v>
      </c>
      <c r="H1991" s="34">
        <f t="shared" si="124"/>
        <v>290.39999999999998</v>
      </c>
      <c r="I1991" s="34">
        <f t="shared" si="125"/>
        <v>290.39999999999998</v>
      </c>
      <c r="J1991" s="35">
        <f t="shared" si="126"/>
        <v>290.39999999999998</v>
      </c>
    </row>
    <row r="1992" spans="1:10" ht="11.1" customHeight="1" x14ac:dyDescent="0.2">
      <c r="A1992" s="21">
        <v>1984</v>
      </c>
      <c r="B1992" s="4" t="s">
        <v>2704</v>
      </c>
      <c r="C1992" s="4"/>
      <c r="D1992" s="6" t="s">
        <v>2</v>
      </c>
      <c r="E1992" s="5">
        <v>1</v>
      </c>
      <c r="F1992" s="7">
        <v>148.79999999999998</v>
      </c>
      <c r="G1992" s="33">
        <f t="shared" si="123"/>
        <v>148.79999999999998</v>
      </c>
      <c r="H1992" s="34">
        <f t="shared" si="124"/>
        <v>148.79999999999998</v>
      </c>
      <c r="I1992" s="34">
        <f t="shared" si="125"/>
        <v>148.80000000000001</v>
      </c>
      <c r="J1992" s="35">
        <f t="shared" si="126"/>
        <v>148.80000000000001</v>
      </c>
    </row>
    <row r="1993" spans="1:10" ht="11.1" customHeight="1" x14ac:dyDescent="0.2">
      <c r="A1993" s="21">
        <v>1985</v>
      </c>
      <c r="B1993" s="4" t="s">
        <v>2705</v>
      </c>
      <c r="C1993" s="4"/>
      <c r="D1993" s="6" t="s">
        <v>2</v>
      </c>
      <c r="E1993" s="5">
        <v>1</v>
      </c>
      <c r="F1993" s="7">
        <v>103.2</v>
      </c>
      <c r="G1993" s="33">
        <f t="shared" si="123"/>
        <v>103.2</v>
      </c>
      <c r="H1993" s="34">
        <f t="shared" si="124"/>
        <v>103.2</v>
      </c>
      <c r="I1993" s="34">
        <f t="shared" si="125"/>
        <v>103.2</v>
      </c>
      <c r="J1993" s="35">
        <f t="shared" si="126"/>
        <v>103.2</v>
      </c>
    </row>
    <row r="1994" spans="1:10" ht="11.1" customHeight="1" x14ac:dyDescent="0.2">
      <c r="A1994" s="21">
        <v>1986</v>
      </c>
      <c r="B1994" s="4" t="s">
        <v>3534</v>
      </c>
      <c r="C1994" s="4" t="s">
        <v>3533</v>
      </c>
      <c r="D1994" s="6" t="s">
        <v>2</v>
      </c>
      <c r="E1994" s="5">
        <v>1</v>
      </c>
      <c r="F1994" s="7">
        <v>321.59999999999997</v>
      </c>
      <c r="G1994" s="33">
        <f t="shared" ref="G1994:G2057" si="127">((E1994/1)*(SUM(F1994:F1994)))</f>
        <v>321.59999999999997</v>
      </c>
      <c r="H1994" s="34">
        <f t="shared" ref="H1994:H2057" si="128">G1994/E1994</f>
        <v>321.59999999999997</v>
      </c>
      <c r="I1994" s="34">
        <f t="shared" ref="I1994:I2057" si="129">ROUNDDOWN(H1994,2)</f>
        <v>321.60000000000002</v>
      </c>
      <c r="J1994" s="35">
        <f t="shared" ref="J1994:J2057" si="130">I1994*E1994</f>
        <v>321.60000000000002</v>
      </c>
    </row>
    <row r="1995" spans="1:10" ht="11.1" customHeight="1" x14ac:dyDescent="0.2">
      <c r="A1995" s="21">
        <v>1987</v>
      </c>
      <c r="B1995" s="4" t="s">
        <v>2707</v>
      </c>
      <c r="C1995" s="4" t="s">
        <v>2706</v>
      </c>
      <c r="D1995" s="6" t="s">
        <v>2</v>
      </c>
      <c r="E1995" s="5">
        <v>1</v>
      </c>
      <c r="F1995" s="7">
        <v>168</v>
      </c>
      <c r="G1995" s="33">
        <f t="shared" si="127"/>
        <v>168</v>
      </c>
      <c r="H1995" s="34">
        <f t="shared" si="128"/>
        <v>168</v>
      </c>
      <c r="I1995" s="34">
        <f t="shared" si="129"/>
        <v>168</v>
      </c>
      <c r="J1995" s="35">
        <f t="shared" si="130"/>
        <v>168</v>
      </c>
    </row>
    <row r="1996" spans="1:10" ht="11.1" customHeight="1" x14ac:dyDescent="0.2">
      <c r="A1996" s="21">
        <v>1988</v>
      </c>
      <c r="B1996" s="4" t="s">
        <v>2712</v>
      </c>
      <c r="C1996" s="4" t="s">
        <v>2711</v>
      </c>
      <c r="D1996" s="6" t="s">
        <v>2</v>
      </c>
      <c r="E1996" s="5">
        <v>1</v>
      </c>
      <c r="F1996" s="7">
        <v>127.19999999999999</v>
      </c>
      <c r="G1996" s="33">
        <f t="shared" si="127"/>
        <v>127.19999999999999</v>
      </c>
      <c r="H1996" s="34">
        <f t="shared" si="128"/>
        <v>127.19999999999999</v>
      </c>
      <c r="I1996" s="34">
        <f t="shared" si="129"/>
        <v>127.2</v>
      </c>
      <c r="J1996" s="35">
        <f t="shared" si="130"/>
        <v>127.2</v>
      </c>
    </row>
    <row r="1997" spans="1:10" ht="11.1" customHeight="1" x14ac:dyDescent="0.2">
      <c r="A1997" s="21">
        <v>1989</v>
      </c>
      <c r="B1997" s="4" t="s">
        <v>2709</v>
      </c>
      <c r="C1997" s="4" t="s">
        <v>2708</v>
      </c>
      <c r="D1997" s="6" t="s">
        <v>2</v>
      </c>
      <c r="E1997" s="5">
        <v>1</v>
      </c>
      <c r="F1997" s="7">
        <v>148.79999999999998</v>
      </c>
      <c r="G1997" s="33">
        <f t="shared" si="127"/>
        <v>148.79999999999998</v>
      </c>
      <c r="H1997" s="34">
        <f t="shared" si="128"/>
        <v>148.79999999999998</v>
      </c>
      <c r="I1997" s="34">
        <f t="shared" si="129"/>
        <v>148.80000000000001</v>
      </c>
      <c r="J1997" s="35">
        <f t="shared" si="130"/>
        <v>148.80000000000001</v>
      </c>
    </row>
    <row r="1998" spans="1:10" ht="11.1" customHeight="1" x14ac:dyDescent="0.2">
      <c r="A1998" s="21">
        <v>1990</v>
      </c>
      <c r="B1998" s="4" t="s">
        <v>2710</v>
      </c>
      <c r="C1998" s="4"/>
      <c r="D1998" s="6" t="s">
        <v>2</v>
      </c>
      <c r="E1998" s="5">
        <v>1</v>
      </c>
      <c r="F1998" s="7">
        <v>153.6</v>
      </c>
      <c r="G1998" s="33">
        <f t="shared" si="127"/>
        <v>153.6</v>
      </c>
      <c r="H1998" s="34">
        <f t="shared" si="128"/>
        <v>153.6</v>
      </c>
      <c r="I1998" s="34">
        <f t="shared" si="129"/>
        <v>153.6</v>
      </c>
      <c r="J1998" s="35">
        <f t="shared" si="130"/>
        <v>153.6</v>
      </c>
    </row>
    <row r="1999" spans="1:10" ht="11.1" customHeight="1" x14ac:dyDescent="0.2">
      <c r="A1999" s="21">
        <v>1991</v>
      </c>
      <c r="B1999" s="4" t="s">
        <v>3811</v>
      </c>
      <c r="C1999" s="4" t="s">
        <v>3810</v>
      </c>
      <c r="D1999" s="6" t="s">
        <v>2</v>
      </c>
      <c r="E1999" s="5">
        <v>1</v>
      </c>
      <c r="F1999" s="7">
        <v>108</v>
      </c>
      <c r="G1999" s="33">
        <f t="shared" si="127"/>
        <v>108</v>
      </c>
      <c r="H1999" s="34">
        <f t="shared" si="128"/>
        <v>108</v>
      </c>
      <c r="I1999" s="34">
        <f t="shared" si="129"/>
        <v>108</v>
      </c>
      <c r="J1999" s="35">
        <f t="shared" si="130"/>
        <v>108</v>
      </c>
    </row>
    <row r="2000" spans="1:10" ht="11.1" customHeight="1" x14ac:dyDescent="0.2">
      <c r="A2000" s="21">
        <v>1992</v>
      </c>
      <c r="B2000" s="4" t="s">
        <v>2714</v>
      </c>
      <c r="C2000" s="4" t="s">
        <v>2713</v>
      </c>
      <c r="D2000" s="6" t="s">
        <v>2</v>
      </c>
      <c r="E2000" s="5">
        <v>1</v>
      </c>
      <c r="F2000" s="7">
        <v>168</v>
      </c>
      <c r="G2000" s="33">
        <f t="shared" si="127"/>
        <v>168</v>
      </c>
      <c r="H2000" s="34">
        <f t="shared" si="128"/>
        <v>168</v>
      </c>
      <c r="I2000" s="34">
        <f t="shared" si="129"/>
        <v>168</v>
      </c>
      <c r="J2000" s="35">
        <f t="shared" si="130"/>
        <v>168</v>
      </c>
    </row>
    <row r="2001" spans="1:10" ht="11.1" customHeight="1" x14ac:dyDescent="0.2">
      <c r="A2001" s="21">
        <v>1993</v>
      </c>
      <c r="B2001" s="4" t="s">
        <v>2716</v>
      </c>
      <c r="C2001" s="4" t="s">
        <v>2715</v>
      </c>
      <c r="D2001" s="6" t="s">
        <v>2</v>
      </c>
      <c r="E2001" s="5">
        <v>1</v>
      </c>
      <c r="F2001" s="7">
        <v>168</v>
      </c>
      <c r="G2001" s="33">
        <f t="shared" si="127"/>
        <v>168</v>
      </c>
      <c r="H2001" s="34">
        <f t="shared" si="128"/>
        <v>168</v>
      </c>
      <c r="I2001" s="34">
        <f t="shared" si="129"/>
        <v>168</v>
      </c>
      <c r="J2001" s="35">
        <f t="shared" si="130"/>
        <v>168</v>
      </c>
    </row>
    <row r="2002" spans="1:10" ht="11.1" customHeight="1" x14ac:dyDescent="0.2">
      <c r="A2002" s="21">
        <v>1994</v>
      </c>
      <c r="B2002" s="4" t="s">
        <v>2718</v>
      </c>
      <c r="C2002" s="4" t="s">
        <v>2717</v>
      </c>
      <c r="D2002" s="6" t="s">
        <v>2</v>
      </c>
      <c r="E2002" s="5">
        <v>1</v>
      </c>
      <c r="F2002" s="7">
        <v>136.79999999999998</v>
      </c>
      <c r="G2002" s="33">
        <f t="shared" si="127"/>
        <v>136.79999999999998</v>
      </c>
      <c r="H2002" s="34">
        <f t="shared" si="128"/>
        <v>136.79999999999998</v>
      </c>
      <c r="I2002" s="34">
        <f t="shared" si="129"/>
        <v>136.80000000000001</v>
      </c>
      <c r="J2002" s="35">
        <f t="shared" si="130"/>
        <v>136.80000000000001</v>
      </c>
    </row>
    <row r="2003" spans="1:10" ht="11.1" customHeight="1" x14ac:dyDescent="0.2">
      <c r="A2003" s="21">
        <v>1995</v>
      </c>
      <c r="B2003" s="4" t="s">
        <v>2720</v>
      </c>
      <c r="C2003" s="4" t="s">
        <v>2719</v>
      </c>
      <c r="D2003" s="6" t="s">
        <v>2</v>
      </c>
      <c r="E2003" s="5">
        <v>1</v>
      </c>
      <c r="F2003" s="7">
        <v>163.19999999999999</v>
      </c>
      <c r="G2003" s="33">
        <f t="shared" si="127"/>
        <v>163.19999999999999</v>
      </c>
      <c r="H2003" s="34">
        <f t="shared" si="128"/>
        <v>163.19999999999999</v>
      </c>
      <c r="I2003" s="34">
        <f t="shared" si="129"/>
        <v>163.19999999999999</v>
      </c>
      <c r="J2003" s="35">
        <f t="shared" si="130"/>
        <v>163.19999999999999</v>
      </c>
    </row>
    <row r="2004" spans="1:10" ht="11.1" customHeight="1" x14ac:dyDescent="0.2">
      <c r="A2004" s="21">
        <v>1996</v>
      </c>
      <c r="B2004" s="4" t="s">
        <v>2722</v>
      </c>
      <c r="C2004" s="4" t="s">
        <v>2721</v>
      </c>
      <c r="D2004" s="6" t="s">
        <v>2</v>
      </c>
      <c r="E2004" s="5">
        <v>1</v>
      </c>
      <c r="F2004" s="7">
        <v>182.4</v>
      </c>
      <c r="G2004" s="33">
        <f t="shared" si="127"/>
        <v>182.4</v>
      </c>
      <c r="H2004" s="34">
        <f t="shared" si="128"/>
        <v>182.4</v>
      </c>
      <c r="I2004" s="34">
        <f t="shared" si="129"/>
        <v>182.4</v>
      </c>
      <c r="J2004" s="35">
        <f t="shared" si="130"/>
        <v>182.4</v>
      </c>
    </row>
    <row r="2005" spans="1:10" ht="11.1" customHeight="1" x14ac:dyDescent="0.2">
      <c r="A2005" s="21">
        <v>1997</v>
      </c>
      <c r="B2005" s="4" t="s">
        <v>2724</v>
      </c>
      <c r="C2005" s="4" t="s">
        <v>2723</v>
      </c>
      <c r="D2005" s="6" t="s">
        <v>2</v>
      </c>
      <c r="E2005" s="5">
        <v>1</v>
      </c>
      <c r="F2005" s="7">
        <v>168</v>
      </c>
      <c r="G2005" s="33">
        <f t="shared" si="127"/>
        <v>168</v>
      </c>
      <c r="H2005" s="34">
        <f t="shared" si="128"/>
        <v>168</v>
      </c>
      <c r="I2005" s="34">
        <f t="shared" si="129"/>
        <v>168</v>
      </c>
      <c r="J2005" s="35">
        <f t="shared" si="130"/>
        <v>168</v>
      </c>
    </row>
    <row r="2006" spans="1:10" ht="11.1" customHeight="1" x14ac:dyDescent="0.2">
      <c r="A2006" s="21">
        <v>1998</v>
      </c>
      <c r="B2006" s="4" t="s">
        <v>2726</v>
      </c>
      <c r="C2006" s="4" t="s">
        <v>2725</v>
      </c>
      <c r="D2006" s="6" t="s">
        <v>2</v>
      </c>
      <c r="E2006" s="5">
        <v>1</v>
      </c>
      <c r="F2006" s="7">
        <v>182.4</v>
      </c>
      <c r="G2006" s="33">
        <f t="shared" si="127"/>
        <v>182.4</v>
      </c>
      <c r="H2006" s="34">
        <f t="shared" si="128"/>
        <v>182.4</v>
      </c>
      <c r="I2006" s="34">
        <f t="shared" si="129"/>
        <v>182.4</v>
      </c>
      <c r="J2006" s="35">
        <f t="shared" si="130"/>
        <v>182.4</v>
      </c>
    </row>
    <row r="2007" spans="1:10" ht="11.1" customHeight="1" x14ac:dyDescent="0.2">
      <c r="A2007" s="21">
        <v>1999</v>
      </c>
      <c r="B2007" s="4" t="s">
        <v>2728</v>
      </c>
      <c r="C2007" s="4" t="s">
        <v>2727</v>
      </c>
      <c r="D2007" s="6" t="s">
        <v>2</v>
      </c>
      <c r="E2007" s="5">
        <v>1</v>
      </c>
      <c r="F2007" s="7">
        <v>182.4</v>
      </c>
      <c r="G2007" s="33">
        <f t="shared" si="127"/>
        <v>182.4</v>
      </c>
      <c r="H2007" s="34">
        <f t="shared" si="128"/>
        <v>182.4</v>
      </c>
      <c r="I2007" s="34">
        <f t="shared" si="129"/>
        <v>182.4</v>
      </c>
      <c r="J2007" s="35">
        <f t="shared" si="130"/>
        <v>182.4</v>
      </c>
    </row>
    <row r="2008" spans="1:10" ht="11.1" customHeight="1" x14ac:dyDescent="0.2">
      <c r="A2008" s="21">
        <v>2000</v>
      </c>
      <c r="B2008" s="4" t="s">
        <v>2730</v>
      </c>
      <c r="C2008" s="4" t="s">
        <v>2729</v>
      </c>
      <c r="D2008" s="6" t="s">
        <v>2</v>
      </c>
      <c r="E2008" s="5">
        <v>1</v>
      </c>
      <c r="F2008" s="7">
        <v>196.79999999999998</v>
      </c>
      <c r="G2008" s="33">
        <f t="shared" si="127"/>
        <v>196.79999999999998</v>
      </c>
      <c r="H2008" s="34">
        <f t="shared" si="128"/>
        <v>196.79999999999998</v>
      </c>
      <c r="I2008" s="34">
        <f t="shared" si="129"/>
        <v>196.8</v>
      </c>
      <c r="J2008" s="35">
        <f t="shared" si="130"/>
        <v>196.8</v>
      </c>
    </row>
    <row r="2009" spans="1:10" ht="11.1" customHeight="1" x14ac:dyDescent="0.2">
      <c r="A2009" s="21">
        <v>2001</v>
      </c>
      <c r="B2009" s="4" t="s">
        <v>2731</v>
      </c>
      <c r="C2009" s="4"/>
      <c r="D2009" s="6" t="s">
        <v>2</v>
      </c>
      <c r="E2009" s="5">
        <v>1</v>
      </c>
      <c r="F2009" s="7">
        <v>201.6</v>
      </c>
      <c r="G2009" s="33">
        <f t="shared" si="127"/>
        <v>201.6</v>
      </c>
      <c r="H2009" s="34">
        <f t="shared" si="128"/>
        <v>201.6</v>
      </c>
      <c r="I2009" s="34">
        <f t="shared" si="129"/>
        <v>201.6</v>
      </c>
      <c r="J2009" s="35">
        <f t="shared" si="130"/>
        <v>201.6</v>
      </c>
    </row>
    <row r="2010" spans="1:10" ht="11.1" customHeight="1" x14ac:dyDescent="0.2">
      <c r="A2010" s="21">
        <v>2002</v>
      </c>
      <c r="B2010" s="4" t="s">
        <v>2733</v>
      </c>
      <c r="C2010" s="4" t="s">
        <v>2732</v>
      </c>
      <c r="D2010" s="6" t="s">
        <v>2</v>
      </c>
      <c r="E2010" s="5">
        <v>1</v>
      </c>
      <c r="F2010" s="7">
        <v>196.79999999999998</v>
      </c>
      <c r="G2010" s="33">
        <f t="shared" si="127"/>
        <v>196.79999999999998</v>
      </c>
      <c r="H2010" s="34">
        <f t="shared" si="128"/>
        <v>196.79999999999998</v>
      </c>
      <c r="I2010" s="34">
        <f t="shared" si="129"/>
        <v>196.8</v>
      </c>
      <c r="J2010" s="35">
        <f t="shared" si="130"/>
        <v>196.8</v>
      </c>
    </row>
    <row r="2011" spans="1:10" ht="11.1" customHeight="1" x14ac:dyDescent="0.2">
      <c r="A2011" s="21">
        <v>2003</v>
      </c>
      <c r="B2011" s="4" t="s">
        <v>2735</v>
      </c>
      <c r="C2011" s="4" t="s">
        <v>2734</v>
      </c>
      <c r="D2011" s="6" t="s">
        <v>2</v>
      </c>
      <c r="E2011" s="5">
        <v>1</v>
      </c>
      <c r="F2011" s="7">
        <v>160.79999999999998</v>
      </c>
      <c r="G2011" s="33">
        <f t="shared" si="127"/>
        <v>160.79999999999998</v>
      </c>
      <c r="H2011" s="34">
        <f t="shared" si="128"/>
        <v>160.79999999999998</v>
      </c>
      <c r="I2011" s="34">
        <f t="shared" si="129"/>
        <v>160.80000000000001</v>
      </c>
      <c r="J2011" s="35">
        <f t="shared" si="130"/>
        <v>160.80000000000001</v>
      </c>
    </row>
    <row r="2012" spans="1:10" ht="11.1" customHeight="1" x14ac:dyDescent="0.2">
      <c r="A2012" s="21">
        <v>2004</v>
      </c>
      <c r="B2012" s="4" t="s">
        <v>2737</v>
      </c>
      <c r="C2012" s="4" t="s">
        <v>2736</v>
      </c>
      <c r="D2012" s="6" t="s">
        <v>2</v>
      </c>
      <c r="E2012" s="5">
        <v>1</v>
      </c>
      <c r="F2012" s="7">
        <v>216</v>
      </c>
      <c r="G2012" s="33">
        <f t="shared" si="127"/>
        <v>216</v>
      </c>
      <c r="H2012" s="34">
        <f t="shared" si="128"/>
        <v>216</v>
      </c>
      <c r="I2012" s="34">
        <f t="shared" si="129"/>
        <v>216</v>
      </c>
      <c r="J2012" s="35">
        <f t="shared" si="130"/>
        <v>216</v>
      </c>
    </row>
    <row r="2013" spans="1:10" ht="11.1" customHeight="1" x14ac:dyDescent="0.2">
      <c r="A2013" s="21">
        <v>2005</v>
      </c>
      <c r="B2013" s="4" t="s">
        <v>2739</v>
      </c>
      <c r="C2013" s="4" t="s">
        <v>2738</v>
      </c>
      <c r="D2013" s="6" t="s">
        <v>2</v>
      </c>
      <c r="E2013" s="5">
        <v>1</v>
      </c>
      <c r="F2013" s="7">
        <v>220.79999999999998</v>
      </c>
      <c r="G2013" s="33">
        <f t="shared" si="127"/>
        <v>220.79999999999998</v>
      </c>
      <c r="H2013" s="34">
        <f t="shared" si="128"/>
        <v>220.79999999999998</v>
      </c>
      <c r="I2013" s="34">
        <f t="shared" si="129"/>
        <v>220.8</v>
      </c>
      <c r="J2013" s="35">
        <f t="shared" si="130"/>
        <v>220.8</v>
      </c>
    </row>
    <row r="2014" spans="1:10" ht="11.1" customHeight="1" x14ac:dyDescent="0.2">
      <c r="A2014" s="21">
        <v>2006</v>
      </c>
      <c r="B2014" s="4" t="s">
        <v>2741</v>
      </c>
      <c r="C2014" s="4" t="s">
        <v>2740</v>
      </c>
      <c r="D2014" s="6" t="s">
        <v>2</v>
      </c>
      <c r="E2014" s="5">
        <v>1</v>
      </c>
      <c r="F2014" s="7">
        <v>232.79999999999998</v>
      </c>
      <c r="G2014" s="33">
        <f t="shared" si="127"/>
        <v>232.79999999999998</v>
      </c>
      <c r="H2014" s="34">
        <f t="shared" si="128"/>
        <v>232.79999999999998</v>
      </c>
      <c r="I2014" s="34">
        <f t="shared" si="129"/>
        <v>232.8</v>
      </c>
      <c r="J2014" s="35">
        <f t="shared" si="130"/>
        <v>232.8</v>
      </c>
    </row>
    <row r="2015" spans="1:10" ht="11.1" customHeight="1" x14ac:dyDescent="0.2">
      <c r="A2015" s="21">
        <v>2007</v>
      </c>
      <c r="B2015" s="4" t="s">
        <v>2743</v>
      </c>
      <c r="C2015" s="4" t="s">
        <v>2742</v>
      </c>
      <c r="D2015" s="6" t="s">
        <v>2</v>
      </c>
      <c r="E2015" s="5">
        <v>1</v>
      </c>
      <c r="F2015" s="7">
        <v>220.79999999999998</v>
      </c>
      <c r="G2015" s="33">
        <f t="shared" si="127"/>
        <v>220.79999999999998</v>
      </c>
      <c r="H2015" s="34">
        <f t="shared" si="128"/>
        <v>220.79999999999998</v>
      </c>
      <c r="I2015" s="34">
        <f t="shared" si="129"/>
        <v>220.8</v>
      </c>
      <c r="J2015" s="35">
        <f t="shared" si="130"/>
        <v>220.8</v>
      </c>
    </row>
    <row r="2016" spans="1:10" ht="11.1" customHeight="1" x14ac:dyDescent="0.2">
      <c r="A2016" s="21">
        <v>2008</v>
      </c>
      <c r="B2016" s="4" t="s">
        <v>2745</v>
      </c>
      <c r="C2016" s="4" t="s">
        <v>2744</v>
      </c>
      <c r="D2016" s="6" t="s">
        <v>2</v>
      </c>
      <c r="E2016" s="5">
        <v>1</v>
      </c>
      <c r="F2016" s="7">
        <v>225.6</v>
      </c>
      <c r="G2016" s="33">
        <f t="shared" si="127"/>
        <v>225.6</v>
      </c>
      <c r="H2016" s="34">
        <f t="shared" si="128"/>
        <v>225.6</v>
      </c>
      <c r="I2016" s="34">
        <f t="shared" si="129"/>
        <v>225.6</v>
      </c>
      <c r="J2016" s="35">
        <f t="shared" si="130"/>
        <v>225.6</v>
      </c>
    </row>
    <row r="2017" spans="1:10" ht="11.1" customHeight="1" x14ac:dyDescent="0.2">
      <c r="A2017" s="21">
        <v>2009</v>
      </c>
      <c r="B2017" s="4" t="s">
        <v>2747</v>
      </c>
      <c r="C2017" s="4" t="s">
        <v>2746</v>
      </c>
      <c r="D2017" s="6" t="s">
        <v>2</v>
      </c>
      <c r="E2017" s="5">
        <v>1</v>
      </c>
      <c r="F2017" s="7">
        <v>225.6</v>
      </c>
      <c r="G2017" s="33">
        <f t="shared" si="127"/>
        <v>225.6</v>
      </c>
      <c r="H2017" s="34">
        <f t="shared" si="128"/>
        <v>225.6</v>
      </c>
      <c r="I2017" s="34">
        <f t="shared" si="129"/>
        <v>225.6</v>
      </c>
      <c r="J2017" s="35">
        <f t="shared" si="130"/>
        <v>225.6</v>
      </c>
    </row>
    <row r="2018" spans="1:10" ht="11.1" customHeight="1" x14ac:dyDescent="0.2">
      <c r="A2018" s="21">
        <v>2010</v>
      </c>
      <c r="B2018" s="4" t="s">
        <v>2748</v>
      </c>
      <c r="C2018" s="4"/>
      <c r="D2018" s="6" t="s">
        <v>2</v>
      </c>
      <c r="E2018" s="5">
        <v>1</v>
      </c>
      <c r="F2018" s="7">
        <v>232.79999999999998</v>
      </c>
      <c r="G2018" s="33">
        <f t="shared" si="127"/>
        <v>232.79999999999998</v>
      </c>
      <c r="H2018" s="34">
        <f t="shared" si="128"/>
        <v>232.79999999999998</v>
      </c>
      <c r="I2018" s="34">
        <f t="shared" si="129"/>
        <v>232.8</v>
      </c>
      <c r="J2018" s="35">
        <f t="shared" si="130"/>
        <v>232.8</v>
      </c>
    </row>
    <row r="2019" spans="1:10" ht="11.1" customHeight="1" x14ac:dyDescent="0.2">
      <c r="A2019" s="21">
        <v>2011</v>
      </c>
      <c r="B2019" s="4" t="s">
        <v>2750</v>
      </c>
      <c r="C2019" s="4" t="s">
        <v>2749</v>
      </c>
      <c r="D2019" s="6" t="s">
        <v>2</v>
      </c>
      <c r="E2019" s="5">
        <v>1</v>
      </c>
      <c r="F2019" s="7">
        <v>244.79999999999998</v>
      </c>
      <c r="G2019" s="33">
        <f t="shared" si="127"/>
        <v>244.79999999999998</v>
      </c>
      <c r="H2019" s="34">
        <f t="shared" si="128"/>
        <v>244.79999999999998</v>
      </c>
      <c r="I2019" s="34">
        <f t="shared" si="129"/>
        <v>244.8</v>
      </c>
      <c r="J2019" s="35">
        <f t="shared" si="130"/>
        <v>244.8</v>
      </c>
    </row>
    <row r="2020" spans="1:10" ht="11.1" customHeight="1" x14ac:dyDescent="0.2">
      <c r="A2020" s="21">
        <v>2012</v>
      </c>
      <c r="B2020" s="4" t="s">
        <v>2756</v>
      </c>
      <c r="C2020" s="4" t="s">
        <v>2755</v>
      </c>
      <c r="D2020" s="6" t="s">
        <v>2</v>
      </c>
      <c r="E2020" s="5">
        <v>1</v>
      </c>
      <c r="F2020" s="7">
        <v>273.59999999999997</v>
      </c>
      <c r="G2020" s="33">
        <f t="shared" si="127"/>
        <v>273.59999999999997</v>
      </c>
      <c r="H2020" s="34">
        <f t="shared" si="128"/>
        <v>273.59999999999997</v>
      </c>
      <c r="I2020" s="34">
        <f t="shared" si="129"/>
        <v>273.60000000000002</v>
      </c>
      <c r="J2020" s="35">
        <f t="shared" si="130"/>
        <v>273.60000000000002</v>
      </c>
    </row>
    <row r="2021" spans="1:10" ht="11.1" customHeight="1" x14ac:dyDescent="0.2">
      <c r="A2021" s="21">
        <v>2013</v>
      </c>
      <c r="B2021" s="4" t="s">
        <v>2752</v>
      </c>
      <c r="C2021" s="4" t="s">
        <v>2751</v>
      </c>
      <c r="D2021" s="6" t="s">
        <v>2</v>
      </c>
      <c r="E2021" s="5">
        <v>1</v>
      </c>
      <c r="F2021" s="7">
        <v>148.79999999999998</v>
      </c>
      <c r="G2021" s="33">
        <f t="shared" si="127"/>
        <v>148.79999999999998</v>
      </c>
      <c r="H2021" s="34">
        <f t="shared" si="128"/>
        <v>148.79999999999998</v>
      </c>
      <c r="I2021" s="34">
        <f t="shared" si="129"/>
        <v>148.80000000000001</v>
      </c>
      <c r="J2021" s="35">
        <f t="shared" si="130"/>
        <v>148.80000000000001</v>
      </c>
    </row>
    <row r="2022" spans="1:10" ht="11.1" customHeight="1" x14ac:dyDescent="0.2">
      <c r="A2022" s="21">
        <v>2014</v>
      </c>
      <c r="B2022" s="4" t="s">
        <v>2754</v>
      </c>
      <c r="C2022" s="4" t="s">
        <v>2753</v>
      </c>
      <c r="D2022" s="6" t="s">
        <v>2</v>
      </c>
      <c r="E2022" s="5">
        <v>1</v>
      </c>
      <c r="F2022" s="7">
        <v>168</v>
      </c>
      <c r="G2022" s="33">
        <f t="shared" si="127"/>
        <v>168</v>
      </c>
      <c r="H2022" s="34">
        <f t="shared" si="128"/>
        <v>168</v>
      </c>
      <c r="I2022" s="34">
        <f t="shared" si="129"/>
        <v>168</v>
      </c>
      <c r="J2022" s="35">
        <f t="shared" si="130"/>
        <v>168</v>
      </c>
    </row>
    <row r="2023" spans="1:10" ht="11.1" customHeight="1" x14ac:dyDescent="0.2">
      <c r="A2023" s="21">
        <v>2015</v>
      </c>
      <c r="B2023" s="4" t="s">
        <v>4028</v>
      </c>
      <c r="C2023" s="4" t="s">
        <v>3968</v>
      </c>
      <c r="D2023" s="6" t="s">
        <v>2</v>
      </c>
      <c r="E2023" s="5">
        <v>1</v>
      </c>
      <c r="F2023" s="7">
        <v>292.8</v>
      </c>
      <c r="G2023" s="33">
        <f t="shared" si="127"/>
        <v>292.8</v>
      </c>
      <c r="H2023" s="34">
        <f t="shared" si="128"/>
        <v>292.8</v>
      </c>
      <c r="I2023" s="34">
        <f t="shared" si="129"/>
        <v>292.8</v>
      </c>
      <c r="J2023" s="35">
        <f t="shared" si="130"/>
        <v>292.8</v>
      </c>
    </row>
    <row r="2024" spans="1:10" ht="11.1" customHeight="1" x14ac:dyDescent="0.2">
      <c r="A2024" s="21">
        <v>2016</v>
      </c>
      <c r="B2024" s="4" t="s">
        <v>3969</v>
      </c>
      <c r="C2024" s="4" t="s">
        <v>3968</v>
      </c>
      <c r="D2024" s="6" t="s">
        <v>2</v>
      </c>
      <c r="E2024" s="5">
        <v>1</v>
      </c>
      <c r="F2024" s="7">
        <v>91.2</v>
      </c>
      <c r="G2024" s="33">
        <f t="shared" si="127"/>
        <v>91.2</v>
      </c>
      <c r="H2024" s="34">
        <f t="shared" si="128"/>
        <v>91.2</v>
      </c>
      <c r="I2024" s="34">
        <f t="shared" si="129"/>
        <v>91.2</v>
      </c>
      <c r="J2024" s="35">
        <f t="shared" si="130"/>
        <v>91.2</v>
      </c>
    </row>
    <row r="2025" spans="1:10" ht="11.1" customHeight="1" x14ac:dyDescent="0.2">
      <c r="A2025" s="21">
        <v>2017</v>
      </c>
      <c r="B2025" s="4" t="s">
        <v>4365</v>
      </c>
      <c r="C2025" s="4" t="s">
        <v>4364</v>
      </c>
      <c r="D2025" s="6" t="s">
        <v>2758</v>
      </c>
      <c r="E2025" s="5">
        <v>1</v>
      </c>
      <c r="F2025" s="7">
        <v>650.4</v>
      </c>
      <c r="G2025" s="33">
        <f t="shared" si="127"/>
        <v>650.4</v>
      </c>
      <c r="H2025" s="34">
        <f t="shared" si="128"/>
        <v>650.4</v>
      </c>
      <c r="I2025" s="34">
        <f t="shared" si="129"/>
        <v>650.4</v>
      </c>
      <c r="J2025" s="35">
        <f t="shared" si="130"/>
        <v>650.4</v>
      </c>
    </row>
    <row r="2026" spans="1:10" ht="11.1" customHeight="1" x14ac:dyDescent="0.2">
      <c r="A2026" s="21">
        <v>2018</v>
      </c>
      <c r="B2026" s="4" t="s">
        <v>2757</v>
      </c>
      <c r="C2026" s="4"/>
      <c r="D2026" s="6" t="s">
        <v>2758</v>
      </c>
      <c r="E2026" s="5">
        <v>1</v>
      </c>
      <c r="F2026" s="7">
        <v>192</v>
      </c>
      <c r="G2026" s="33">
        <f t="shared" si="127"/>
        <v>192</v>
      </c>
      <c r="H2026" s="34">
        <f t="shared" si="128"/>
        <v>192</v>
      </c>
      <c r="I2026" s="34">
        <f t="shared" si="129"/>
        <v>192</v>
      </c>
      <c r="J2026" s="35">
        <f t="shared" si="130"/>
        <v>192</v>
      </c>
    </row>
    <row r="2027" spans="1:10" ht="11.1" customHeight="1" x14ac:dyDescent="0.2">
      <c r="A2027" s="21">
        <v>2019</v>
      </c>
      <c r="B2027" s="4" t="s">
        <v>2763</v>
      </c>
      <c r="C2027" s="4"/>
      <c r="D2027" s="6" t="s">
        <v>2758</v>
      </c>
      <c r="E2027" s="5">
        <v>1</v>
      </c>
      <c r="F2027" s="7">
        <v>256.8</v>
      </c>
      <c r="G2027" s="33">
        <f t="shared" si="127"/>
        <v>256.8</v>
      </c>
      <c r="H2027" s="34">
        <f t="shared" si="128"/>
        <v>256.8</v>
      </c>
      <c r="I2027" s="34">
        <f t="shared" si="129"/>
        <v>256.8</v>
      </c>
      <c r="J2027" s="35">
        <f t="shared" si="130"/>
        <v>256.8</v>
      </c>
    </row>
    <row r="2028" spans="1:10" ht="11.1" customHeight="1" x14ac:dyDescent="0.2">
      <c r="A2028" s="21">
        <v>2020</v>
      </c>
      <c r="B2028" s="4" t="s">
        <v>2764</v>
      </c>
      <c r="C2028" s="4"/>
      <c r="D2028" s="6" t="s">
        <v>2758</v>
      </c>
      <c r="E2028" s="5">
        <v>1</v>
      </c>
      <c r="F2028" s="7">
        <v>367.2</v>
      </c>
      <c r="G2028" s="33">
        <f t="shared" si="127"/>
        <v>367.2</v>
      </c>
      <c r="H2028" s="34">
        <f t="shared" si="128"/>
        <v>367.2</v>
      </c>
      <c r="I2028" s="34">
        <f t="shared" si="129"/>
        <v>367.2</v>
      </c>
      <c r="J2028" s="35">
        <f t="shared" si="130"/>
        <v>367.2</v>
      </c>
    </row>
    <row r="2029" spans="1:10" ht="11.1" customHeight="1" x14ac:dyDescent="0.2">
      <c r="A2029" s="21">
        <v>2021</v>
      </c>
      <c r="B2029" s="4" t="s">
        <v>2760</v>
      </c>
      <c r="C2029" s="4" t="s">
        <v>2759</v>
      </c>
      <c r="D2029" s="6" t="s">
        <v>2758</v>
      </c>
      <c r="E2029" s="5">
        <v>1</v>
      </c>
      <c r="F2029" s="7">
        <v>547.19999999999993</v>
      </c>
      <c r="G2029" s="33">
        <f t="shared" si="127"/>
        <v>547.19999999999993</v>
      </c>
      <c r="H2029" s="34">
        <f t="shared" si="128"/>
        <v>547.19999999999993</v>
      </c>
      <c r="I2029" s="34">
        <f t="shared" si="129"/>
        <v>547.20000000000005</v>
      </c>
      <c r="J2029" s="35">
        <f t="shared" si="130"/>
        <v>547.20000000000005</v>
      </c>
    </row>
    <row r="2030" spans="1:10" ht="11.1" customHeight="1" x14ac:dyDescent="0.2">
      <c r="A2030" s="21">
        <v>2022</v>
      </c>
      <c r="B2030" s="4" t="s">
        <v>3481</v>
      </c>
      <c r="C2030" s="4"/>
      <c r="D2030" s="6" t="s">
        <v>2758</v>
      </c>
      <c r="E2030" s="5">
        <v>1</v>
      </c>
      <c r="F2030" s="7">
        <v>403.2</v>
      </c>
      <c r="G2030" s="33">
        <f t="shared" si="127"/>
        <v>403.2</v>
      </c>
      <c r="H2030" s="34">
        <f t="shared" si="128"/>
        <v>403.2</v>
      </c>
      <c r="I2030" s="34">
        <f t="shared" si="129"/>
        <v>403.2</v>
      </c>
      <c r="J2030" s="35">
        <f t="shared" si="130"/>
        <v>403.2</v>
      </c>
    </row>
    <row r="2031" spans="1:10" ht="11.1" customHeight="1" x14ac:dyDescent="0.2">
      <c r="A2031" s="21">
        <v>2023</v>
      </c>
      <c r="B2031" s="4" t="s">
        <v>2762</v>
      </c>
      <c r="C2031" s="4" t="s">
        <v>2761</v>
      </c>
      <c r="D2031" s="6" t="s">
        <v>2758</v>
      </c>
      <c r="E2031" s="5">
        <v>1</v>
      </c>
      <c r="F2031" s="7">
        <v>561.6</v>
      </c>
      <c r="G2031" s="33">
        <f t="shared" si="127"/>
        <v>561.6</v>
      </c>
      <c r="H2031" s="34">
        <f t="shared" si="128"/>
        <v>561.6</v>
      </c>
      <c r="I2031" s="34">
        <f t="shared" si="129"/>
        <v>561.6</v>
      </c>
      <c r="J2031" s="35">
        <f t="shared" si="130"/>
        <v>561.6</v>
      </c>
    </row>
    <row r="2032" spans="1:10" ht="11.1" customHeight="1" x14ac:dyDescent="0.2">
      <c r="A2032" s="21">
        <v>2024</v>
      </c>
      <c r="B2032" s="4" t="s">
        <v>3959</v>
      </c>
      <c r="C2032" s="4" t="s">
        <v>3958</v>
      </c>
      <c r="D2032" s="6" t="s">
        <v>2758</v>
      </c>
      <c r="E2032" s="5">
        <v>1</v>
      </c>
      <c r="F2032" s="7">
        <v>132</v>
      </c>
      <c r="G2032" s="33">
        <f t="shared" si="127"/>
        <v>132</v>
      </c>
      <c r="H2032" s="34">
        <f t="shared" si="128"/>
        <v>132</v>
      </c>
      <c r="I2032" s="34">
        <f t="shared" si="129"/>
        <v>132</v>
      </c>
      <c r="J2032" s="35">
        <f t="shared" si="130"/>
        <v>132</v>
      </c>
    </row>
    <row r="2033" spans="1:10" ht="11.1" customHeight="1" x14ac:dyDescent="0.2">
      <c r="A2033" s="21">
        <v>2025</v>
      </c>
      <c r="B2033" s="4" t="s">
        <v>3238</v>
      </c>
      <c r="C2033" s="4" t="s">
        <v>3237</v>
      </c>
      <c r="D2033" s="6" t="s">
        <v>2758</v>
      </c>
      <c r="E2033" s="5">
        <v>1</v>
      </c>
      <c r="F2033" s="7">
        <v>602.4</v>
      </c>
      <c r="G2033" s="33">
        <f t="shared" si="127"/>
        <v>602.4</v>
      </c>
      <c r="H2033" s="34">
        <f t="shared" si="128"/>
        <v>602.4</v>
      </c>
      <c r="I2033" s="34">
        <f t="shared" si="129"/>
        <v>602.4</v>
      </c>
      <c r="J2033" s="35">
        <f t="shared" si="130"/>
        <v>602.4</v>
      </c>
    </row>
    <row r="2034" spans="1:10" ht="11.1" customHeight="1" x14ac:dyDescent="0.2">
      <c r="A2034" s="21">
        <v>2026</v>
      </c>
      <c r="B2034" s="4" t="s">
        <v>4027</v>
      </c>
      <c r="C2034" s="4" t="s">
        <v>4026</v>
      </c>
      <c r="D2034" s="6" t="s">
        <v>2758</v>
      </c>
      <c r="E2034" s="5">
        <v>1</v>
      </c>
      <c r="F2034" s="7">
        <v>177.6</v>
      </c>
      <c r="G2034" s="33">
        <f t="shared" si="127"/>
        <v>177.6</v>
      </c>
      <c r="H2034" s="34">
        <f t="shared" si="128"/>
        <v>177.6</v>
      </c>
      <c r="I2034" s="34">
        <f t="shared" si="129"/>
        <v>177.6</v>
      </c>
      <c r="J2034" s="35">
        <f t="shared" si="130"/>
        <v>177.6</v>
      </c>
    </row>
    <row r="2035" spans="1:10" ht="11.1" customHeight="1" x14ac:dyDescent="0.2">
      <c r="A2035" s="21">
        <v>2027</v>
      </c>
      <c r="B2035" s="4" t="s">
        <v>2773</v>
      </c>
      <c r="C2035" s="4"/>
      <c r="D2035" s="6" t="s">
        <v>2758</v>
      </c>
      <c r="E2035" s="5">
        <v>1</v>
      </c>
      <c r="F2035" s="7">
        <v>441.59999999999997</v>
      </c>
      <c r="G2035" s="33">
        <f t="shared" si="127"/>
        <v>441.59999999999997</v>
      </c>
      <c r="H2035" s="34">
        <f t="shared" si="128"/>
        <v>441.59999999999997</v>
      </c>
      <c r="I2035" s="34">
        <f t="shared" si="129"/>
        <v>441.6</v>
      </c>
      <c r="J2035" s="35">
        <f t="shared" si="130"/>
        <v>441.6</v>
      </c>
    </row>
    <row r="2036" spans="1:10" ht="11.1" customHeight="1" x14ac:dyDescent="0.2">
      <c r="A2036" s="21">
        <v>2028</v>
      </c>
      <c r="B2036" s="4" t="s">
        <v>2774</v>
      </c>
      <c r="C2036" s="4"/>
      <c r="D2036" s="6" t="s">
        <v>2758</v>
      </c>
      <c r="E2036" s="5">
        <v>1</v>
      </c>
      <c r="F2036" s="7">
        <v>405.59999999999997</v>
      </c>
      <c r="G2036" s="33">
        <f t="shared" si="127"/>
        <v>405.59999999999997</v>
      </c>
      <c r="H2036" s="34">
        <f t="shared" si="128"/>
        <v>405.59999999999997</v>
      </c>
      <c r="I2036" s="34">
        <f t="shared" si="129"/>
        <v>405.6</v>
      </c>
      <c r="J2036" s="35">
        <f t="shared" si="130"/>
        <v>405.6</v>
      </c>
    </row>
    <row r="2037" spans="1:10" ht="11.1" customHeight="1" x14ac:dyDescent="0.2">
      <c r="A2037" s="21">
        <v>2029</v>
      </c>
      <c r="B2037" s="4" t="s">
        <v>3239</v>
      </c>
      <c r="C2037" s="4"/>
      <c r="D2037" s="6" t="s">
        <v>2758</v>
      </c>
      <c r="E2037" s="5">
        <v>1</v>
      </c>
      <c r="F2037" s="7">
        <v>400.8</v>
      </c>
      <c r="G2037" s="33">
        <f t="shared" si="127"/>
        <v>400.8</v>
      </c>
      <c r="H2037" s="34">
        <f t="shared" si="128"/>
        <v>400.8</v>
      </c>
      <c r="I2037" s="34">
        <f t="shared" si="129"/>
        <v>400.8</v>
      </c>
      <c r="J2037" s="35">
        <f t="shared" si="130"/>
        <v>400.8</v>
      </c>
    </row>
    <row r="2038" spans="1:10" ht="11.1" customHeight="1" x14ac:dyDescent="0.2">
      <c r="A2038" s="21">
        <v>2030</v>
      </c>
      <c r="B2038" s="4" t="s">
        <v>2775</v>
      </c>
      <c r="C2038" s="4"/>
      <c r="D2038" s="6" t="s">
        <v>2758</v>
      </c>
      <c r="E2038" s="5">
        <v>1</v>
      </c>
      <c r="F2038" s="7">
        <v>400.8</v>
      </c>
      <c r="G2038" s="33">
        <f t="shared" si="127"/>
        <v>400.8</v>
      </c>
      <c r="H2038" s="34">
        <f t="shared" si="128"/>
        <v>400.8</v>
      </c>
      <c r="I2038" s="34">
        <f t="shared" si="129"/>
        <v>400.8</v>
      </c>
      <c r="J2038" s="35">
        <f t="shared" si="130"/>
        <v>400.8</v>
      </c>
    </row>
    <row r="2039" spans="1:10" ht="11.1" customHeight="1" x14ac:dyDescent="0.2">
      <c r="A2039" s="21">
        <v>2031</v>
      </c>
      <c r="B2039" s="4" t="s">
        <v>3597</v>
      </c>
      <c r="C2039" s="4" t="s">
        <v>3596</v>
      </c>
      <c r="D2039" s="6" t="s">
        <v>2758</v>
      </c>
      <c r="E2039" s="5">
        <v>1</v>
      </c>
      <c r="F2039" s="7">
        <v>400.8</v>
      </c>
      <c r="G2039" s="33">
        <f t="shared" si="127"/>
        <v>400.8</v>
      </c>
      <c r="H2039" s="34">
        <f t="shared" si="128"/>
        <v>400.8</v>
      </c>
      <c r="I2039" s="34">
        <f t="shared" si="129"/>
        <v>400.8</v>
      </c>
      <c r="J2039" s="35">
        <f t="shared" si="130"/>
        <v>400.8</v>
      </c>
    </row>
    <row r="2040" spans="1:10" ht="11.1" customHeight="1" x14ac:dyDescent="0.2">
      <c r="A2040" s="21">
        <v>2032</v>
      </c>
      <c r="B2040" s="4" t="s">
        <v>2776</v>
      </c>
      <c r="C2040" s="4"/>
      <c r="D2040" s="6" t="s">
        <v>2758</v>
      </c>
      <c r="E2040" s="5">
        <v>1</v>
      </c>
      <c r="F2040" s="7">
        <v>732</v>
      </c>
      <c r="G2040" s="33">
        <f t="shared" si="127"/>
        <v>732</v>
      </c>
      <c r="H2040" s="34">
        <f t="shared" si="128"/>
        <v>732</v>
      </c>
      <c r="I2040" s="34">
        <f t="shared" si="129"/>
        <v>732</v>
      </c>
      <c r="J2040" s="35">
        <f t="shared" si="130"/>
        <v>732</v>
      </c>
    </row>
    <row r="2041" spans="1:10" ht="11.1" customHeight="1" x14ac:dyDescent="0.2">
      <c r="A2041" s="21">
        <v>2033</v>
      </c>
      <c r="B2041" s="4" t="s">
        <v>2777</v>
      </c>
      <c r="C2041" s="4"/>
      <c r="D2041" s="6" t="s">
        <v>2758</v>
      </c>
      <c r="E2041" s="5">
        <v>1</v>
      </c>
      <c r="F2041" s="7">
        <v>789.6</v>
      </c>
      <c r="G2041" s="33">
        <f t="shared" si="127"/>
        <v>789.6</v>
      </c>
      <c r="H2041" s="34">
        <f t="shared" si="128"/>
        <v>789.6</v>
      </c>
      <c r="I2041" s="34">
        <f t="shared" si="129"/>
        <v>789.6</v>
      </c>
      <c r="J2041" s="35">
        <f t="shared" si="130"/>
        <v>789.6</v>
      </c>
    </row>
    <row r="2042" spans="1:10" ht="11.1" customHeight="1" x14ac:dyDescent="0.2">
      <c r="A2042" s="21">
        <v>2034</v>
      </c>
      <c r="B2042" s="4" t="s">
        <v>2778</v>
      </c>
      <c r="C2042" s="4"/>
      <c r="D2042" s="6" t="s">
        <v>2758</v>
      </c>
      <c r="E2042" s="5">
        <v>1</v>
      </c>
      <c r="F2042" s="7">
        <v>612</v>
      </c>
      <c r="G2042" s="33">
        <f t="shared" si="127"/>
        <v>612</v>
      </c>
      <c r="H2042" s="34">
        <f t="shared" si="128"/>
        <v>612</v>
      </c>
      <c r="I2042" s="34">
        <f t="shared" si="129"/>
        <v>612</v>
      </c>
      <c r="J2042" s="35">
        <f t="shared" si="130"/>
        <v>612</v>
      </c>
    </row>
    <row r="2043" spans="1:10" ht="11.1" customHeight="1" x14ac:dyDescent="0.2">
      <c r="A2043" s="21">
        <v>2035</v>
      </c>
      <c r="B2043" s="4" t="s">
        <v>3213</v>
      </c>
      <c r="C2043" s="4"/>
      <c r="D2043" s="6" t="s">
        <v>2758</v>
      </c>
      <c r="E2043" s="5">
        <v>1</v>
      </c>
      <c r="F2043" s="7">
        <v>612</v>
      </c>
      <c r="G2043" s="33">
        <f t="shared" si="127"/>
        <v>612</v>
      </c>
      <c r="H2043" s="34">
        <f t="shared" si="128"/>
        <v>612</v>
      </c>
      <c r="I2043" s="34">
        <f t="shared" si="129"/>
        <v>612</v>
      </c>
      <c r="J2043" s="35">
        <f t="shared" si="130"/>
        <v>612</v>
      </c>
    </row>
    <row r="2044" spans="1:10" ht="11.1" customHeight="1" x14ac:dyDescent="0.2">
      <c r="A2044" s="21">
        <v>2036</v>
      </c>
      <c r="B2044" s="4" t="s">
        <v>3720</v>
      </c>
      <c r="C2044" s="4"/>
      <c r="D2044" s="6" t="s">
        <v>2758</v>
      </c>
      <c r="E2044" s="5">
        <v>1</v>
      </c>
      <c r="F2044" s="7">
        <v>676.8</v>
      </c>
      <c r="G2044" s="33">
        <f t="shared" si="127"/>
        <v>676.8</v>
      </c>
      <c r="H2044" s="34">
        <f t="shared" si="128"/>
        <v>676.8</v>
      </c>
      <c r="I2044" s="34">
        <f t="shared" si="129"/>
        <v>676.8</v>
      </c>
      <c r="J2044" s="35">
        <f t="shared" si="130"/>
        <v>676.8</v>
      </c>
    </row>
    <row r="2045" spans="1:10" ht="11.1" customHeight="1" x14ac:dyDescent="0.2">
      <c r="A2045" s="21">
        <v>2037</v>
      </c>
      <c r="B2045" s="4" t="s">
        <v>3721</v>
      </c>
      <c r="C2045" s="4"/>
      <c r="D2045" s="6" t="s">
        <v>2758</v>
      </c>
      <c r="E2045" s="5">
        <v>1</v>
      </c>
      <c r="F2045" s="7">
        <v>660</v>
      </c>
      <c r="G2045" s="33">
        <f t="shared" si="127"/>
        <v>660</v>
      </c>
      <c r="H2045" s="34">
        <f t="shared" si="128"/>
        <v>660</v>
      </c>
      <c r="I2045" s="34">
        <f t="shared" si="129"/>
        <v>660</v>
      </c>
      <c r="J2045" s="35">
        <f t="shared" si="130"/>
        <v>660</v>
      </c>
    </row>
    <row r="2046" spans="1:10" ht="11.1" customHeight="1" x14ac:dyDescent="0.2">
      <c r="A2046" s="21">
        <v>2038</v>
      </c>
      <c r="B2046" s="4" t="s">
        <v>4268</v>
      </c>
      <c r="C2046" s="4" t="s">
        <v>4267</v>
      </c>
      <c r="D2046" s="6" t="s">
        <v>2</v>
      </c>
      <c r="E2046" s="5">
        <v>1</v>
      </c>
      <c r="F2046" s="7">
        <v>724.8</v>
      </c>
      <c r="G2046" s="33">
        <f t="shared" si="127"/>
        <v>724.8</v>
      </c>
      <c r="H2046" s="34">
        <f t="shared" si="128"/>
        <v>724.8</v>
      </c>
      <c r="I2046" s="34">
        <f t="shared" si="129"/>
        <v>724.8</v>
      </c>
      <c r="J2046" s="35">
        <f t="shared" si="130"/>
        <v>724.8</v>
      </c>
    </row>
    <row r="2047" spans="1:10" ht="11.1" customHeight="1" x14ac:dyDescent="0.2">
      <c r="A2047" s="21">
        <v>2039</v>
      </c>
      <c r="B2047" s="4" t="s">
        <v>2766</v>
      </c>
      <c r="C2047" s="4" t="s">
        <v>2765</v>
      </c>
      <c r="D2047" s="6" t="s">
        <v>2758</v>
      </c>
      <c r="E2047" s="5">
        <v>1</v>
      </c>
      <c r="F2047" s="7">
        <v>950.4</v>
      </c>
      <c r="G2047" s="33">
        <f t="shared" si="127"/>
        <v>950.4</v>
      </c>
      <c r="H2047" s="34">
        <f t="shared" si="128"/>
        <v>950.4</v>
      </c>
      <c r="I2047" s="34">
        <f t="shared" si="129"/>
        <v>950.4</v>
      </c>
      <c r="J2047" s="35">
        <f t="shared" si="130"/>
        <v>950.4</v>
      </c>
    </row>
    <row r="2048" spans="1:10" ht="11.1" customHeight="1" x14ac:dyDescent="0.2">
      <c r="A2048" s="21">
        <v>2040</v>
      </c>
      <c r="B2048" s="4" t="s">
        <v>2767</v>
      </c>
      <c r="C2048" s="4"/>
      <c r="D2048" s="6" t="s">
        <v>2758</v>
      </c>
      <c r="E2048" s="5">
        <v>1</v>
      </c>
      <c r="F2048" s="7">
        <v>657.6</v>
      </c>
      <c r="G2048" s="33">
        <f t="shared" si="127"/>
        <v>657.6</v>
      </c>
      <c r="H2048" s="34">
        <f t="shared" si="128"/>
        <v>657.6</v>
      </c>
      <c r="I2048" s="34">
        <f t="shared" si="129"/>
        <v>657.6</v>
      </c>
      <c r="J2048" s="35">
        <f t="shared" si="130"/>
        <v>657.6</v>
      </c>
    </row>
    <row r="2049" spans="1:10" ht="11.1" customHeight="1" x14ac:dyDescent="0.2">
      <c r="A2049" s="21">
        <v>2041</v>
      </c>
      <c r="B2049" s="4" t="s">
        <v>4135</v>
      </c>
      <c r="C2049" s="4" t="s">
        <v>4134</v>
      </c>
      <c r="D2049" s="6" t="s">
        <v>2758</v>
      </c>
      <c r="E2049" s="5">
        <v>1</v>
      </c>
      <c r="F2049" s="7">
        <v>232.79999999999998</v>
      </c>
      <c r="G2049" s="33">
        <f t="shared" si="127"/>
        <v>232.79999999999998</v>
      </c>
      <c r="H2049" s="34">
        <f t="shared" si="128"/>
        <v>232.79999999999998</v>
      </c>
      <c r="I2049" s="34">
        <f t="shared" si="129"/>
        <v>232.8</v>
      </c>
      <c r="J2049" s="35">
        <f t="shared" si="130"/>
        <v>232.8</v>
      </c>
    </row>
    <row r="2050" spans="1:10" ht="11.1" customHeight="1" x14ac:dyDescent="0.2">
      <c r="A2050" s="21">
        <v>2042</v>
      </c>
      <c r="B2050" s="4" t="s">
        <v>2769</v>
      </c>
      <c r="C2050" s="4" t="s">
        <v>2768</v>
      </c>
      <c r="D2050" s="6" t="s">
        <v>2758</v>
      </c>
      <c r="E2050" s="5">
        <v>1</v>
      </c>
      <c r="F2050" s="7">
        <v>1540.8</v>
      </c>
      <c r="G2050" s="33">
        <f t="shared" si="127"/>
        <v>1540.8</v>
      </c>
      <c r="H2050" s="34">
        <f t="shared" si="128"/>
        <v>1540.8</v>
      </c>
      <c r="I2050" s="34">
        <f t="shared" si="129"/>
        <v>1540.8</v>
      </c>
      <c r="J2050" s="35">
        <f t="shared" si="130"/>
        <v>1540.8</v>
      </c>
    </row>
    <row r="2051" spans="1:10" ht="11.1" customHeight="1" x14ac:dyDescent="0.2">
      <c r="A2051" s="21">
        <v>2043</v>
      </c>
      <c r="B2051" s="4" t="s">
        <v>3768</v>
      </c>
      <c r="C2051" s="4" t="s">
        <v>3767</v>
      </c>
      <c r="D2051" s="6" t="s">
        <v>2758</v>
      </c>
      <c r="E2051" s="5">
        <v>1</v>
      </c>
      <c r="F2051" s="7">
        <v>1394.3999999999999</v>
      </c>
      <c r="G2051" s="33">
        <f t="shared" si="127"/>
        <v>1394.3999999999999</v>
      </c>
      <c r="H2051" s="34">
        <f t="shared" si="128"/>
        <v>1394.3999999999999</v>
      </c>
      <c r="I2051" s="34">
        <f t="shared" si="129"/>
        <v>1394.4</v>
      </c>
      <c r="J2051" s="35">
        <f t="shared" si="130"/>
        <v>1394.4</v>
      </c>
    </row>
    <row r="2052" spans="1:10" ht="11.1" customHeight="1" x14ac:dyDescent="0.2">
      <c r="A2052" s="21">
        <v>2044</v>
      </c>
      <c r="B2052" s="4" t="s">
        <v>2771</v>
      </c>
      <c r="C2052" s="4" t="s">
        <v>2770</v>
      </c>
      <c r="D2052" s="6" t="s">
        <v>2758</v>
      </c>
      <c r="E2052" s="5">
        <v>1</v>
      </c>
      <c r="F2052" s="7">
        <v>216</v>
      </c>
      <c r="G2052" s="33">
        <f t="shared" si="127"/>
        <v>216</v>
      </c>
      <c r="H2052" s="34">
        <f t="shared" si="128"/>
        <v>216</v>
      </c>
      <c r="I2052" s="34">
        <f t="shared" si="129"/>
        <v>216</v>
      </c>
      <c r="J2052" s="35">
        <f t="shared" si="130"/>
        <v>216</v>
      </c>
    </row>
    <row r="2053" spans="1:10" ht="11.1" customHeight="1" x14ac:dyDescent="0.2">
      <c r="A2053" s="21">
        <v>2045</v>
      </c>
      <c r="B2053" s="4" t="s">
        <v>4137</v>
      </c>
      <c r="C2053" s="4" t="s">
        <v>4136</v>
      </c>
      <c r="D2053" s="6" t="s">
        <v>2758</v>
      </c>
      <c r="E2053" s="5">
        <v>1</v>
      </c>
      <c r="F2053" s="7">
        <v>225.6</v>
      </c>
      <c r="G2053" s="33">
        <f t="shared" si="127"/>
        <v>225.6</v>
      </c>
      <c r="H2053" s="34">
        <f t="shared" si="128"/>
        <v>225.6</v>
      </c>
      <c r="I2053" s="34">
        <f t="shared" si="129"/>
        <v>225.6</v>
      </c>
      <c r="J2053" s="35">
        <f t="shared" si="130"/>
        <v>225.6</v>
      </c>
    </row>
    <row r="2054" spans="1:10" ht="11.1" customHeight="1" x14ac:dyDescent="0.2">
      <c r="A2054" s="21">
        <v>2046</v>
      </c>
      <c r="B2054" s="4" t="s">
        <v>2772</v>
      </c>
      <c r="C2054" s="4"/>
      <c r="D2054" s="6" t="s">
        <v>2758</v>
      </c>
      <c r="E2054" s="5">
        <v>1</v>
      </c>
      <c r="F2054" s="7">
        <v>734.4</v>
      </c>
      <c r="G2054" s="33">
        <f t="shared" si="127"/>
        <v>734.4</v>
      </c>
      <c r="H2054" s="34">
        <f t="shared" si="128"/>
        <v>734.4</v>
      </c>
      <c r="I2054" s="34">
        <f t="shared" si="129"/>
        <v>734.4</v>
      </c>
      <c r="J2054" s="35">
        <f t="shared" si="130"/>
        <v>734.4</v>
      </c>
    </row>
    <row r="2055" spans="1:10" ht="11.1" customHeight="1" x14ac:dyDescent="0.2">
      <c r="A2055" s="21">
        <v>2047</v>
      </c>
      <c r="B2055" s="4" t="s">
        <v>2779</v>
      </c>
      <c r="C2055" s="4"/>
      <c r="D2055" s="6" t="s">
        <v>2758</v>
      </c>
      <c r="E2055" s="5">
        <v>1</v>
      </c>
      <c r="F2055" s="7">
        <v>477.59999999999997</v>
      </c>
      <c r="G2055" s="33">
        <f t="shared" si="127"/>
        <v>477.59999999999997</v>
      </c>
      <c r="H2055" s="34">
        <f t="shared" si="128"/>
        <v>477.59999999999997</v>
      </c>
      <c r="I2055" s="34">
        <f t="shared" si="129"/>
        <v>477.6</v>
      </c>
      <c r="J2055" s="35">
        <f t="shared" si="130"/>
        <v>477.6</v>
      </c>
    </row>
    <row r="2056" spans="1:10" ht="11.1" customHeight="1" x14ac:dyDescent="0.2">
      <c r="A2056" s="21">
        <v>2048</v>
      </c>
      <c r="B2056" s="4" t="s">
        <v>3342</v>
      </c>
      <c r="C2056" s="4" t="s">
        <v>3341</v>
      </c>
      <c r="D2056" s="6" t="s">
        <v>2758</v>
      </c>
      <c r="E2056" s="5">
        <v>1</v>
      </c>
      <c r="F2056" s="7">
        <v>552</v>
      </c>
      <c r="G2056" s="33">
        <f t="shared" si="127"/>
        <v>552</v>
      </c>
      <c r="H2056" s="34">
        <f t="shared" si="128"/>
        <v>552</v>
      </c>
      <c r="I2056" s="34">
        <f t="shared" si="129"/>
        <v>552</v>
      </c>
      <c r="J2056" s="35">
        <f t="shared" si="130"/>
        <v>552</v>
      </c>
    </row>
    <row r="2057" spans="1:10" ht="11.1" customHeight="1" x14ac:dyDescent="0.2">
      <c r="A2057" s="21">
        <v>2049</v>
      </c>
      <c r="B2057" s="4" t="s">
        <v>2780</v>
      </c>
      <c r="C2057" s="4"/>
      <c r="D2057" s="6" t="s">
        <v>2758</v>
      </c>
      <c r="E2057" s="5">
        <v>1</v>
      </c>
      <c r="F2057" s="7">
        <v>722.4</v>
      </c>
      <c r="G2057" s="33">
        <f t="shared" si="127"/>
        <v>722.4</v>
      </c>
      <c r="H2057" s="34">
        <f t="shared" si="128"/>
        <v>722.4</v>
      </c>
      <c r="I2057" s="34">
        <f t="shared" si="129"/>
        <v>722.4</v>
      </c>
      <c r="J2057" s="35">
        <f t="shared" si="130"/>
        <v>722.4</v>
      </c>
    </row>
    <row r="2058" spans="1:10" ht="11.1" customHeight="1" x14ac:dyDescent="0.2">
      <c r="A2058" s="21">
        <v>2050</v>
      </c>
      <c r="B2058" s="4" t="s">
        <v>3381</v>
      </c>
      <c r="C2058" s="4" t="s">
        <v>3380</v>
      </c>
      <c r="D2058" s="6" t="s">
        <v>2758</v>
      </c>
      <c r="E2058" s="5">
        <v>1</v>
      </c>
      <c r="F2058" s="7">
        <v>722.4</v>
      </c>
      <c r="G2058" s="33">
        <f t="shared" ref="G2058:G2121" si="131">((E2058/1)*(SUM(F2058:F2058)))</f>
        <v>722.4</v>
      </c>
      <c r="H2058" s="34">
        <f t="shared" ref="H2058:H2121" si="132">G2058/E2058</f>
        <v>722.4</v>
      </c>
      <c r="I2058" s="34">
        <f t="shared" ref="I2058:I2121" si="133">ROUNDDOWN(H2058,2)</f>
        <v>722.4</v>
      </c>
      <c r="J2058" s="35">
        <f t="shared" ref="J2058:J2121" si="134">I2058*E2058</f>
        <v>722.4</v>
      </c>
    </row>
    <row r="2059" spans="1:10" ht="11.1" customHeight="1" x14ac:dyDescent="0.2">
      <c r="A2059" s="21">
        <v>2051</v>
      </c>
      <c r="B2059" s="4" t="s">
        <v>2781</v>
      </c>
      <c r="C2059" s="4"/>
      <c r="D2059" s="6" t="s">
        <v>2758</v>
      </c>
      <c r="E2059" s="5">
        <v>1</v>
      </c>
      <c r="F2059" s="7">
        <v>1490.3999999999999</v>
      </c>
      <c r="G2059" s="33">
        <f t="shared" si="131"/>
        <v>1490.3999999999999</v>
      </c>
      <c r="H2059" s="34">
        <f t="shared" si="132"/>
        <v>1490.3999999999999</v>
      </c>
      <c r="I2059" s="34">
        <f t="shared" si="133"/>
        <v>1490.4</v>
      </c>
      <c r="J2059" s="35">
        <f t="shared" si="134"/>
        <v>1490.4</v>
      </c>
    </row>
    <row r="2060" spans="1:10" ht="11.1" customHeight="1" x14ac:dyDescent="0.2">
      <c r="A2060" s="21">
        <v>2052</v>
      </c>
      <c r="B2060" s="4" t="s">
        <v>2782</v>
      </c>
      <c r="C2060" s="4"/>
      <c r="D2060" s="6" t="s">
        <v>2758</v>
      </c>
      <c r="E2060" s="5">
        <v>1</v>
      </c>
      <c r="F2060" s="7">
        <v>770.4</v>
      </c>
      <c r="G2060" s="33">
        <f t="shared" si="131"/>
        <v>770.4</v>
      </c>
      <c r="H2060" s="34">
        <f t="shared" si="132"/>
        <v>770.4</v>
      </c>
      <c r="I2060" s="34">
        <f t="shared" si="133"/>
        <v>770.4</v>
      </c>
      <c r="J2060" s="35">
        <f t="shared" si="134"/>
        <v>770.4</v>
      </c>
    </row>
    <row r="2061" spans="1:10" ht="11.1" customHeight="1" x14ac:dyDescent="0.2">
      <c r="A2061" s="21">
        <v>2053</v>
      </c>
      <c r="B2061" s="4" t="s">
        <v>2783</v>
      </c>
      <c r="C2061" s="4"/>
      <c r="D2061" s="6" t="s">
        <v>2758</v>
      </c>
      <c r="E2061" s="5">
        <v>1</v>
      </c>
      <c r="F2061" s="7">
        <v>900</v>
      </c>
      <c r="G2061" s="33">
        <f t="shared" si="131"/>
        <v>900</v>
      </c>
      <c r="H2061" s="34">
        <f t="shared" si="132"/>
        <v>900</v>
      </c>
      <c r="I2061" s="34">
        <f t="shared" si="133"/>
        <v>900</v>
      </c>
      <c r="J2061" s="35">
        <f t="shared" si="134"/>
        <v>900</v>
      </c>
    </row>
    <row r="2062" spans="1:10" ht="11.1" customHeight="1" x14ac:dyDescent="0.2">
      <c r="A2062" s="21">
        <v>2054</v>
      </c>
      <c r="B2062" s="4" t="s">
        <v>2784</v>
      </c>
      <c r="C2062" s="4"/>
      <c r="D2062" s="6" t="s">
        <v>2758</v>
      </c>
      <c r="E2062" s="5">
        <v>1</v>
      </c>
      <c r="F2062" s="7">
        <v>1370.3999999999999</v>
      </c>
      <c r="G2062" s="33">
        <f t="shared" si="131"/>
        <v>1370.3999999999999</v>
      </c>
      <c r="H2062" s="34">
        <f t="shared" si="132"/>
        <v>1370.3999999999999</v>
      </c>
      <c r="I2062" s="34">
        <f t="shared" si="133"/>
        <v>1370.4</v>
      </c>
      <c r="J2062" s="35">
        <f t="shared" si="134"/>
        <v>1370.4</v>
      </c>
    </row>
    <row r="2063" spans="1:10" ht="11.1" customHeight="1" x14ac:dyDescent="0.2">
      <c r="A2063" s="21">
        <v>2055</v>
      </c>
      <c r="B2063" s="4" t="s">
        <v>2785</v>
      </c>
      <c r="C2063" s="4"/>
      <c r="D2063" s="6" t="s">
        <v>2758</v>
      </c>
      <c r="E2063" s="5">
        <v>1</v>
      </c>
      <c r="F2063" s="7">
        <v>866.4</v>
      </c>
      <c r="G2063" s="33">
        <f t="shared" si="131"/>
        <v>866.4</v>
      </c>
      <c r="H2063" s="34">
        <f t="shared" si="132"/>
        <v>866.4</v>
      </c>
      <c r="I2063" s="34">
        <f t="shared" si="133"/>
        <v>866.4</v>
      </c>
      <c r="J2063" s="35">
        <f t="shared" si="134"/>
        <v>866.4</v>
      </c>
    </row>
    <row r="2064" spans="1:10" ht="11.1" customHeight="1" x14ac:dyDescent="0.2">
      <c r="A2064" s="21">
        <v>2056</v>
      </c>
      <c r="B2064" s="4" t="s">
        <v>2787</v>
      </c>
      <c r="C2064" s="4" t="s">
        <v>2786</v>
      </c>
      <c r="D2064" s="6" t="s">
        <v>2758</v>
      </c>
      <c r="E2064" s="5">
        <v>1</v>
      </c>
      <c r="F2064" s="7">
        <v>1046.3999999999999</v>
      </c>
      <c r="G2064" s="33">
        <f t="shared" si="131"/>
        <v>1046.3999999999999</v>
      </c>
      <c r="H2064" s="34">
        <f t="shared" si="132"/>
        <v>1046.3999999999999</v>
      </c>
      <c r="I2064" s="34">
        <f t="shared" si="133"/>
        <v>1046.4000000000001</v>
      </c>
      <c r="J2064" s="35">
        <f t="shared" si="134"/>
        <v>1046.4000000000001</v>
      </c>
    </row>
    <row r="2065" spans="1:10" ht="11.1" customHeight="1" x14ac:dyDescent="0.2">
      <c r="A2065" s="21">
        <v>2057</v>
      </c>
      <c r="B2065" s="4" t="s">
        <v>2789</v>
      </c>
      <c r="C2065" s="4" t="s">
        <v>2788</v>
      </c>
      <c r="D2065" s="6" t="s">
        <v>2758</v>
      </c>
      <c r="E2065" s="5">
        <v>1</v>
      </c>
      <c r="F2065" s="7">
        <v>1672.8</v>
      </c>
      <c r="G2065" s="33">
        <f t="shared" si="131"/>
        <v>1672.8</v>
      </c>
      <c r="H2065" s="34">
        <f t="shared" si="132"/>
        <v>1672.8</v>
      </c>
      <c r="I2065" s="34">
        <f t="shared" si="133"/>
        <v>1672.8</v>
      </c>
      <c r="J2065" s="35">
        <f t="shared" si="134"/>
        <v>1672.8</v>
      </c>
    </row>
    <row r="2066" spans="1:10" ht="11.1" customHeight="1" x14ac:dyDescent="0.2">
      <c r="A2066" s="21">
        <v>2058</v>
      </c>
      <c r="B2066" s="4" t="s">
        <v>3181</v>
      </c>
      <c r="C2066" s="4"/>
      <c r="D2066" s="6" t="s">
        <v>2758</v>
      </c>
      <c r="E2066" s="5">
        <v>1</v>
      </c>
      <c r="F2066" s="7">
        <v>1262.3999999999999</v>
      </c>
      <c r="G2066" s="33">
        <f t="shared" si="131"/>
        <v>1262.3999999999999</v>
      </c>
      <c r="H2066" s="34">
        <f t="shared" si="132"/>
        <v>1262.3999999999999</v>
      </c>
      <c r="I2066" s="34">
        <f t="shared" si="133"/>
        <v>1262.4000000000001</v>
      </c>
      <c r="J2066" s="35">
        <f t="shared" si="134"/>
        <v>1262.4000000000001</v>
      </c>
    </row>
    <row r="2067" spans="1:10" ht="11.1" customHeight="1" x14ac:dyDescent="0.2">
      <c r="A2067" s="21">
        <v>2059</v>
      </c>
      <c r="B2067" s="4" t="s">
        <v>2790</v>
      </c>
      <c r="C2067" s="4"/>
      <c r="D2067" s="6" t="s">
        <v>2758</v>
      </c>
      <c r="E2067" s="5">
        <v>1</v>
      </c>
      <c r="F2067" s="7">
        <v>1296</v>
      </c>
      <c r="G2067" s="33">
        <f t="shared" si="131"/>
        <v>1296</v>
      </c>
      <c r="H2067" s="34">
        <f t="shared" si="132"/>
        <v>1296</v>
      </c>
      <c r="I2067" s="34">
        <f t="shared" si="133"/>
        <v>1296</v>
      </c>
      <c r="J2067" s="35">
        <f t="shared" si="134"/>
        <v>1296</v>
      </c>
    </row>
    <row r="2068" spans="1:10" ht="11.1" customHeight="1" x14ac:dyDescent="0.2">
      <c r="A2068" s="21">
        <v>2060</v>
      </c>
      <c r="B2068" s="4" t="s">
        <v>2791</v>
      </c>
      <c r="C2068" s="4"/>
      <c r="D2068" s="6" t="s">
        <v>2758</v>
      </c>
      <c r="E2068" s="5">
        <v>1</v>
      </c>
      <c r="F2068" s="7">
        <v>2592</v>
      </c>
      <c r="G2068" s="33">
        <f t="shared" si="131"/>
        <v>2592</v>
      </c>
      <c r="H2068" s="34">
        <f t="shared" si="132"/>
        <v>2592</v>
      </c>
      <c r="I2068" s="34">
        <f t="shared" si="133"/>
        <v>2592</v>
      </c>
      <c r="J2068" s="35">
        <f t="shared" si="134"/>
        <v>2592</v>
      </c>
    </row>
    <row r="2069" spans="1:10" ht="11.1" customHeight="1" x14ac:dyDescent="0.2">
      <c r="A2069" s="21">
        <v>2061</v>
      </c>
      <c r="B2069" s="4" t="s">
        <v>2792</v>
      </c>
      <c r="C2069" s="4"/>
      <c r="D2069" s="6" t="s">
        <v>2758</v>
      </c>
      <c r="E2069" s="5">
        <v>1</v>
      </c>
      <c r="F2069" s="7">
        <v>1624.8</v>
      </c>
      <c r="G2069" s="33">
        <f t="shared" si="131"/>
        <v>1624.8</v>
      </c>
      <c r="H2069" s="34">
        <f t="shared" si="132"/>
        <v>1624.8</v>
      </c>
      <c r="I2069" s="34">
        <f t="shared" si="133"/>
        <v>1624.8</v>
      </c>
      <c r="J2069" s="35">
        <f t="shared" si="134"/>
        <v>1624.8</v>
      </c>
    </row>
    <row r="2070" spans="1:10" ht="11.1" customHeight="1" x14ac:dyDescent="0.2">
      <c r="A2070" s="21">
        <v>2062</v>
      </c>
      <c r="B2070" s="4" t="s">
        <v>2793</v>
      </c>
      <c r="C2070" s="4"/>
      <c r="D2070" s="6" t="s">
        <v>2758</v>
      </c>
      <c r="E2070" s="5">
        <v>1</v>
      </c>
      <c r="F2070" s="7">
        <v>1524</v>
      </c>
      <c r="G2070" s="33">
        <f t="shared" si="131"/>
        <v>1524</v>
      </c>
      <c r="H2070" s="34">
        <f t="shared" si="132"/>
        <v>1524</v>
      </c>
      <c r="I2070" s="34">
        <f t="shared" si="133"/>
        <v>1524</v>
      </c>
      <c r="J2070" s="35">
        <f t="shared" si="134"/>
        <v>1524</v>
      </c>
    </row>
    <row r="2071" spans="1:10" ht="11.1" customHeight="1" x14ac:dyDescent="0.2">
      <c r="A2071" s="21">
        <v>2063</v>
      </c>
      <c r="B2071" s="4" t="s">
        <v>4387</v>
      </c>
      <c r="C2071" s="4" t="s">
        <v>4386</v>
      </c>
      <c r="D2071" s="6" t="s">
        <v>2</v>
      </c>
      <c r="E2071" s="5">
        <v>1</v>
      </c>
      <c r="F2071" s="7">
        <v>571.19999999999993</v>
      </c>
      <c r="G2071" s="33">
        <f t="shared" si="131"/>
        <v>571.19999999999993</v>
      </c>
      <c r="H2071" s="34">
        <f t="shared" si="132"/>
        <v>571.19999999999993</v>
      </c>
      <c r="I2071" s="34">
        <f t="shared" si="133"/>
        <v>571.20000000000005</v>
      </c>
      <c r="J2071" s="35">
        <f t="shared" si="134"/>
        <v>571.20000000000005</v>
      </c>
    </row>
    <row r="2072" spans="1:10" ht="11.1" customHeight="1" x14ac:dyDescent="0.2">
      <c r="A2072" s="21">
        <v>2064</v>
      </c>
      <c r="B2072" s="4" t="s">
        <v>4375</v>
      </c>
      <c r="C2072" s="4" t="s">
        <v>4374</v>
      </c>
      <c r="D2072" s="6" t="s">
        <v>2</v>
      </c>
      <c r="E2072" s="5">
        <v>1</v>
      </c>
      <c r="F2072" s="7">
        <v>141.6</v>
      </c>
      <c r="G2072" s="33">
        <f t="shared" si="131"/>
        <v>141.6</v>
      </c>
      <c r="H2072" s="34">
        <f t="shared" si="132"/>
        <v>141.6</v>
      </c>
      <c r="I2072" s="34">
        <f t="shared" si="133"/>
        <v>141.6</v>
      </c>
      <c r="J2072" s="35">
        <f t="shared" si="134"/>
        <v>141.6</v>
      </c>
    </row>
    <row r="2073" spans="1:10" ht="11.1" customHeight="1" x14ac:dyDescent="0.2">
      <c r="A2073" s="21">
        <v>2065</v>
      </c>
      <c r="B2073" s="4" t="s">
        <v>3367</v>
      </c>
      <c r="C2073" s="4" t="s">
        <v>3366</v>
      </c>
      <c r="D2073" s="6" t="s">
        <v>2</v>
      </c>
      <c r="E2073" s="5">
        <v>1</v>
      </c>
      <c r="F2073" s="7">
        <v>192</v>
      </c>
      <c r="G2073" s="33">
        <f t="shared" si="131"/>
        <v>192</v>
      </c>
      <c r="H2073" s="34">
        <f t="shared" si="132"/>
        <v>192</v>
      </c>
      <c r="I2073" s="34">
        <f t="shared" si="133"/>
        <v>192</v>
      </c>
      <c r="J2073" s="35">
        <f t="shared" si="134"/>
        <v>192</v>
      </c>
    </row>
    <row r="2074" spans="1:10" ht="11.1" customHeight="1" x14ac:dyDescent="0.2">
      <c r="A2074" s="21">
        <v>2066</v>
      </c>
      <c r="B2074" s="4" t="s">
        <v>3369</v>
      </c>
      <c r="C2074" s="4" t="s">
        <v>3368</v>
      </c>
      <c r="D2074" s="6" t="s">
        <v>2</v>
      </c>
      <c r="E2074" s="5">
        <v>1</v>
      </c>
      <c r="F2074" s="7">
        <v>206.4</v>
      </c>
      <c r="G2074" s="33">
        <f t="shared" si="131"/>
        <v>206.4</v>
      </c>
      <c r="H2074" s="34">
        <f t="shared" si="132"/>
        <v>206.4</v>
      </c>
      <c r="I2074" s="34">
        <f t="shared" si="133"/>
        <v>206.4</v>
      </c>
      <c r="J2074" s="35">
        <f t="shared" si="134"/>
        <v>206.4</v>
      </c>
    </row>
    <row r="2075" spans="1:10" ht="11.1" customHeight="1" x14ac:dyDescent="0.2">
      <c r="A2075" s="21">
        <v>2067</v>
      </c>
      <c r="B2075" s="4" t="s">
        <v>2795</v>
      </c>
      <c r="C2075" s="4" t="s">
        <v>2794</v>
      </c>
      <c r="D2075" s="6" t="s">
        <v>2</v>
      </c>
      <c r="E2075" s="5">
        <v>1</v>
      </c>
      <c r="F2075" s="7">
        <v>201.6</v>
      </c>
      <c r="G2075" s="33">
        <f t="shared" si="131"/>
        <v>201.6</v>
      </c>
      <c r="H2075" s="34">
        <f t="shared" si="132"/>
        <v>201.6</v>
      </c>
      <c r="I2075" s="34">
        <f t="shared" si="133"/>
        <v>201.6</v>
      </c>
      <c r="J2075" s="35">
        <f t="shared" si="134"/>
        <v>201.6</v>
      </c>
    </row>
    <row r="2076" spans="1:10" ht="11.1" customHeight="1" x14ac:dyDescent="0.2">
      <c r="A2076" s="21">
        <v>2068</v>
      </c>
      <c r="B2076" s="4" t="s">
        <v>2797</v>
      </c>
      <c r="C2076" s="4" t="s">
        <v>2796</v>
      </c>
      <c r="D2076" s="6" t="s">
        <v>2</v>
      </c>
      <c r="E2076" s="5">
        <v>1</v>
      </c>
      <c r="F2076" s="7">
        <v>218.4</v>
      </c>
      <c r="G2076" s="33">
        <f t="shared" si="131"/>
        <v>218.4</v>
      </c>
      <c r="H2076" s="34">
        <f t="shared" si="132"/>
        <v>218.4</v>
      </c>
      <c r="I2076" s="34">
        <f t="shared" si="133"/>
        <v>218.4</v>
      </c>
      <c r="J2076" s="35">
        <f t="shared" si="134"/>
        <v>218.4</v>
      </c>
    </row>
    <row r="2077" spans="1:10" ht="11.1" customHeight="1" x14ac:dyDescent="0.2">
      <c r="A2077" s="21">
        <v>2069</v>
      </c>
      <c r="B2077" s="4" t="s">
        <v>2799</v>
      </c>
      <c r="C2077" s="4" t="s">
        <v>2798</v>
      </c>
      <c r="D2077" s="6" t="s">
        <v>2</v>
      </c>
      <c r="E2077" s="5">
        <v>1</v>
      </c>
      <c r="F2077" s="7">
        <v>230.39999999999998</v>
      </c>
      <c r="G2077" s="33">
        <f t="shared" si="131"/>
        <v>230.39999999999998</v>
      </c>
      <c r="H2077" s="34">
        <f t="shared" si="132"/>
        <v>230.39999999999998</v>
      </c>
      <c r="I2077" s="34">
        <f t="shared" si="133"/>
        <v>230.4</v>
      </c>
      <c r="J2077" s="35">
        <f t="shared" si="134"/>
        <v>230.4</v>
      </c>
    </row>
    <row r="2078" spans="1:10" ht="11.1" customHeight="1" x14ac:dyDescent="0.2">
      <c r="A2078" s="21">
        <v>2070</v>
      </c>
      <c r="B2078" s="4" t="s">
        <v>3252</v>
      </c>
      <c r="C2078" s="4" t="s">
        <v>3251</v>
      </c>
      <c r="D2078" s="6" t="s">
        <v>2</v>
      </c>
      <c r="E2078" s="5">
        <v>1</v>
      </c>
      <c r="F2078" s="7">
        <v>237.6</v>
      </c>
      <c r="G2078" s="33">
        <f t="shared" si="131"/>
        <v>237.6</v>
      </c>
      <c r="H2078" s="34">
        <f t="shared" si="132"/>
        <v>237.6</v>
      </c>
      <c r="I2078" s="34">
        <f t="shared" si="133"/>
        <v>237.6</v>
      </c>
      <c r="J2078" s="35">
        <f t="shared" si="134"/>
        <v>237.6</v>
      </c>
    </row>
    <row r="2079" spans="1:10" ht="11.1" customHeight="1" x14ac:dyDescent="0.2">
      <c r="A2079" s="21">
        <v>2071</v>
      </c>
      <c r="B2079" s="4" t="s">
        <v>2801</v>
      </c>
      <c r="C2079" s="4" t="s">
        <v>2800</v>
      </c>
      <c r="D2079" s="6" t="s">
        <v>2</v>
      </c>
      <c r="E2079" s="5">
        <v>1</v>
      </c>
      <c r="F2079" s="7">
        <v>247.2</v>
      </c>
      <c r="G2079" s="33">
        <f t="shared" si="131"/>
        <v>247.2</v>
      </c>
      <c r="H2079" s="34">
        <f t="shared" si="132"/>
        <v>247.2</v>
      </c>
      <c r="I2079" s="34">
        <f t="shared" si="133"/>
        <v>247.2</v>
      </c>
      <c r="J2079" s="35">
        <f t="shared" si="134"/>
        <v>247.2</v>
      </c>
    </row>
    <row r="2080" spans="1:10" ht="11.1" customHeight="1" x14ac:dyDescent="0.2">
      <c r="A2080" s="21">
        <v>2072</v>
      </c>
      <c r="B2080" s="4" t="s">
        <v>2803</v>
      </c>
      <c r="C2080" s="4" t="s">
        <v>2802</v>
      </c>
      <c r="D2080" s="6" t="s">
        <v>2</v>
      </c>
      <c r="E2080" s="5">
        <v>1</v>
      </c>
      <c r="F2080" s="7">
        <v>271.2</v>
      </c>
      <c r="G2080" s="33">
        <f t="shared" si="131"/>
        <v>271.2</v>
      </c>
      <c r="H2080" s="34">
        <f t="shared" si="132"/>
        <v>271.2</v>
      </c>
      <c r="I2080" s="34">
        <f t="shared" si="133"/>
        <v>271.2</v>
      </c>
      <c r="J2080" s="35">
        <f t="shared" si="134"/>
        <v>271.2</v>
      </c>
    </row>
    <row r="2081" spans="1:10" ht="11.1" customHeight="1" x14ac:dyDescent="0.2">
      <c r="A2081" s="21">
        <v>2073</v>
      </c>
      <c r="B2081" s="4" t="s">
        <v>4185</v>
      </c>
      <c r="C2081" s="4" t="s">
        <v>4184</v>
      </c>
      <c r="D2081" s="6" t="s">
        <v>2</v>
      </c>
      <c r="E2081" s="5">
        <v>1</v>
      </c>
      <c r="F2081" s="7">
        <v>225.6</v>
      </c>
      <c r="G2081" s="33">
        <f t="shared" si="131"/>
        <v>225.6</v>
      </c>
      <c r="H2081" s="34">
        <f t="shared" si="132"/>
        <v>225.6</v>
      </c>
      <c r="I2081" s="34">
        <f t="shared" si="133"/>
        <v>225.6</v>
      </c>
      <c r="J2081" s="35">
        <f t="shared" si="134"/>
        <v>225.6</v>
      </c>
    </row>
    <row r="2082" spans="1:10" ht="11.1" customHeight="1" x14ac:dyDescent="0.2">
      <c r="A2082" s="21">
        <v>2074</v>
      </c>
      <c r="B2082" s="4" t="s">
        <v>3377</v>
      </c>
      <c r="C2082" s="4" t="s">
        <v>3376</v>
      </c>
      <c r="D2082" s="6" t="s">
        <v>2</v>
      </c>
      <c r="E2082" s="5">
        <v>1</v>
      </c>
      <c r="F2082" s="7">
        <v>259.2</v>
      </c>
      <c r="G2082" s="33">
        <f t="shared" si="131"/>
        <v>259.2</v>
      </c>
      <c r="H2082" s="34">
        <f t="shared" si="132"/>
        <v>259.2</v>
      </c>
      <c r="I2082" s="34">
        <f t="shared" si="133"/>
        <v>259.2</v>
      </c>
      <c r="J2082" s="35">
        <f t="shared" si="134"/>
        <v>259.2</v>
      </c>
    </row>
    <row r="2083" spans="1:10" ht="11.1" customHeight="1" x14ac:dyDescent="0.2">
      <c r="A2083" s="21">
        <v>2075</v>
      </c>
      <c r="B2083" s="4" t="s">
        <v>3375</v>
      </c>
      <c r="C2083" s="4" t="s">
        <v>3374</v>
      </c>
      <c r="D2083" s="6" t="s">
        <v>2</v>
      </c>
      <c r="E2083" s="5">
        <v>1</v>
      </c>
      <c r="F2083" s="7">
        <v>283.2</v>
      </c>
      <c r="G2083" s="33">
        <f t="shared" si="131"/>
        <v>283.2</v>
      </c>
      <c r="H2083" s="34">
        <f t="shared" si="132"/>
        <v>283.2</v>
      </c>
      <c r="I2083" s="34">
        <f t="shared" si="133"/>
        <v>283.2</v>
      </c>
      <c r="J2083" s="35">
        <f t="shared" si="134"/>
        <v>283.2</v>
      </c>
    </row>
    <row r="2084" spans="1:10" ht="11.1" customHeight="1" x14ac:dyDescent="0.2">
      <c r="A2084" s="21">
        <v>2076</v>
      </c>
      <c r="B2084" s="4" t="s">
        <v>2805</v>
      </c>
      <c r="C2084" s="4" t="s">
        <v>2804</v>
      </c>
      <c r="D2084" s="6" t="s">
        <v>2</v>
      </c>
      <c r="E2084" s="5">
        <v>1</v>
      </c>
      <c r="F2084" s="7">
        <v>350.4</v>
      </c>
      <c r="G2084" s="33">
        <f t="shared" si="131"/>
        <v>350.4</v>
      </c>
      <c r="H2084" s="34">
        <f t="shared" si="132"/>
        <v>350.4</v>
      </c>
      <c r="I2084" s="34">
        <f t="shared" si="133"/>
        <v>350.4</v>
      </c>
      <c r="J2084" s="35">
        <f t="shared" si="134"/>
        <v>350.4</v>
      </c>
    </row>
    <row r="2085" spans="1:10" ht="11.1" customHeight="1" x14ac:dyDescent="0.2">
      <c r="A2085" s="21">
        <v>2077</v>
      </c>
      <c r="B2085" s="4" t="s">
        <v>3410</v>
      </c>
      <c r="C2085" s="4" t="s">
        <v>3409</v>
      </c>
      <c r="D2085" s="6" t="s">
        <v>2</v>
      </c>
      <c r="E2085" s="5">
        <v>1</v>
      </c>
      <c r="F2085" s="7">
        <v>352.8</v>
      </c>
      <c r="G2085" s="33">
        <f t="shared" si="131"/>
        <v>352.8</v>
      </c>
      <c r="H2085" s="34">
        <f t="shared" si="132"/>
        <v>352.8</v>
      </c>
      <c r="I2085" s="34">
        <f t="shared" si="133"/>
        <v>352.8</v>
      </c>
      <c r="J2085" s="35">
        <f t="shared" si="134"/>
        <v>352.8</v>
      </c>
    </row>
    <row r="2086" spans="1:10" ht="11.1" customHeight="1" x14ac:dyDescent="0.2">
      <c r="A2086" s="21">
        <v>2078</v>
      </c>
      <c r="B2086" s="4" t="s">
        <v>3412</v>
      </c>
      <c r="C2086" s="4" t="s">
        <v>3411</v>
      </c>
      <c r="D2086" s="6" t="s">
        <v>2</v>
      </c>
      <c r="E2086" s="5">
        <v>1</v>
      </c>
      <c r="F2086" s="7">
        <v>393.59999999999997</v>
      </c>
      <c r="G2086" s="33">
        <f t="shared" si="131"/>
        <v>393.59999999999997</v>
      </c>
      <c r="H2086" s="34">
        <f t="shared" si="132"/>
        <v>393.59999999999997</v>
      </c>
      <c r="I2086" s="34">
        <f t="shared" si="133"/>
        <v>393.6</v>
      </c>
      <c r="J2086" s="35">
        <f t="shared" si="134"/>
        <v>393.6</v>
      </c>
    </row>
    <row r="2087" spans="1:10" ht="11.1" customHeight="1" x14ac:dyDescent="0.2">
      <c r="A2087" s="21">
        <v>2079</v>
      </c>
      <c r="B2087" s="4" t="s">
        <v>3638</v>
      </c>
      <c r="C2087" s="4" t="s">
        <v>3637</v>
      </c>
      <c r="D2087" s="6" t="s">
        <v>2</v>
      </c>
      <c r="E2087" s="5">
        <v>1</v>
      </c>
      <c r="F2087" s="7">
        <v>32352</v>
      </c>
      <c r="G2087" s="33">
        <f t="shared" si="131"/>
        <v>32352</v>
      </c>
      <c r="H2087" s="34">
        <f t="shared" si="132"/>
        <v>32352</v>
      </c>
      <c r="I2087" s="34">
        <f t="shared" si="133"/>
        <v>32352</v>
      </c>
      <c r="J2087" s="35">
        <f t="shared" si="134"/>
        <v>32352</v>
      </c>
    </row>
    <row r="2088" spans="1:10" ht="11.1" customHeight="1" x14ac:dyDescent="0.2">
      <c r="A2088" s="21">
        <v>2080</v>
      </c>
      <c r="B2088" s="4" t="s">
        <v>3587</v>
      </c>
      <c r="C2088" s="4" t="s">
        <v>3586</v>
      </c>
      <c r="D2088" s="6" t="s">
        <v>207</v>
      </c>
      <c r="E2088" s="5">
        <v>1</v>
      </c>
      <c r="F2088" s="7">
        <v>23280</v>
      </c>
      <c r="G2088" s="33">
        <f t="shared" si="131"/>
        <v>23280</v>
      </c>
      <c r="H2088" s="34">
        <f t="shared" si="132"/>
        <v>23280</v>
      </c>
      <c r="I2088" s="34">
        <f t="shared" si="133"/>
        <v>23280</v>
      </c>
      <c r="J2088" s="35">
        <f t="shared" si="134"/>
        <v>23280</v>
      </c>
    </row>
    <row r="2089" spans="1:10" ht="11.1" customHeight="1" x14ac:dyDescent="0.2">
      <c r="A2089" s="21">
        <v>2081</v>
      </c>
      <c r="B2089" s="4" t="s">
        <v>2807</v>
      </c>
      <c r="C2089" s="4" t="s">
        <v>2806</v>
      </c>
      <c r="D2089" s="6" t="s">
        <v>2</v>
      </c>
      <c r="E2089" s="5">
        <v>1</v>
      </c>
      <c r="F2089" s="7">
        <v>19560</v>
      </c>
      <c r="G2089" s="33">
        <f t="shared" si="131"/>
        <v>19560</v>
      </c>
      <c r="H2089" s="34">
        <f t="shared" si="132"/>
        <v>19560</v>
      </c>
      <c r="I2089" s="34">
        <f t="shared" si="133"/>
        <v>19560</v>
      </c>
      <c r="J2089" s="35">
        <f t="shared" si="134"/>
        <v>19560</v>
      </c>
    </row>
    <row r="2090" spans="1:10" ht="11.1" customHeight="1" x14ac:dyDescent="0.2">
      <c r="A2090" s="21">
        <v>2082</v>
      </c>
      <c r="B2090" s="4" t="s">
        <v>2809</v>
      </c>
      <c r="C2090" s="4" t="s">
        <v>2808</v>
      </c>
      <c r="D2090" s="6" t="s">
        <v>2</v>
      </c>
      <c r="E2090" s="5">
        <v>1</v>
      </c>
      <c r="F2090" s="7">
        <v>4368</v>
      </c>
      <c r="G2090" s="33">
        <f t="shared" si="131"/>
        <v>4368</v>
      </c>
      <c r="H2090" s="34">
        <f t="shared" si="132"/>
        <v>4368</v>
      </c>
      <c r="I2090" s="34">
        <f t="shared" si="133"/>
        <v>4368</v>
      </c>
      <c r="J2090" s="35">
        <f t="shared" si="134"/>
        <v>4368</v>
      </c>
    </row>
    <row r="2091" spans="1:10" ht="11.1" customHeight="1" x14ac:dyDescent="0.2">
      <c r="A2091" s="21">
        <v>2083</v>
      </c>
      <c r="B2091" s="4" t="s">
        <v>2811</v>
      </c>
      <c r="C2091" s="4" t="s">
        <v>2810</v>
      </c>
      <c r="D2091" s="6" t="s">
        <v>2</v>
      </c>
      <c r="E2091" s="5">
        <v>1</v>
      </c>
      <c r="F2091" s="7">
        <v>2736</v>
      </c>
      <c r="G2091" s="33">
        <f t="shared" si="131"/>
        <v>2736</v>
      </c>
      <c r="H2091" s="34">
        <f t="shared" si="132"/>
        <v>2736</v>
      </c>
      <c r="I2091" s="34">
        <f t="shared" si="133"/>
        <v>2736</v>
      </c>
      <c r="J2091" s="35">
        <f t="shared" si="134"/>
        <v>2736</v>
      </c>
    </row>
    <row r="2092" spans="1:10" ht="11.1" customHeight="1" x14ac:dyDescent="0.2">
      <c r="A2092" s="21">
        <v>2084</v>
      </c>
      <c r="B2092" s="4" t="s">
        <v>3895</v>
      </c>
      <c r="C2092" s="4" t="s">
        <v>3894</v>
      </c>
      <c r="D2092" s="6" t="s">
        <v>2</v>
      </c>
      <c r="E2092" s="5">
        <v>1</v>
      </c>
      <c r="F2092" s="7">
        <v>8088</v>
      </c>
      <c r="G2092" s="33">
        <f t="shared" si="131"/>
        <v>8088</v>
      </c>
      <c r="H2092" s="34">
        <f t="shared" si="132"/>
        <v>8088</v>
      </c>
      <c r="I2092" s="34">
        <f t="shared" si="133"/>
        <v>8088</v>
      </c>
      <c r="J2092" s="35">
        <f t="shared" si="134"/>
        <v>8088</v>
      </c>
    </row>
    <row r="2093" spans="1:10" ht="11.1" customHeight="1" x14ac:dyDescent="0.2">
      <c r="A2093" s="21">
        <v>2085</v>
      </c>
      <c r="B2093" s="4" t="s">
        <v>3657</v>
      </c>
      <c r="C2093" s="4" t="s">
        <v>3656</v>
      </c>
      <c r="D2093" s="6" t="s">
        <v>2</v>
      </c>
      <c r="E2093" s="5">
        <v>1</v>
      </c>
      <c r="F2093" s="7">
        <v>2928</v>
      </c>
      <c r="G2093" s="33">
        <f t="shared" si="131"/>
        <v>2928</v>
      </c>
      <c r="H2093" s="34">
        <f t="shared" si="132"/>
        <v>2928</v>
      </c>
      <c r="I2093" s="34">
        <f t="shared" si="133"/>
        <v>2928</v>
      </c>
      <c r="J2093" s="35">
        <f t="shared" si="134"/>
        <v>2928</v>
      </c>
    </row>
    <row r="2094" spans="1:10" ht="11.1" customHeight="1" x14ac:dyDescent="0.2">
      <c r="A2094" s="21">
        <v>2086</v>
      </c>
      <c r="B2094" s="4" t="s">
        <v>2812</v>
      </c>
      <c r="C2094" s="4" t="s">
        <v>2079</v>
      </c>
      <c r="D2094" s="6" t="s">
        <v>2</v>
      </c>
      <c r="E2094" s="5">
        <v>1</v>
      </c>
      <c r="F2094" s="7">
        <v>12432</v>
      </c>
      <c r="G2094" s="33">
        <f t="shared" si="131"/>
        <v>12432</v>
      </c>
      <c r="H2094" s="34">
        <f t="shared" si="132"/>
        <v>12432</v>
      </c>
      <c r="I2094" s="34">
        <f t="shared" si="133"/>
        <v>12432</v>
      </c>
      <c r="J2094" s="35">
        <f t="shared" si="134"/>
        <v>12432</v>
      </c>
    </row>
    <row r="2095" spans="1:10" ht="11.1" customHeight="1" x14ac:dyDescent="0.2">
      <c r="A2095" s="21">
        <v>2087</v>
      </c>
      <c r="B2095" s="4" t="s">
        <v>2814</v>
      </c>
      <c r="C2095" s="4" t="s">
        <v>2813</v>
      </c>
      <c r="D2095" s="6" t="s">
        <v>2</v>
      </c>
      <c r="E2095" s="5">
        <v>1</v>
      </c>
      <c r="F2095" s="7">
        <v>859.19999999999993</v>
      </c>
      <c r="G2095" s="33">
        <f t="shared" si="131"/>
        <v>859.19999999999993</v>
      </c>
      <c r="H2095" s="34">
        <f t="shared" si="132"/>
        <v>859.19999999999993</v>
      </c>
      <c r="I2095" s="34">
        <f t="shared" si="133"/>
        <v>859.2</v>
      </c>
      <c r="J2095" s="35">
        <f t="shared" si="134"/>
        <v>859.2</v>
      </c>
    </row>
    <row r="2096" spans="1:10" ht="11.1" customHeight="1" x14ac:dyDescent="0.2">
      <c r="A2096" s="21">
        <v>2088</v>
      </c>
      <c r="B2096" s="4" t="s">
        <v>4009</v>
      </c>
      <c r="C2096" s="4" t="s">
        <v>4008</v>
      </c>
      <c r="D2096" s="6" t="s">
        <v>2</v>
      </c>
      <c r="E2096" s="5">
        <v>1</v>
      </c>
      <c r="F2096" s="7">
        <v>28.799999999999997</v>
      </c>
      <c r="G2096" s="33">
        <f t="shared" si="131"/>
        <v>28.799999999999997</v>
      </c>
      <c r="H2096" s="34">
        <f t="shared" si="132"/>
        <v>28.799999999999997</v>
      </c>
      <c r="I2096" s="34">
        <f t="shared" si="133"/>
        <v>28.8</v>
      </c>
      <c r="J2096" s="35">
        <f t="shared" si="134"/>
        <v>28.8</v>
      </c>
    </row>
    <row r="2097" spans="1:10" ht="11.1" customHeight="1" x14ac:dyDescent="0.2">
      <c r="A2097" s="21">
        <v>2089</v>
      </c>
      <c r="B2097" s="4" t="s">
        <v>2816</v>
      </c>
      <c r="C2097" s="4" t="s">
        <v>2815</v>
      </c>
      <c r="D2097" s="6" t="s">
        <v>2</v>
      </c>
      <c r="E2097" s="5">
        <v>1</v>
      </c>
      <c r="F2097" s="7">
        <v>48</v>
      </c>
      <c r="G2097" s="33">
        <f t="shared" si="131"/>
        <v>48</v>
      </c>
      <c r="H2097" s="34">
        <f t="shared" si="132"/>
        <v>48</v>
      </c>
      <c r="I2097" s="34">
        <f t="shared" si="133"/>
        <v>48</v>
      </c>
      <c r="J2097" s="35">
        <f t="shared" si="134"/>
        <v>48</v>
      </c>
    </row>
    <row r="2098" spans="1:10" ht="11.1" customHeight="1" x14ac:dyDescent="0.2">
      <c r="A2098" s="21">
        <v>2090</v>
      </c>
      <c r="B2098" s="4" t="s">
        <v>4369</v>
      </c>
      <c r="C2098" s="4" t="s">
        <v>4368</v>
      </c>
      <c r="D2098" s="6" t="s">
        <v>2</v>
      </c>
      <c r="E2098" s="5">
        <v>1</v>
      </c>
      <c r="F2098" s="7">
        <v>24</v>
      </c>
      <c r="G2098" s="33">
        <f t="shared" si="131"/>
        <v>24</v>
      </c>
      <c r="H2098" s="34">
        <f t="shared" si="132"/>
        <v>24</v>
      </c>
      <c r="I2098" s="34">
        <f t="shared" si="133"/>
        <v>24</v>
      </c>
      <c r="J2098" s="35">
        <f t="shared" si="134"/>
        <v>24</v>
      </c>
    </row>
    <row r="2099" spans="1:10" ht="11.1" customHeight="1" x14ac:dyDescent="0.2">
      <c r="A2099" s="21">
        <v>2091</v>
      </c>
      <c r="B2099" s="4" t="s">
        <v>3624</v>
      </c>
      <c r="C2099" s="4" t="s">
        <v>3623</v>
      </c>
      <c r="D2099" s="6" t="s">
        <v>2</v>
      </c>
      <c r="E2099" s="5">
        <v>1</v>
      </c>
      <c r="F2099" s="7">
        <v>736.8</v>
      </c>
      <c r="G2099" s="33">
        <f t="shared" si="131"/>
        <v>736.8</v>
      </c>
      <c r="H2099" s="34">
        <f t="shared" si="132"/>
        <v>736.8</v>
      </c>
      <c r="I2099" s="34">
        <f t="shared" si="133"/>
        <v>736.8</v>
      </c>
      <c r="J2099" s="35">
        <f t="shared" si="134"/>
        <v>736.8</v>
      </c>
    </row>
    <row r="2100" spans="1:10" ht="11.1" customHeight="1" x14ac:dyDescent="0.2">
      <c r="A2100" s="21">
        <v>2092</v>
      </c>
      <c r="B2100" s="4" t="s">
        <v>2817</v>
      </c>
      <c r="C2100" s="4"/>
      <c r="D2100" s="6" t="s">
        <v>2</v>
      </c>
      <c r="E2100" s="5">
        <v>1</v>
      </c>
      <c r="F2100" s="7">
        <v>33.6</v>
      </c>
      <c r="G2100" s="33">
        <f t="shared" si="131"/>
        <v>33.6</v>
      </c>
      <c r="H2100" s="34">
        <f t="shared" si="132"/>
        <v>33.6</v>
      </c>
      <c r="I2100" s="34">
        <f t="shared" si="133"/>
        <v>33.6</v>
      </c>
      <c r="J2100" s="35">
        <f t="shared" si="134"/>
        <v>33.6</v>
      </c>
    </row>
    <row r="2101" spans="1:10" ht="11.1" customHeight="1" x14ac:dyDescent="0.2">
      <c r="A2101" s="21">
        <v>2093</v>
      </c>
      <c r="B2101" s="4" t="s">
        <v>2819</v>
      </c>
      <c r="C2101" s="4" t="s">
        <v>2818</v>
      </c>
      <c r="D2101" s="6" t="s">
        <v>2</v>
      </c>
      <c r="E2101" s="5">
        <v>1</v>
      </c>
      <c r="F2101" s="7">
        <v>48</v>
      </c>
      <c r="G2101" s="33">
        <f t="shared" si="131"/>
        <v>48</v>
      </c>
      <c r="H2101" s="34">
        <f t="shared" si="132"/>
        <v>48</v>
      </c>
      <c r="I2101" s="34">
        <f t="shared" si="133"/>
        <v>48</v>
      </c>
      <c r="J2101" s="35">
        <f t="shared" si="134"/>
        <v>48</v>
      </c>
    </row>
    <row r="2102" spans="1:10" ht="11.1" customHeight="1" x14ac:dyDescent="0.2">
      <c r="A2102" s="21">
        <v>2094</v>
      </c>
      <c r="B2102" s="4" t="s">
        <v>2820</v>
      </c>
      <c r="C2102" s="4"/>
      <c r="D2102" s="6" t="s">
        <v>2</v>
      </c>
      <c r="E2102" s="5">
        <v>1</v>
      </c>
      <c r="F2102" s="7">
        <v>55.199999999999996</v>
      </c>
      <c r="G2102" s="33">
        <f t="shared" si="131"/>
        <v>55.199999999999996</v>
      </c>
      <c r="H2102" s="34">
        <f t="shared" si="132"/>
        <v>55.199999999999996</v>
      </c>
      <c r="I2102" s="34">
        <f t="shared" si="133"/>
        <v>55.2</v>
      </c>
      <c r="J2102" s="35">
        <f t="shared" si="134"/>
        <v>55.2</v>
      </c>
    </row>
    <row r="2103" spans="1:10" ht="11.1" customHeight="1" x14ac:dyDescent="0.2">
      <c r="A2103" s="21">
        <v>2095</v>
      </c>
      <c r="B2103" s="4" t="s">
        <v>2822</v>
      </c>
      <c r="C2103" s="4" t="s">
        <v>2821</v>
      </c>
      <c r="D2103" s="6" t="s">
        <v>2</v>
      </c>
      <c r="E2103" s="5">
        <v>1</v>
      </c>
      <c r="F2103" s="7">
        <v>38.4</v>
      </c>
      <c r="G2103" s="33">
        <f t="shared" si="131"/>
        <v>38.4</v>
      </c>
      <c r="H2103" s="34">
        <f t="shared" si="132"/>
        <v>38.4</v>
      </c>
      <c r="I2103" s="34">
        <f t="shared" si="133"/>
        <v>38.4</v>
      </c>
      <c r="J2103" s="35">
        <f t="shared" si="134"/>
        <v>38.4</v>
      </c>
    </row>
    <row r="2104" spans="1:10" ht="11.1" customHeight="1" x14ac:dyDescent="0.2">
      <c r="A2104" s="21">
        <v>2096</v>
      </c>
      <c r="B2104" s="4" t="s">
        <v>2824</v>
      </c>
      <c r="C2104" s="4" t="s">
        <v>2823</v>
      </c>
      <c r="D2104" s="6" t="s">
        <v>2</v>
      </c>
      <c r="E2104" s="5">
        <v>1</v>
      </c>
      <c r="F2104" s="7">
        <v>62.4</v>
      </c>
      <c r="G2104" s="33">
        <f t="shared" si="131"/>
        <v>62.4</v>
      </c>
      <c r="H2104" s="34">
        <f t="shared" si="132"/>
        <v>62.4</v>
      </c>
      <c r="I2104" s="34">
        <f t="shared" si="133"/>
        <v>62.4</v>
      </c>
      <c r="J2104" s="35">
        <f t="shared" si="134"/>
        <v>62.4</v>
      </c>
    </row>
    <row r="2105" spans="1:10" ht="11.1" customHeight="1" x14ac:dyDescent="0.2">
      <c r="A2105" s="21">
        <v>2097</v>
      </c>
      <c r="B2105" s="4" t="s">
        <v>2825</v>
      </c>
      <c r="C2105" s="4" t="s">
        <v>2823</v>
      </c>
      <c r="D2105" s="6" t="s">
        <v>2</v>
      </c>
      <c r="E2105" s="5">
        <v>1</v>
      </c>
      <c r="F2105" s="7">
        <v>72</v>
      </c>
      <c r="G2105" s="33">
        <f t="shared" si="131"/>
        <v>72</v>
      </c>
      <c r="H2105" s="34">
        <f t="shared" si="132"/>
        <v>72</v>
      </c>
      <c r="I2105" s="34">
        <f t="shared" si="133"/>
        <v>72</v>
      </c>
      <c r="J2105" s="35">
        <f t="shared" si="134"/>
        <v>72</v>
      </c>
    </row>
    <row r="2106" spans="1:10" ht="11.1" customHeight="1" x14ac:dyDescent="0.2">
      <c r="A2106" s="21">
        <v>2098</v>
      </c>
      <c r="B2106" s="4" t="s">
        <v>2827</v>
      </c>
      <c r="C2106" s="4" t="s">
        <v>2826</v>
      </c>
      <c r="D2106" s="6" t="s">
        <v>2</v>
      </c>
      <c r="E2106" s="5">
        <v>1</v>
      </c>
      <c r="F2106" s="7">
        <v>84</v>
      </c>
      <c r="G2106" s="33">
        <f t="shared" si="131"/>
        <v>84</v>
      </c>
      <c r="H2106" s="34">
        <f t="shared" si="132"/>
        <v>84</v>
      </c>
      <c r="I2106" s="34">
        <f t="shared" si="133"/>
        <v>84</v>
      </c>
      <c r="J2106" s="35">
        <f t="shared" si="134"/>
        <v>84</v>
      </c>
    </row>
    <row r="2107" spans="1:10" ht="11.1" customHeight="1" x14ac:dyDescent="0.2">
      <c r="A2107" s="21">
        <v>2099</v>
      </c>
      <c r="B2107" s="4" t="s">
        <v>3682</v>
      </c>
      <c r="C2107" s="4"/>
      <c r="D2107" s="6" t="s">
        <v>2</v>
      </c>
      <c r="E2107" s="5">
        <v>1</v>
      </c>
      <c r="F2107" s="7">
        <v>76.8</v>
      </c>
      <c r="G2107" s="33">
        <f t="shared" si="131"/>
        <v>76.8</v>
      </c>
      <c r="H2107" s="34">
        <f t="shared" si="132"/>
        <v>76.8</v>
      </c>
      <c r="I2107" s="34">
        <f t="shared" si="133"/>
        <v>76.8</v>
      </c>
      <c r="J2107" s="35">
        <f t="shared" si="134"/>
        <v>76.8</v>
      </c>
    </row>
    <row r="2108" spans="1:10" ht="11.1" customHeight="1" x14ac:dyDescent="0.2">
      <c r="A2108" s="21">
        <v>2100</v>
      </c>
      <c r="B2108" s="4" t="s">
        <v>4093</v>
      </c>
      <c r="C2108" s="4" t="s">
        <v>4092</v>
      </c>
      <c r="D2108" s="6" t="s">
        <v>2</v>
      </c>
      <c r="E2108" s="5">
        <v>1</v>
      </c>
      <c r="F2108" s="7">
        <v>110.39999999999999</v>
      </c>
      <c r="G2108" s="33">
        <f t="shared" si="131"/>
        <v>110.39999999999999</v>
      </c>
      <c r="H2108" s="34">
        <f t="shared" si="132"/>
        <v>110.39999999999999</v>
      </c>
      <c r="I2108" s="34">
        <f t="shared" si="133"/>
        <v>110.4</v>
      </c>
      <c r="J2108" s="35">
        <f t="shared" si="134"/>
        <v>110.4</v>
      </c>
    </row>
    <row r="2109" spans="1:10" ht="11.1" customHeight="1" x14ac:dyDescent="0.2">
      <c r="A2109" s="21">
        <v>2101</v>
      </c>
      <c r="B2109" s="4" t="s">
        <v>3472</v>
      </c>
      <c r="C2109" s="4"/>
      <c r="D2109" s="6" t="s">
        <v>2</v>
      </c>
      <c r="E2109" s="5">
        <v>1</v>
      </c>
      <c r="F2109" s="7">
        <v>67.2</v>
      </c>
      <c r="G2109" s="33">
        <f t="shared" si="131"/>
        <v>67.2</v>
      </c>
      <c r="H2109" s="34">
        <f t="shared" si="132"/>
        <v>67.2</v>
      </c>
      <c r="I2109" s="34">
        <f t="shared" si="133"/>
        <v>67.2</v>
      </c>
      <c r="J2109" s="35">
        <f t="shared" si="134"/>
        <v>67.2</v>
      </c>
    </row>
    <row r="2110" spans="1:10" ht="11.1" customHeight="1" x14ac:dyDescent="0.2">
      <c r="A2110" s="21">
        <v>2102</v>
      </c>
      <c r="B2110" s="4" t="s">
        <v>3929</v>
      </c>
      <c r="C2110" s="4"/>
      <c r="D2110" s="6" t="s">
        <v>2</v>
      </c>
      <c r="E2110" s="5">
        <v>1</v>
      </c>
      <c r="F2110" s="7">
        <v>86.399999999999991</v>
      </c>
      <c r="G2110" s="33">
        <f t="shared" si="131"/>
        <v>86.399999999999991</v>
      </c>
      <c r="H2110" s="34">
        <f t="shared" si="132"/>
        <v>86.399999999999991</v>
      </c>
      <c r="I2110" s="34">
        <f t="shared" si="133"/>
        <v>86.4</v>
      </c>
      <c r="J2110" s="35">
        <f t="shared" si="134"/>
        <v>86.4</v>
      </c>
    </row>
    <row r="2111" spans="1:10" ht="11.1" customHeight="1" x14ac:dyDescent="0.2">
      <c r="A2111" s="21">
        <v>2103</v>
      </c>
      <c r="B2111" s="4" t="s">
        <v>3535</v>
      </c>
      <c r="C2111" s="4"/>
      <c r="D2111" s="6" t="s">
        <v>2</v>
      </c>
      <c r="E2111" s="5">
        <v>1</v>
      </c>
      <c r="F2111" s="7">
        <v>55.199999999999996</v>
      </c>
      <c r="G2111" s="33">
        <f t="shared" si="131"/>
        <v>55.199999999999996</v>
      </c>
      <c r="H2111" s="34">
        <f t="shared" si="132"/>
        <v>55.199999999999996</v>
      </c>
      <c r="I2111" s="34">
        <f t="shared" si="133"/>
        <v>55.2</v>
      </c>
      <c r="J2111" s="35">
        <f t="shared" si="134"/>
        <v>55.2</v>
      </c>
    </row>
    <row r="2112" spans="1:10" ht="11.1" customHeight="1" x14ac:dyDescent="0.2">
      <c r="A2112" s="21">
        <v>2104</v>
      </c>
      <c r="B2112" s="4" t="s">
        <v>3447</v>
      </c>
      <c r="C2112" s="4"/>
      <c r="D2112" s="6" t="s">
        <v>2</v>
      </c>
      <c r="E2112" s="5">
        <v>1</v>
      </c>
      <c r="F2112" s="7">
        <v>74.399999999999991</v>
      </c>
      <c r="G2112" s="33">
        <f t="shared" si="131"/>
        <v>74.399999999999991</v>
      </c>
      <c r="H2112" s="34">
        <f t="shared" si="132"/>
        <v>74.399999999999991</v>
      </c>
      <c r="I2112" s="34">
        <f t="shared" si="133"/>
        <v>74.400000000000006</v>
      </c>
      <c r="J2112" s="35">
        <f t="shared" si="134"/>
        <v>74.400000000000006</v>
      </c>
    </row>
    <row r="2113" spans="1:10" ht="11.1" customHeight="1" x14ac:dyDescent="0.2">
      <c r="A2113" s="21">
        <v>2105</v>
      </c>
      <c r="B2113" s="4" t="s">
        <v>4152</v>
      </c>
      <c r="C2113" s="4"/>
      <c r="D2113" s="6" t="s">
        <v>2</v>
      </c>
      <c r="E2113" s="5">
        <v>1</v>
      </c>
      <c r="F2113" s="7">
        <v>158.4</v>
      </c>
      <c r="G2113" s="33">
        <f t="shared" si="131"/>
        <v>158.4</v>
      </c>
      <c r="H2113" s="34">
        <f t="shared" si="132"/>
        <v>158.4</v>
      </c>
      <c r="I2113" s="34">
        <f t="shared" si="133"/>
        <v>158.4</v>
      </c>
      <c r="J2113" s="35">
        <f t="shared" si="134"/>
        <v>158.4</v>
      </c>
    </row>
    <row r="2114" spans="1:10" ht="11.1" customHeight="1" x14ac:dyDescent="0.2">
      <c r="A2114" s="21">
        <v>2106</v>
      </c>
      <c r="B2114" s="4" t="s">
        <v>4154</v>
      </c>
      <c r="C2114" s="4" t="s">
        <v>4153</v>
      </c>
      <c r="D2114" s="6" t="s">
        <v>2</v>
      </c>
      <c r="E2114" s="5">
        <v>1</v>
      </c>
      <c r="F2114" s="7">
        <v>235.2</v>
      </c>
      <c r="G2114" s="33">
        <f t="shared" si="131"/>
        <v>235.2</v>
      </c>
      <c r="H2114" s="34">
        <f t="shared" si="132"/>
        <v>235.2</v>
      </c>
      <c r="I2114" s="34">
        <f t="shared" si="133"/>
        <v>235.2</v>
      </c>
      <c r="J2114" s="35">
        <f t="shared" si="134"/>
        <v>235.2</v>
      </c>
    </row>
    <row r="2115" spans="1:10" ht="11.1" customHeight="1" x14ac:dyDescent="0.2">
      <c r="A2115" s="21">
        <v>2107</v>
      </c>
      <c r="B2115" s="4" t="s">
        <v>2828</v>
      </c>
      <c r="C2115" s="4"/>
      <c r="D2115" s="6" t="s">
        <v>2</v>
      </c>
      <c r="E2115" s="5">
        <v>1</v>
      </c>
      <c r="F2115" s="7">
        <v>24</v>
      </c>
      <c r="G2115" s="33">
        <f t="shared" si="131"/>
        <v>24</v>
      </c>
      <c r="H2115" s="34">
        <f t="shared" si="132"/>
        <v>24</v>
      </c>
      <c r="I2115" s="34">
        <f t="shared" si="133"/>
        <v>24</v>
      </c>
      <c r="J2115" s="35">
        <f t="shared" si="134"/>
        <v>24</v>
      </c>
    </row>
    <row r="2116" spans="1:10" ht="11.1" customHeight="1" x14ac:dyDescent="0.2">
      <c r="A2116" s="21">
        <v>2108</v>
      </c>
      <c r="B2116" s="4" t="s">
        <v>3648</v>
      </c>
      <c r="C2116" s="4" t="s">
        <v>3647</v>
      </c>
      <c r="D2116" s="6" t="s">
        <v>2</v>
      </c>
      <c r="E2116" s="5">
        <v>1</v>
      </c>
      <c r="F2116" s="7">
        <v>2832</v>
      </c>
      <c r="G2116" s="33">
        <f t="shared" si="131"/>
        <v>2832</v>
      </c>
      <c r="H2116" s="34">
        <f t="shared" si="132"/>
        <v>2832</v>
      </c>
      <c r="I2116" s="34">
        <f t="shared" si="133"/>
        <v>2832</v>
      </c>
      <c r="J2116" s="35">
        <f t="shared" si="134"/>
        <v>2832</v>
      </c>
    </row>
    <row r="2117" spans="1:10" ht="11.1" customHeight="1" x14ac:dyDescent="0.2">
      <c r="A2117" s="21">
        <v>2109</v>
      </c>
      <c r="B2117" s="4" t="s">
        <v>2830</v>
      </c>
      <c r="C2117" s="4" t="s">
        <v>2829</v>
      </c>
      <c r="D2117" s="6" t="s">
        <v>2</v>
      </c>
      <c r="E2117" s="5">
        <v>1</v>
      </c>
      <c r="F2117" s="7">
        <v>326.39999999999998</v>
      </c>
      <c r="G2117" s="33">
        <f t="shared" si="131"/>
        <v>326.39999999999998</v>
      </c>
      <c r="H2117" s="34">
        <f t="shared" si="132"/>
        <v>326.39999999999998</v>
      </c>
      <c r="I2117" s="34">
        <f t="shared" si="133"/>
        <v>326.39999999999998</v>
      </c>
      <c r="J2117" s="35">
        <f t="shared" si="134"/>
        <v>326.39999999999998</v>
      </c>
    </row>
    <row r="2118" spans="1:10" ht="11.1" customHeight="1" x14ac:dyDescent="0.2">
      <c r="A2118" s="21">
        <v>2110</v>
      </c>
      <c r="B2118" s="4" t="s">
        <v>2832</v>
      </c>
      <c r="C2118" s="4" t="s">
        <v>2831</v>
      </c>
      <c r="D2118" s="6" t="s">
        <v>2</v>
      </c>
      <c r="E2118" s="5">
        <v>1</v>
      </c>
      <c r="F2118" s="7">
        <v>403.2</v>
      </c>
      <c r="G2118" s="33">
        <f t="shared" si="131"/>
        <v>403.2</v>
      </c>
      <c r="H2118" s="34">
        <f t="shared" si="132"/>
        <v>403.2</v>
      </c>
      <c r="I2118" s="34">
        <f t="shared" si="133"/>
        <v>403.2</v>
      </c>
      <c r="J2118" s="35">
        <f t="shared" si="134"/>
        <v>403.2</v>
      </c>
    </row>
    <row r="2119" spans="1:10" ht="11.1" customHeight="1" x14ac:dyDescent="0.2">
      <c r="A2119" s="21">
        <v>2111</v>
      </c>
      <c r="B2119" s="4" t="s">
        <v>3563</v>
      </c>
      <c r="C2119" s="4" t="s">
        <v>3562</v>
      </c>
      <c r="D2119" s="6" t="s">
        <v>2</v>
      </c>
      <c r="E2119" s="5">
        <v>1</v>
      </c>
      <c r="F2119" s="7">
        <v>160.79999999999998</v>
      </c>
      <c r="G2119" s="33">
        <f t="shared" si="131"/>
        <v>160.79999999999998</v>
      </c>
      <c r="H2119" s="34">
        <f t="shared" si="132"/>
        <v>160.79999999999998</v>
      </c>
      <c r="I2119" s="34">
        <f t="shared" si="133"/>
        <v>160.80000000000001</v>
      </c>
      <c r="J2119" s="35">
        <f t="shared" si="134"/>
        <v>160.80000000000001</v>
      </c>
    </row>
    <row r="2120" spans="1:10" ht="11.1" customHeight="1" x14ac:dyDescent="0.2">
      <c r="A2120" s="21">
        <v>2112</v>
      </c>
      <c r="B2120" s="4" t="s">
        <v>2834</v>
      </c>
      <c r="C2120" s="4" t="s">
        <v>2833</v>
      </c>
      <c r="D2120" s="6" t="s">
        <v>2</v>
      </c>
      <c r="E2120" s="5">
        <v>1</v>
      </c>
      <c r="F2120" s="7">
        <v>350.4</v>
      </c>
      <c r="G2120" s="33">
        <f t="shared" si="131"/>
        <v>350.4</v>
      </c>
      <c r="H2120" s="34">
        <f t="shared" si="132"/>
        <v>350.4</v>
      </c>
      <c r="I2120" s="34">
        <f t="shared" si="133"/>
        <v>350.4</v>
      </c>
      <c r="J2120" s="35">
        <f t="shared" si="134"/>
        <v>350.4</v>
      </c>
    </row>
    <row r="2121" spans="1:10" ht="11.1" customHeight="1" x14ac:dyDescent="0.2">
      <c r="A2121" s="21">
        <v>2113</v>
      </c>
      <c r="B2121" s="4" t="s">
        <v>2836</v>
      </c>
      <c r="C2121" s="4" t="s">
        <v>2835</v>
      </c>
      <c r="D2121" s="6" t="s">
        <v>2</v>
      </c>
      <c r="E2121" s="5">
        <v>1</v>
      </c>
      <c r="F2121" s="7">
        <v>350.4</v>
      </c>
      <c r="G2121" s="33">
        <f t="shared" si="131"/>
        <v>350.4</v>
      </c>
      <c r="H2121" s="34">
        <f t="shared" si="132"/>
        <v>350.4</v>
      </c>
      <c r="I2121" s="34">
        <f t="shared" si="133"/>
        <v>350.4</v>
      </c>
      <c r="J2121" s="35">
        <f t="shared" si="134"/>
        <v>350.4</v>
      </c>
    </row>
    <row r="2122" spans="1:10" ht="11.1" customHeight="1" x14ac:dyDescent="0.2">
      <c r="A2122" s="21">
        <v>2114</v>
      </c>
      <c r="B2122" s="4" t="s">
        <v>2838</v>
      </c>
      <c r="C2122" s="4" t="s">
        <v>2837</v>
      </c>
      <c r="D2122" s="6" t="s">
        <v>2</v>
      </c>
      <c r="E2122" s="5">
        <v>1</v>
      </c>
      <c r="F2122" s="7">
        <v>384</v>
      </c>
      <c r="G2122" s="33">
        <f t="shared" ref="G2122:G2185" si="135">((E2122/1)*(SUM(F2122:F2122)))</f>
        <v>384</v>
      </c>
      <c r="H2122" s="34">
        <f t="shared" ref="H2122:H2185" si="136">G2122/E2122</f>
        <v>384</v>
      </c>
      <c r="I2122" s="34">
        <f t="shared" ref="I2122:I2185" si="137">ROUNDDOWN(H2122,2)</f>
        <v>384</v>
      </c>
      <c r="J2122" s="35">
        <f t="shared" ref="J2122:J2185" si="138">I2122*E2122</f>
        <v>384</v>
      </c>
    </row>
    <row r="2123" spans="1:10" ht="11.1" customHeight="1" x14ac:dyDescent="0.2">
      <c r="A2123" s="21">
        <v>2115</v>
      </c>
      <c r="B2123" s="4" t="s">
        <v>2840</v>
      </c>
      <c r="C2123" s="4" t="s">
        <v>2839</v>
      </c>
      <c r="D2123" s="6" t="s">
        <v>2</v>
      </c>
      <c r="E2123" s="5">
        <v>1</v>
      </c>
      <c r="F2123" s="7">
        <v>376.8</v>
      </c>
      <c r="G2123" s="33">
        <f t="shared" si="135"/>
        <v>376.8</v>
      </c>
      <c r="H2123" s="34">
        <f t="shared" si="136"/>
        <v>376.8</v>
      </c>
      <c r="I2123" s="34">
        <f t="shared" si="137"/>
        <v>376.8</v>
      </c>
      <c r="J2123" s="35">
        <f t="shared" si="138"/>
        <v>376.8</v>
      </c>
    </row>
    <row r="2124" spans="1:10" ht="11.1" customHeight="1" x14ac:dyDescent="0.2">
      <c r="A2124" s="21">
        <v>2116</v>
      </c>
      <c r="B2124" s="4" t="s">
        <v>3191</v>
      </c>
      <c r="C2124" s="4" t="s">
        <v>3190</v>
      </c>
      <c r="D2124" s="6" t="s">
        <v>2</v>
      </c>
      <c r="E2124" s="5">
        <v>1</v>
      </c>
      <c r="F2124" s="7">
        <v>811.19999999999993</v>
      </c>
      <c r="G2124" s="33">
        <f t="shared" si="135"/>
        <v>811.19999999999993</v>
      </c>
      <c r="H2124" s="34">
        <f t="shared" si="136"/>
        <v>811.19999999999993</v>
      </c>
      <c r="I2124" s="34">
        <f t="shared" si="137"/>
        <v>811.2</v>
      </c>
      <c r="J2124" s="35">
        <f t="shared" si="138"/>
        <v>811.2</v>
      </c>
    </row>
    <row r="2125" spans="1:10" ht="11.1" customHeight="1" x14ac:dyDescent="0.2">
      <c r="A2125" s="21">
        <v>2117</v>
      </c>
      <c r="B2125" s="4" t="s">
        <v>3189</v>
      </c>
      <c r="C2125" s="4" t="s">
        <v>3188</v>
      </c>
      <c r="D2125" s="6" t="s">
        <v>2</v>
      </c>
      <c r="E2125" s="5">
        <v>1</v>
      </c>
      <c r="F2125" s="7">
        <v>518.4</v>
      </c>
      <c r="G2125" s="33">
        <f t="shared" si="135"/>
        <v>518.4</v>
      </c>
      <c r="H2125" s="34">
        <f t="shared" si="136"/>
        <v>518.4</v>
      </c>
      <c r="I2125" s="34">
        <f t="shared" si="137"/>
        <v>518.4</v>
      </c>
      <c r="J2125" s="35">
        <f t="shared" si="138"/>
        <v>518.4</v>
      </c>
    </row>
    <row r="2126" spans="1:10" ht="11.1" customHeight="1" x14ac:dyDescent="0.2">
      <c r="A2126" s="21">
        <v>2118</v>
      </c>
      <c r="B2126" s="4" t="s">
        <v>3193</v>
      </c>
      <c r="C2126" s="4" t="s">
        <v>3192</v>
      </c>
      <c r="D2126" s="6" t="s">
        <v>2</v>
      </c>
      <c r="E2126" s="5">
        <v>1</v>
      </c>
      <c r="F2126" s="7">
        <v>369.59999999999997</v>
      </c>
      <c r="G2126" s="33">
        <f t="shared" si="135"/>
        <v>369.59999999999997</v>
      </c>
      <c r="H2126" s="34">
        <f t="shared" si="136"/>
        <v>369.59999999999997</v>
      </c>
      <c r="I2126" s="34">
        <f t="shared" si="137"/>
        <v>369.6</v>
      </c>
      <c r="J2126" s="35">
        <f t="shared" si="138"/>
        <v>369.6</v>
      </c>
    </row>
    <row r="2127" spans="1:10" ht="11.1" customHeight="1" x14ac:dyDescent="0.2">
      <c r="A2127" s="21">
        <v>2119</v>
      </c>
      <c r="B2127" s="4" t="s">
        <v>2842</v>
      </c>
      <c r="C2127" s="4" t="s">
        <v>2841</v>
      </c>
      <c r="D2127" s="6" t="s">
        <v>2</v>
      </c>
      <c r="E2127" s="5">
        <v>1</v>
      </c>
      <c r="F2127" s="7">
        <v>412.8</v>
      </c>
      <c r="G2127" s="33">
        <f t="shared" si="135"/>
        <v>412.8</v>
      </c>
      <c r="H2127" s="34">
        <f t="shared" si="136"/>
        <v>412.8</v>
      </c>
      <c r="I2127" s="34">
        <f t="shared" si="137"/>
        <v>412.8</v>
      </c>
      <c r="J2127" s="35">
        <f t="shared" si="138"/>
        <v>412.8</v>
      </c>
    </row>
    <row r="2128" spans="1:10" ht="11.1" customHeight="1" x14ac:dyDescent="0.2">
      <c r="A2128" s="21">
        <v>2120</v>
      </c>
      <c r="B2128" s="4" t="s">
        <v>3158</v>
      </c>
      <c r="C2128" s="4" t="s">
        <v>3157</v>
      </c>
      <c r="D2128" s="6" t="s">
        <v>2</v>
      </c>
      <c r="E2128" s="5">
        <v>1</v>
      </c>
      <c r="F2128" s="7">
        <v>11688</v>
      </c>
      <c r="G2128" s="33">
        <f t="shared" si="135"/>
        <v>11688</v>
      </c>
      <c r="H2128" s="34">
        <f t="shared" si="136"/>
        <v>11688</v>
      </c>
      <c r="I2128" s="34">
        <f t="shared" si="137"/>
        <v>11688</v>
      </c>
      <c r="J2128" s="35">
        <f t="shared" si="138"/>
        <v>11688</v>
      </c>
    </row>
    <row r="2129" spans="1:10" ht="11.1" customHeight="1" x14ac:dyDescent="0.2">
      <c r="A2129" s="21">
        <v>2121</v>
      </c>
      <c r="B2129" s="4" t="s">
        <v>3572</v>
      </c>
      <c r="C2129" s="4"/>
      <c r="D2129" s="6" t="s">
        <v>2</v>
      </c>
      <c r="E2129" s="5">
        <v>1</v>
      </c>
      <c r="F2129" s="7">
        <v>62.4</v>
      </c>
      <c r="G2129" s="33">
        <f t="shared" si="135"/>
        <v>62.4</v>
      </c>
      <c r="H2129" s="34">
        <f t="shared" si="136"/>
        <v>62.4</v>
      </c>
      <c r="I2129" s="34">
        <f t="shared" si="137"/>
        <v>62.4</v>
      </c>
      <c r="J2129" s="35">
        <f t="shared" si="138"/>
        <v>62.4</v>
      </c>
    </row>
    <row r="2130" spans="1:10" ht="11.1" customHeight="1" x14ac:dyDescent="0.2">
      <c r="A2130" s="21">
        <v>2122</v>
      </c>
      <c r="B2130" s="4" t="s">
        <v>3651</v>
      </c>
      <c r="C2130" s="4"/>
      <c r="D2130" s="6" t="s">
        <v>2</v>
      </c>
      <c r="E2130" s="5">
        <v>1</v>
      </c>
      <c r="F2130" s="7">
        <v>72</v>
      </c>
      <c r="G2130" s="33">
        <f t="shared" si="135"/>
        <v>72</v>
      </c>
      <c r="H2130" s="34">
        <f t="shared" si="136"/>
        <v>72</v>
      </c>
      <c r="I2130" s="34">
        <f t="shared" si="137"/>
        <v>72</v>
      </c>
      <c r="J2130" s="35">
        <f t="shared" si="138"/>
        <v>72</v>
      </c>
    </row>
    <row r="2131" spans="1:10" ht="11.1" customHeight="1" x14ac:dyDescent="0.2">
      <c r="A2131" s="21">
        <v>2123</v>
      </c>
      <c r="B2131" s="4" t="s">
        <v>4349</v>
      </c>
      <c r="C2131" s="4" t="s">
        <v>4348</v>
      </c>
      <c r="D2131" s="6" t="s">
        <v>2</v>
      </c>
      <c r="E2131" s="5">
        <v>1</v>
      </c>
      <c r="F2131" s="7">
        <v>62.4</v>
      </c>
      <c r="G2131" s="33">
        <f t="shared" si="135"/>
        <v>62.4</v>
      </c>
      <c r="H2131" s="34">
        <f t="shared" si="136"/>
        <v>62.4</v>
      </c>
      <c r="I2131" s="34">
        <f t="shared" si="137"/>
        <v>62.4</v>
      </c>
      <c r="J2131" s="35">
        <f t="shared" si="138"/>
        <v>62.4</v>
      </c>
    </row>
    <row r="2132" spans="1:10" ht="11.1" customHeight="1" x14ac:dyDescent="0.2">
      <c r="A2132" s="21">
        <v>2124</v>
      </c>
      <c r="B2132" s="4" t="s">
        <v>2844</v>
      </c>
      <c r="C2132" s="4" t="s">
        <v>2843</v>
      </c>
      <c r="D2132" s="6" t="s">
        <v>2</v>
      </c>
      <c r="E2132" s="5">
        <v>1</v>
      </c>
      <c r="F2132" s="7">
        <v>67.2</v>
      </c>
      <c r="G2132" s="33">
        <f t="shared" si="135"/>
        <v>67.2</v>
      </c>
      <c r="H2132" s="34">
        <f t="shared" si="136"/>
        <v>67.2</v>
      </c>
      <c r="I2132" s="34">
        <f t="shared" si="137"/>
        <v>67.2</v>
      </c>
      <c r="J2132" s="35">
        <f t="shared" si="138"/>
        <v>67.2</v>
      </c>
    </row>
    <row r="2133" spans="1:10" ht="11.1" customHeight="1" x14ac:dyDescent="0.2">
      <c r="A2133" s="21">
        <v>2125</v>
      </c>
      <c r="B2133" s="4" t="s">
        <v>2845</v>
      </c>
      <c r="C2133" s="4"/>
      <c r="D2133" s="6" t="s">
        <v>2</v>
      </c>
      <c r="E2133" s="5">
        <v>1</v>
      </c>
      <c r="F2133" s="7">
        <v>67.2</v>
      </c>
      <c r="G2133" s="33">
        <f t="shared" si="135"/>
        <v>67.2</v>
      </c>
      <c r="H2133" s="34">
        <f t="shared" si="136"/>
        <v>67.2</v>
      </c>
      <c r="I2133" s="34">
        <f t="shared" si="137"/>
        <v>67.2</v>
      </c>
      <c r="J2133" s="35">
        <f t="shared" si="138"/>
        <v>67.2</v>
      </c>
    </row>
    <row r="2134" spans="1:10" ht="11.1" customHeight="1" x14ac:dyDescent="0.2">
      <c r="A2134" s="21">
        <v>2126</v>
      </c>
      <c r="B2134" s="4" t="s">
        <v>2846</v>
      </c>
      <c r="C2134" s="4"/>
      <c r="D2134" s="6" t="s">
        <v>2</v>
      </c>
      <c r="E2134" s="5">
        <v>1</v>
      </c>
      <c r="F2134" s="7">
        <v>74.399999999999991</v>
      </c>
      <c r="G2134" s="33">
        <f t="shared" si="135"/>
        <v>74.399999999999991</v>
      </c>
      <c r="H2134" s="34">
        <f t="shared" si="136"/>
        <v>74.399999999999991</v>
      </c>
      <c r="I2134" s="34">
        <f t="shared" si="137"/>
        <v>74.400000000000006</v>
      </c>
      <c r="J2134" s="35">
        <f t="shared" si="138"/>
        <v>74.400000000000006</v>
      </c>
    </row>
    <row r="2135" spans="1:10" ht="11.1" customHeight="1" x14ac:dyDescent="0.2">
      <c r="A2135" s="21">
        <v>2127</v>
      </c>
      <c r="B2135" s="4" t="s">
        <v>4113</v>
      </c>
      <c r="C2135" s="4" t="s">
        <v>4112</v>
      </c>
      <c r="D2135" s="6" t="s">
        <v>2</v>
      </c>
      <c r="E2135" s="5">
        <v>1</v>
      </c>
      <c r="F2135" s="7">
        <v>108</v>
      </c>
      <c r="G2135" s="33">
        <f t="shared" si="135"/>
        <v>108</v>
      </c>
      <c r="H2135" s="34">
        <f t="shared" si="136"/>
        <v>108</v>
      </c>
      <c r="I2135" s="34">
        <f t="shared" si="137"/>
        <v>108</v>
      </c>
      <c r="J2135" s="35">
        <f t="shared" si="138"/>
        <v>108</v>
      </c>
    </row>
    <row r="2136" spans="1:10" ht="11.1" customHeight="1" x14ac:dyDescent="0.2">
      <c r="A2136" s="21">
        <v>2128</v>
      </c>
      <c r="B2136" s="4" t="s">
        <v>3993</v>
      </c>
      <c r="C2136" s="4"/>
      <c r="D2136" s="6" t="s">
        <v>2</v>
      </c>
      <c r="E2136" s="5">
        <v>1</v>
      </c>
      <c r="F2136" s="7">
        <v>64.8</v>
      </c>
      <c r="G2136" s="33">
        <f t="shared" si="135"/>
        <v>64.8</v>
      </c>
      <c r="H2136" s="34">
        <f t="shared" si="136"/>
        <v>64.8</v>
      </c>
      <c r="I2136" s="34">
        <f t="shared" si="137"/>
        <v>64.8</v>
      </c>
      <c r="J2136" s="35">
        <f t="shared" si="138"/>
        <v>64.8</v>
      </c>
    </row>
    <row r="2137" spans="1:10" ht="11.1" customHeight="1" x14ac:dyDescent="0.2">
      <c r="A2137" s="21">
        <v>2129</v>
      </c>
      <c r="B2137" s="4" t="s">
        <v>2848</v>
      </c>
      <c r="C2137" s="4" t="s">
        <v>2847</v>
      </c>
      <c r="D2137" s="6" t="s">
        <v>2</v>
      </c>
      <c r="E2137" s="5">
        <v>1</v>
      </c>
      <c r="F2137" s="7">
        <v>480</v>
      </c>
      <c r="G2137" s="33">
        <f t="shared" si="135"/>
        <v>480</v>
      </c>
      <c r="H2137" s="34">
        <f t="shared" si="136"/>
        <v>480</v>
      </c>
      <c r="I2137" s="34">
        <f t="shared" si="137"/>
        <v>480</v>
      </c>
      <c r="J2137" s="35">
        <f t="shared" si="138"/>
        <v>480</v>
      </c>
    </row>
    <row r="2138" spans="1:10" ht="11.1" customHeight="1" x14ac:dyDescent="0.2">
      <c r="A2138" s="21">
        <v>2130</v>
      </c>
      <c r="B2138" s="4" t="s">
        <v>2850</v>
      </c>
      <c r="C2138" s="4" t="s">
        <v>2849</v>
      </c>
      <c r="D2138" s="6" t="s">
        <v>2</v>
      </c>
      <c r="E2138" s="5">
        <v>1</v>
      </c>
      <c r="F2138" s="7">
        <v>240</v>
      </c>
      <c r="G2138" s="33">
        <f t="shared" si="135"/>
        <v>240</v>
      </c>
      <c r="H2138" s="34">
        <f t="shared" si="136"/>
        <v>240</v>
      </c>
      <c r="I2138" s="34">
        <f t="shared" si="137"/>
        <v>240</v>
      </c>
      <c r="J2138" s="35">
        <f t="shared" si="138"/>
        <v>240</v>
      </c>
    </row>
    <row r="2139" spans="1:10" ht="11.1" customHeight="1" x14ac:dyDescent="0.2">
      <c r="A2139" s="21">
        <v>2131</v>
      </c>
      <c r="B2139" s="4" t="s">
        <v>2852</v>
      </c>
      <c r="C2139" s="4" t="s">
        <v>2851</v>
      </c>
      <c r="D2139" s="6" t="s">
        <v>2</v>
      </c>
      <c r="E2139" s="5">
        <v>1</v>
      </c>
      <c r="F2139" s="7">
        <v>168</v>
      </c>
      <c r="G2139" s="33">
        <f t="shared" si="135"/>
        <v>168</v>
      </c>
      <c r="H2139" s="34">
        <f t="shared" si="136"/>
        <v>168</v>
      </c>
      <c r="I2139" s="34">
        <f t="shared" si="137"/>
        <v>168</v>
      </c>
      <c r="J2139" s="35">
        <f t="shared" si="138"/>
        <v>168</v>
      </c>
    </row>
    <row r="2140" spans="1:10" ht="11.1" customHeight="1" x14ac:dyDescent="0.2">
      <c r="A2140" s="21">
        <v>2132</v>
      </c>
      <c r="B2140" s="4" t="s">
        <v>2854</v>
      </c>
      <c r="C2140" s="4" t="s">
        <v>2853</v>
      </c>
      <c r="D2140" s="6" t="s">
        <v>2</v>
      </c>
      <c r="E2140" s="5">
        <v>1</v>
      </c>
      <c r="F2140" s="7">
        <v>19.2</v>
      </c>
      <c r="G2140" s="33">
        <f t="shared" si="135"/>
        <v>19.2</v>
      </c>
      <c r="H2140" s="34">
        <f t="shared" si="136"/>
        <v>19.2</v>
      </c>
      <c r="I2140" s="34">
        <f t="shared" si="137"/>
        <v>19.2</v>
      </c>
      <c r="J2140" s="35">
        <f t="shared" si="138"/>
        <v>19.2</v>
      </c>
    </row>
    <row r="2141" spans="1:10" ht="11.1" customHeight="1" x14ac:dyDescent="0.2">
      <c r="A2141" s="21">
        <v>2133</v>
      </c>
      <c r="B2141" s="4" t="s">
        <v>2856</v>
      </c>
      <c r="C2141" s="4" t="s">
        <v>2855</v>
      </c>
      <c r="D2141" s="6" t="s">
        <v>2</v>
      </c>
      <c r="E2141" s="5">
        <v>1</v>
      </c>
      <c r="F2141" s="7">
        <v>31.2</v>
      </c>
      <c r="G2141" s="33">
        <f t="shared" si="135"/>
        <v>31.2</v>
      </c>
      <c r="H2141" s="34">
        <f t="shared" si="136"/>
        <v>31.2</v>
      </c>
      <c r="I2141" s="34">
        <f t="shared" si="137"/>
        <v>31.2</v>
      </c>
      <c r="J2141" s="35">
        <f t="shared" si="138"/>
        <v>31.2</v>
      </c>
    </row>
    <row r="2142" spans="1:10" ht="11.1" customHeight="1" x14ac:dyDescent="0.2">
      <c r="A2142" s="21">
        <v>2134</v>
      </c>
      <c r="B2142" s="4" t="s">
        <v>2858</v>
      </c>
      <c r="C2142" s="4" t="s">
        <v>2857</v>
      </c>
      <c r="D2142" s="6" t="s">
        <v>2</v>
      </c>
      <c r="E2142" s="5">
        <v>1</v>
      </c>
      <c r="F2142" s="7">
        <v>50.4</v>
      </c>
      <c r="G2142" s="33">
        <f t="shared" si="135"/>
        <v>50.4</v>
      </c>
      <c r="H2142" s="34">
        <f t="shared" si="136"/>
        <v>50.4</v>
      </c>
      <c r="I2142" s="34">
        <f t="shared" si="137"/>
        <v>50.4</v>
      </c>
      <c r="J2142" s="35">
        <f t="shared" si="138"/>
        <v>50.4</v>
      </c>
    </row>
    <row r="2143" spans="1:10" ht="11.1" customHeight="1" x14ac:dyDescent="0.2">
      <c r="A2143" s="21">
        <v>2135</v>
      </c>
      <c r="B2143" s="4" t="s">
        <v>2860</v>
      </c>
      <c r="C2143" s="4" t="s">
        <v>2859</v>
      </c>
      <c r="D2143" s="6" t="s">
        <v>2</v>
      </c>
      <c r="E2143" s="5">
        <v>1</v>
      </c>
      <c r="F2143" s="7">
        <v>2880</v>
      </c>
      <c r="G2143" s="33">
        <f t="shared" si="135"/>
        <v>2880</v>
      </c>
      <c r="H2143" s="34">
        <f t="shared" si="136"/>
        <v>2880</v>
      </c>
      <c r="I2143" s="34">
        <f t="shared" si="137"/>
        <v>2880</v>
      </c>
      <c r="J2143" s="35">
        <f t="shared" si="138"/>
        <v>2880</v>
      </c>
    </row>
    <row r="2144" spans="1:10" ht="11.1" customHeight="1" x14ac:dyDescent="0.2">
      <c r="A2144" s="21">
        <v>2136</v>
      </c>
      <c r="B2144" s="4" t="s">
        <v>2862</v>
      </c>
      <c r="C2144" s="4" t="s">
        <v>2861</v>
      </c>
      <c r="D2144" s="6" t="s">
        <v>2</v>
      </c>
      <c r="E2144" s="5">
        <v>1</v>
      </c>
      <c r="F2144" s="7">
        <v>27168</v>
      </c>
      <c r="G2144" s="33">
        <f t="shared" si="135"/>
        <v>27168</v>
      </c>
      <c r="H2144" s="34">
        <f t="shared" si="136"/>
        <v>27168</v>
      </c>
      <c r="I2144" s="34">
        <f t="shared" si="137"/>
        <v>27168</v>
      </c>
      <c r="J2144" s="35">
        <f t="shared" si="138"/>
        <v>27168</v>
      </c>
    </row>
    <row r="2145" spans="1:10" ht="11.1" customHeight="1" x14ac:dyDescent="0.2">
      <c r="A2145" s="21">
        <v>2137</v>
      </c>
      <c r="B2145" s="4" t="s">
        <v>2864</v>
      </c>
      <c r="C2145" s="4" t="s">
        <v>2863</v>
      </c>
      <c r="D2145" s="6" t="s">
        <v>2</v>
      </c>
      <c r="E2145" s="5">
        <v>1</v>
      </c>
      <c r="F2145" s="7">
        <v>1788</v>
      </c>
      <c r="G2145" s="33">
        <f t="shared" si="135"/>
        <v>1788</v>
      </c>
      <c r="H2145" s="34">
        <f t="shared" si="136"/>
        <v>1788</v>
      </c>
      <c r="I2145" s="34">
        <f t="shared" si="137"/>
        <v>1788</v>
      </c>
      <c r="J2145" s="35">
        <f t="shared" si="138"/>
        <v>1788</v>
      </c>
    </row>
    <row r="2146" spans="1:10" ht="11.1" customHeight="1" x14ac:dyDescent="0.2">
      <c r="A2146" s="21">
        <v>2138</v>
      </c>
      <c r="B2146" s="4" t="s">
        <v>2866</v>
      </c>
      <c r="C2146" s="4" t="s">
        <v>2865</v>
      </c>
      <c r="D2146" s="6" t="s">
        <v>2</v>
      </c>
      <c r="E2146" s="5">
        <v>1</v>
      </c>
      <c r="F2146" s="7">
        <v>7632</v>
      </c>
      <c r="G2146" s="33">
        <f t="shared" si="135"/>
        <v>7632</v>
      </c>
      <c r="H2146" s="34">
        <f t="shared" si="136"/>
        <v>7632</v>
      </c>
      <c r="I2146" s="34">
        <f t="shared" si="137"/>
        <v>7632</v>
      </c>
      <c r="J2146" s="35">
        <f t="shared" si="138"/>
        <v>7632</v>
      </c>
    </row>
    <row r="2147" spans="1:10" ht="11.1" customHeight="1" x14ac:dyDescent="0.2">
      <c r="A2147" s="21">
        <v>2139</v>
      </c>
      <c r="B2147" s="4" t="s">
        <v>2868</v>
      </c>
      <c r="C2147" s="4" t="s">
        <v>2867</v>
      </c>
      <c r="D2147" s="6" t="s">
        <v>207</v>
      </c>
      <c r="E2147" s="5">
        <v>1</v>
      </c>
      <c r="F2147" s="7">
        <v>2928</v>
      </c>
      <c r="G2147" s="33">
        <f t="shared" si="135"/>
        <v>2928</v>
      </c>
      <c r="H2147" s="34">
        <f t="shared" si="136"/>
        <v>2928</v>
      </c>
      <c r="I2147" s="34">
        <f t="shared" si="137"/>
        <v>2928</v>
      </c>
      <c r="J2147" s="35">
        <f t="shared" si="138"/>
        <v>2928</v>
      </c>
    </row>
    <row r="2148" spans="1:10" ht="11.1" customHeight="1" x14ac:dyDescent="0.2">
      <c r="A2148" s="21">
        <v>2140</v>
      </c>
      <c r="B2148" s="4" t="s">
        <v>3877</v>
      </c>
      <c r="C2148" s="4" t="s">
        <v>3876</v>
      </c>
      <c r="D2148" s="6" t="s">
        <v>2</v>
      </c>
      <c r="E2148" s="5">
        <v>1</v>
      </c>
      <c r="F2148" s="7">
        <v>20352</v>
      </c>
      <c r="G2148" s="33">
        <f t="shared" si="135"/>
        <v>20352</v>
      </c>
      <c r="H2148" s="34">
        <f t="shared" si="136"/>
        <v>20352</v>
      </c>
      <c r="I2148" s="34">
        <f t="shared" si="137"/>
        <v>20352</v>
      </c>
      <c r="J2148" s="35">
        <f t="shared" si="138"/>
        <v>20352</v>
      </c>
    </row>
    <row r="2149" spans="1:10" ht="11.1" customHeight="1" x14ac:dyDescent="0.2">
      <c r="A2149" s="21">
        <v>2141</v>
      </c>
      <c r="B2149" s="4" t="s">
        <v>2870</v>
      </c>
      <c r="C2149" s="4" t="s">
        <v>2869</v>
      </c>
      <c r="D2149" s="6" t="s">
        <v>2</v>
      </c>
      <c r="E2149" s="5">
        <v>1</v>
      </c>
      <c r="F2149" s="7">
        <v>904.8</v>
      </c>
      <c r="G2149" s="33">
        <f t="shared" si="135"/>
        <v>904.8</v>
      </c>
      <c r="H2149" s="34">
        <f t="shared" si="136"/>
        <v>904.8</v>
      </c>
      <c r="I2149" s="34">
        <f t="shared" si="137"/>
        <v>904.8</v>
      </c>
      <c r="J2149" s="35">
        <f t="shared" si="138"/>
        <v>904.8</v>
      </c>
    </row>
    <row r="2150" spans="1:10" ht="11.1" customHeight="1" x14ac:dyDescent="0.2">
      <c r="A2150" s="21">
        <v>2142</v>
      </c>
      <c r="B2150" s="4" t="s">
        <v>2872</v>
      </c>
      <c r="C2150" s="4" t="s">
        <v>2871</v>
      </c>
      <c r="D2150" s="6" t="s">
        <v>2</v>
      </c>
      <c r="E2150" s="5">
        <v>1</v>
      </c>
      <c r="F2150" s="7">
        <v>5184</v>
      </c>
      <c r="G2150" s="33">
        <f t="shared" si="135"/>
        <v>5184</v>
      </c>
      <c r="H2150" s="34">
        <f t="shared" si="136"/>
        <v>5184</v>
      </c>
      <c r="I2150" s="34">
        <f t="shared" si="137"/>
        <v>5184</v>
      </c>
      <c r="J2150" s="35">
        <f t="shared" si="138"/>
        <v>5184</v>
      </c>
    </row>
    <row r="2151" spans="1:10" ht="11.1" customHeight="1" x14ac:dyDescent="0.2">
      <c r="A2151" s="21">
        <v>2143</v>
      </c>
      <c r="B2151" s="4" t="s">
        <v>4306</v>
      </c>
      <c r="C2151" s="4" t="s">
        <v>4305</v>
      </c>
      <c r="D2151" s="6" t="s">
        <v>2</v>
      </c>
      <c r="E2151" s="5">
        <v>1</v>
      </c>
      <c r="F2151" s="7">
        <v>3984</v>
      </c>
      <c r="G2151" s="33">
        <f t="shared" si="135"/>
        <v>3984</v>
      </c>
      <c r="H2151" s="34">
        <f t="shared" si="136"/>
        <v>3984</v>
      </c>
      <c r="I2151" s="34">
        <f t="shared" si="137"/>
        <v>3984</v>
      </c>
      <c r="J2151" s="35">
        <f t="shared" si="138"/>
        <v>3984</v>
      </c>
    </row>
    <row r="2152" spans="1:10" ht="11.1" customHeight="1" x14ac:dyDescent="0.2">
      <c r="A2152" s="21">
        <v>2144</v>
      </c>
      <c r="B2152" s="4" t="s">
        <v>2874</v>
      </c>
      <c r="C2152" s="4" t="s">
        <v>2873</v>
      </c>
      <c r="D2152" s="6" t="s">
        <v>2</v>
      </c>
      <c r="E2152" s="5">
        <v>1</v>
      </c>
      <c r="F2152" s="7">
        <v>4776</v>
      </c>
      <c r="G2152" s="33">
        <f t="shared" si="135"/>
        <v>4776</v>
      </c>
      <c r="H2152" s="34">
        <f t="shared" si="136"/>
        <v>4776</v>
      </c>
      <c r="I2152" s="34">
        <f t="shared" si="137"/>
        <v>4776</v>
      </c>
      <c r="J2152" s="35">
        <f t="shared" si="138"/>
        <v>4776</v>
      </c>
    </row>
    <row r="2153" spans="1:10" ht="11.1" customHeight="1" x14ac:dyDescent="0.2">
      <c r="A2153" s="21">
        <v>2145</v>
      </c>
      <c r="B2153" s="4" t="s">
        <v>3206</v>
      </c>
      <c r="C2153" s="4" t="s">
        <v>3205</v>
      </c>
      <c r="D2153" s="6" t="s">
        <v>2</v>
      </c>
      <c r="E2153" s="5">
        <v>1</v>
      </c>
      <c r="F2153" s="7">
        <v>590.4</v>
      </c>
      <c r="G2153" s="33">
        <f t="shared" si="135"/>
        <v>590.4</v>
      </c>
      <c r="H2153" s="34">
        <f t="shared" si="136"/>
        <v>590.4</v>
      </c>
      <c r="I2153" s="34">
        <f t="shared" si="137"/>
        <v>590.4</v>
      </c>
      <c r="J2153" s="35">
        <f t="shared" si="138"/>
        <v>590.4</v>
      </c>
    </row>
    <row r="2154" spans="1:10" ht="11.1" customHeight="1" x14ac:dyDescent="0.2">
      <c r="A2154" s="21">
        <v>2146</v>
      </c>
      <c r="B2154" s="4" t="s">
        <v>2876</v>
      </c>
      <c r="C2154" s="4" t="s">
        <v>2875</v>
      </c>
      <c r="D2154" s="6" t="s">
        <v>2</v>
      </c>
      <c r="E2154" s="5">
        <v>1</v>
      </c>
      <c r="F2154" s="7">
        <v>688.8</v>
      </c>
      <c r="G2154" s="33">
        <f t="shared" si="135"/>
        <v>688.8</v>
      </c>
      <c r="H2154" s="34">
        <f t="shared" si="136"/>
        <v>688.8</v>
      </c>
      <c r="I2154" s="34">
        <f t="shared" si="137"/>
        <v>688.8</v>
      </c>
      <c r="J2154" s="35">
        <f t="shared" si="138"/>
        <v>688.8</v>
      </c>
    </row>
    <row r="2155" spans="1:10" ht="11.1" customHeight="1" x14ac:dyDescent="0.2">
      <c r="A2155" s="21">
        <v>2147</v>
      </c>
      <c r="B2155" s="4" t="s">
        <v>2878</v>
      </c>
      <c r="C2155" s="4" t="s">
        <v>2877</v>
      </c>
      <c r="D2155" s="6" t="s">
        <v>2</v>
      </c>
      <c r="E2155" s="5">
        <v>1</v>
      </c>
      <c r="F2155" s="7">
        <v>6864</v>
      </c>
      <c r="G2155" s="33">
        <f t="shared" si="135"/>
        <v>6864</v>
      </c>
      <c r="H2155" s="34">
        <f t="shared" si="136"/>
        <v>6864</v>
      </c>
      <c r="I2155" s="34">
        <f t="shared" si="137"/>
        <v>6864</v>
      </c>
      <c r="J2155" s="35">
        <f t="shared" si="138"/>
        <v>6864</v>
      </c>
    </row>
    <row r="2156" spans="1:10" ht="11.1" customHeight="1" x14ac:dyDescent="0.2">
      <c r="A2156" s="21">
        <v>2148</v>
      </c>
      <c r="B2156" s="4" t="s">
        <v>2880</v>
      </c>
      <c r="C2156" s="4" t="s">
        <v>2879</v>
      </c>
      <c r="D2156" s="6" t="s">
        <v>2</v>
      </c>
      <c r="E2156" s="5">
        <v>1</v>
      </c>
      <c r="F2156" s="7">
        <v>2265.6</v>
      </c>
      <c r="G2156" s="33">
        <f t="shared" si="135"/>
        <v>2265.6</v>
      </c>
      <c r="H2156" s="34">
        <f t="shared" si="136"/>
        <v>2265.6</v>
      </c>
      <c r="I2156" s="34">
        <f t="shared" si="137"/>
        <v>2265.6</v>
      </c>
      <c r="J2156" s="35">
        <f t="shared" si="138"/>
        <v>2265.6</v>
      </c>
    </row>
    <row r="2157" spans="1:10" ht="11.1" customHeight="1" x14ac:dyDescent="0.2">
      <c r="A2157" s="21">
        <v>2149</v>
      </c>
      <c r="B2157" s="4" t="s">
        <v>2882</v>
      </c>
      <c r="C2157" s="4" t="s">
        <v>2881</v>
      </c>
      <c r="D2157" s="6" t="s">
        <v>2</v>
      </c>
      <c r="E2157" s="5">
        <v>1</v>
      </c>
      <c r="F2157" s="7">
        <v>9528</v>
      </c>
      <c r="G2157" s="33">
        <f t="shared" si="135"/>
        <v>9528</v>
      </c>
      <c r="H2157" s="34">
        <f t="shared" si="136"/>
        <v>9528</v>
      </c>
      <c r="I2157" s="34">
        <f t="shared" si="137"/>
        <v>9528</v>
      </c>
      <c r="J2157" s="35">
        <f t="shared" si="138"/>
        <v>9528</v>
      </c>
    </row>
    <row r="2158" spans="1:10" ht="11.1" customHeight="1" x14ac:dyDescent="0.2">
      <c r="A2158" s="21">
        <v>2150</v>
      </c>
      <c r="B2158" s="4" t="s">
        <v>2884</v>
      </c>
      <c r="C2158" s="4" t="s">
        <v>2883</v>
      </c>
      <c r="D2158" s="6" t="s">
        <v>2</v>
      </c>
      <c r="E2158" s="5">
        <v>1</v>
      </c>
      <c r="F2158" s="7">
        <v>8184</v>
      </c>
      <c r="G2158" s="33">
        <f t="shared" si="135"/>
        <v>8184</v>
      </c>
      <c r="H2158" s="34">
        <f t="shared" si="136"/>
        <v>8184</v>
      </c>
      <c r="I2158" s="34">
        <f t="shared" si="137"/>
        <v>8184</v>
      </c>
      <c r="J2158" s="35">
        <f t="shared" si="138"/>
        <v>8184</v>
      </c>
    </row>
    <row r="2159" spans="1:10" ht="11.1" customHeight="1" x14ac:dyDescent="0.2">
      <c r="A2159" s="21">
        <v>2151</v>
      </c>
      <c r="B2159" s="4" t="s">
        <v>4177</v>
      </c>
      <c r="C2159" s="4" t="s">
        <v>4176</v>
      </c>
      <c r="D2159" s="6" t="s">
        <v>2</v>
      </c>
      <c r="E2159" s="5">
        <v>1</v>
      </c>
      <c r="F2159" s="7">
        <v>6936</v>
      </c>
      <c r="G2159" s="33">
        <f t="shared" si="135"/>
        <v>6936</v>
      </c>
      <c r="H2159" s="34">
        <f t="shared" si="136"/>
        <v>6936</v>
      </c>
      <c r="I2159" s="34">
        <f t="shared" si="137"/>
        <v>6936</v>
      </c>
      <c r="J2159" s="35">
        <f t="shared" si="138"/>
        <v>6936</v>
      </c>
    </row>
    <row r="2160" spans="1:10" ht="11.1" customHeight="1" x14ac:dyDescent="0.2">
      <c r="A2160" s="21">
        <v>2152</v>
      </c>
      <c r="B2160" s="4" t="s">
        <v>2886</v>
      </c>
      <c r="C2160" s="4" t="s">
        <v>2885</v>
      </c>
      <c r="D2160" s="6" t="s">
        <v>2</v>
      </c>
      <c r="E2160" s="5">
        <v>1</v>
      </c>
      <c r="F2160" s="7">
        <v>1286.3999999999999</v>
      </c>
      <c r="G2160" s="33">
        <f t="shared" si="135"/>
        <v>1286.3999999999999</v>
      </c>
      <c r="H2160" s="34">
        <f t="shared" si="136"/>
        <v>1286.3999999999999</v>
      </c>
      <c r="I2160" s="34">
        <f t="shared" si="137"/>
        <v>1286.4000000000001</v>
      </c>
      <c r="J2160" s="35">
        <f t="shared" si="138"/>
        <v>1286.4000000000001</v>
      </c>
    </row>
    <row r="2161" spans="1:10" ht="11.1" customHeight="1" x14ac:dyDescent="0.2">
      <c r="A2161" s="21">
        <v>2153</v>
      </c>
      <c r="B2161" s="4" t="s">
        <v>2888</v>
      </c>
      <c r="C2161" s="4" t="s">
        <v>2887</v>
      </c>
      <c r="D2161" s="6" t="s">
        <v>2</v>
      </c>
      <c r="E2161" s="5">
        <v>1</v>
      </c>
      <c r="F2161" s="7">
        <v>1368</v>
      </c>
      <c r="G2161" s="33">
        <f t="shared" si="135"/>
        <v>1368</v>
      </c>
      <c r="H2161" s="34">
        <f t="shared" si="136"/>
        <v>1368</v>
      </c>
      <c r="I2161" s="34">
        <f t="shared" si="137"/>
        <v>1368</v>
      </c>
      <c r="J2161" s="35">
        <f t="shared" si="138"/>
        <v>1368</v>
      </c>
    </row>
    <row r="2162" spans="1:10" ht="11.1" customHeight="1" x14ac:dyDescent="0.2">
      <c r="A2162" s="21">
        <v>2154</v>
      </c>
      <c r="B2162" s="4" t="s">
        <v>3507</v>
      </c>
      <c r="C2162" s="4" t="s">
        <v>3506</v>
      </c>
      <c r="D2162" s="6" t="s">
        <v>2</v>
      </c>
      <c r="E2162" s="5">
        <v>1</v>
      </c>
      <c r="F2162" s="7">
        <v>1420.8</v>
      </c>
      <c r="G2162" s="33">
        <f t="shared" si="135"/>
        <v>1420.8</v>
      </c>
      <c r="H2162" s="34">
        <f t="shared" si="136"/>
        <v>1420.8</v>
      </c>
      <c r="I2162" s="34">
        <f t="shared" si="137"/>
        <v>1420.8</v>
      </c>
      <c r="J2162" s="35">
        <f t="shared" si="138"/>
        <v>1420.8</v>
      </c>
    </row>
    <row r="2163" spans="1:10" ht="11.1" customHeight="1" x14ac:dyDescent="0.2">
      <c r="A2163" s="21">
        <v>2155</v>
      </c>
      <c r="B2163" s="4" t="s">
        <v>3953</v>
      </c>
      <c r="C2163" s="4" t="s">
        <v>3952</v>
      </c>
      <c r="D2163" s="6" t="s">
        <v>2</v>
      </c>
      <c r="E2163" s="5">
        <v>1</v>
      </c>
      <c r="F2163" s="7">
        <v>10392</v>
      </c>
      <c r="G2163" s="33">
        <f t="shared" si="135"/>
        <v>10392</v>
      </c>
      <c r="H2163" s="34">
        <f t="shared" si="136"/>
        <v>10392</v>
      </c>
      <c r="I2163" s="34">
        <f t="shared" si="137"/>
        <v>10392</v>
      </c>
      <c r="J2163" s="35">
        <f t="shared" si="138"/>
        <v>10392</v>
      </c>
    </row>
    <row r="2164" spans="1:10" ht="11.1" customHeight="1" x14ac:dyDescent="0.2">
      <c r="A2164" s="21">
        <v>2156</v>
      </c>
      <c r="B2164" s="4" t="s">
        <v>3799</v>
      </c>
      <c r="C2164" s="4" t="s">
        <v>3798</v>
      </c>
      <c r="D2164" s="6" t="s">
        <v>2</v>
      </c>
      <c r="E2164" s="5">
        <v>1</v>
      </c>
      <c r="F2164" s="7">
        <v>8976</v>
      </c>
      <c r="G2164" s="33">
        <f t="shared" si="135"/>
        <v>8976</v>
      </c>
      <c r="H2164" s="34">
        <f t="shared" si="136"/>
        <v>8976</v>
      </c>
      <c r="I2164" s="34">
        <f t="shared" si="137"/>
        <v>8976</v>
      </c>
      <c r="J2164" s="35">
        <f t="shared" si="138"/>
        <v>8976</v>
      </c>
    </row>
    <row r="2165" spans="1:10" ht="11.1" customHeight="1" x14ac:dyDescent="0.2">
      <c r="A2165" s="21">
        <v>2157</v>
      </c>
      <c r="B2165" s="4" t="s">
        <v>2890</v>
      </c>
      <c r="C2165" s="4" t="s">
        <v>2889</v>
      </c>
      <c r="D2165" s="6" t="s">
        <v>2</v>
      </c>
      <c r="E2165" s="5">
        <v>1</v>
      </c>
      <c r="F2165" s="7">
        <v>11256</v>
      </c>
      <c r="G2165" s="33">
        <f t="shared" si="135"/>
        <v>11256</v>
      </c>
      <c r="H2165" s="34">
        <f t="shared" si="136"/>
        <v>11256</v>
      </c>
      <c r="I2165" s="34">
        <f t="shared" si="137"/>
        <v>11256</v>
      </c>
      <c r="J2165" s="35">
        <f t="shared" si="138"/>
        <v>11256</v>
      </c>
    </row>
    <row r="2166" spans="1:10" ht="11.1" customHeight="1" x14ac:dyDescent="0.2">
      <c r="A2166" s="21">
        <v>2158</v>
      </c>
      <c r="B2166" s="4" t="s">
        <v>2892</v>
      </c>
      <c r="C2166" s="4" t="s">
        <v>2891</v>
      </c>
      <c r="D2166" s="6" t="s">
        <v>2</v>
      </c>
      <c r="E2166" s="5">
        <v>1</v>
      </c>
      <c r="F2166" s="7">
        <v>1118.3999999999999</v>
      </c>
      <c r="G2166" s="33">
        <f t="shared" si="135"/>
        <v>1118.3999999999999</v>
      </c>
      <c r="H2166" s="34">
        <f t="shared" si="136"/>
        <v>1118.3999999999999</v>
      </c>
      <c r="I2166" s="34">
        <f t="shared" si="137"/>
        <v>1118.4000000000001</v>
      </c>
      <c r="J2166" s="35">
        <f t="shared" si="138"/>
        <v>1118.4000000000001</v>
      </c>
    </row>
    <row r="2167" spans="1:10" ht="11.1" customHeight="1" x14ac:dyDescent="0.2">
      <c r="A2167" s="21">
        <v>2159</v>
      </c>
      <c r="B2167" s="4" t="s">
        <v>2896</v>
      </c>
      <c r="C2167" s="4" t="s">
        <v>2895</v>
      </c>
      <c r="D2167" s="6" t="s">
        <v>2</v>
      </c>
      <c r="E2167" s="5">
        <v>1</v>
      </c>
      <c r="F2167" s="7">
        <v>2296.7999999999997</v>
      </c>
      <c r="G2167" s="33">
        <f t="shared" si="135"/>
        <v>2296.7999999999997</v>
      </c>
      <c r="H2167" s="34">
        <f t="shared" si="136"/>
        <v>2296.7999999999997</v>
      </c>
      <c r="I2167" s="34">
        <f t="shared" si="137"/>
        <v>2296.8000000000002</v>
      </c>
      <c r="J2167" s="35">
        <f t="shared" si="138"/>
        <v>2296.8000000000002</v>
      </c>
    </row>
    <row r="2168" spans="1:10" ht="11.1" customHeight="1" x14ac:dyDescent="0.2">
      <c r="A2168" s="21">
        <v>2160</v>
      </c>
      <c r="B2168" s="4" t="s">
        <v>3668</v>
      </c>
      <c r="C2168" s="4" t="s">
        <v>3667</v>
      </c>
      <c r="D2168" s="6" t="s">
        <v>2</v>
      </c>
      <c r="E2168" s="5">
        <v>1</v>
      </c>
      <c r="F2168" s="7">
        <v>5520</v>
      </c>
      <c r="G2168" s="33">
        <f t="shared" si="135"/>
        <v>5520</v>
      </c>
      <c r="H2168" s="34">
        <f t="shared" si="136"/>
        <v>5520</v>
      </c>
      <c r="I2168" s="34">
        <f t="shared" si="137"/>
        <v>5520</v>
      </c>
      <c r="J2168" s="35">
        <f t="shared" si="138"/>
        <v>5520</v>
      </c>
    </row>
    <row r="2169" spans="1:10" ht="11.1" customHeight="1" x14ac:dyDescent="0.2">
      <c r="A2169" s="21">
        <v>2161</v>
      </c>
      <c r="B2169" s="4" t="s">
        <v>2894</v>
      </c>
      <c r="C2169" s="4" t="s">
        <v>2893</v>
      </c>
      <c r="D2169" s="6" t="s">
        <v>2</v>
      </c>
      <c r="E2169" s="5">
        <v>1</v>
      </c>
      <c r="F2169" s="7">
        <v>456</v>
      </c>
      <c r="G2169" s="33">
        <f t="shared" si="135"/>
        <v>456</v>
      </c>
      <c r="H2169" s="34">
        <f t="shared" si="136"/>
        <v>456</v>
      </c>
      <c r="I2169" s="34">
        <f t="shared" si="137"/>
        <v>456</v>
      </c>
      <c r="J2169" s="35">
        <f t="shared" si="138"/>
        <v>456</v>
      </c>
    </row>
    <row r="2170" spans="1:10" ht="11.1" customHeight="1" x14ac:dyDescent="0.2">
      <c r="A2170" s="21">
        <v>2162</v>
      </c>
      <c r="B2170" s="4" t="s">
        <v>2898</v>
      </c>
      <c r="C2170" s="4" t="s">
        <v>2897</v>
      </c>
      <c r="D2170" s="6" t="s">
        <v>2</v>
      </c>
      <c r="E2170" s="5">
        <v>1</v>
      </c>
      <c r="F2170" s="7">
        <v>645.6</v>
      </c>
      <c r="G2170" s="33">
        <f t="shared" si="135"/>
        <v>645.6</v>
      </c>
      <c r="H2170" s="34">
        <f t="shared" si="136"/>
        <v>645.6</v>
      </c>
      <c r="I2170" s="34">
        <f t="shared" si="137"/>
        <v>645.6</v>
      </c>
      <c r="J2170" s="35">
        <f t="shared" si="138"/>
        <v>645.6</v>
      </c>
    </row>
    <row r="2171" spans="1:10" ht="11.1" customHeight="1" x14ac:dyDescent="0.2">
      <c r="A2171" s="21">
        <v>2163</v>
      </c>
      <c r="B2171" s="4" t="s">
        <v>2900</v>
      </c>
      <c r="C2171" s="4" t="s">
        <v>2899</v>
      </c>
      <c r="D2171" s="6" t="s">
        <v>2</v>
      </c>
      <c r="E2171" s="5">
        <v>1</v>
      </c>
      <c r="F2171" s="7">
        <v>381.59999999999997</v>
      </c>
      <c r="G2171" s="33">
        <f t="shared" si="135"/>
        <v>381.59999999999997</v>
      </c>
      <c r="H2171" s="34">
        <f t="shared" si="136"/>
        <v>381.59999999999997</v>
      </c>
      <c r="I2171" s="34">
        <f t="shared" si="137"/>
        <v>381.6</v>
      </c>
      <c r="J2171" s="35">
        <f t="shared" si="138"/>
        <v>381.6</v>
      </c>
    </row>
    <row r="2172" spans="1:10" ht="11.1" customHeight="1" x14ac:dyDescent="0.2">
      <c r="A2172" s="21">
        <v>2164</v>
      </c>
      <c r="B2172" s="4" t="s">
        <v>3939</v>
      </c>
      <c r="C2172" s="4" t="s">
        <v>3938</v>
      </c>
      <c r="D2172" s="6" t="s">
        <v>1894</v>
      </c>
      <c r="E2172" s="5">
        <v>1</v>
      </c>
      <c r="F2172" s="7">
        <v>489.59999999999997</v>
      </c>
      <c r="G2172" s="33">
        <f t="shared" si="135"/>
        <v>489.59999999999997</v>
      </c>
      <c r="H2172" s="34">
        <f t="shared" si="136"/>
        <v>489.59999999999997</v>
      </c>
      <c r="I2172" s="34">
        <f t="shared" si="137"/>
        <v>489.6</v>
      </c>
      <c r="J2172" s="35">
        <f t="shared" si="138"/>
        <v>489.6</v>
      </c>
    </row>
    <row r="2173" spans="1:10" ht="11.1" customHeight="1" x14ac:dyDescent="0.2">
      <c r="A2173" s="21">
        <v>2165</v>
      </c>
      <c r="B2173" s="4" t="s">
        <v>2902</v>
      </c>
      <c r="C2173" s="4" t="s">
        <v>2901</v>
      </c>
      <c r="D2173" s="6" t="s">
        <v>1894</v>
      </c>
      <c r="E2173" s="5">
        <v>1</v>
      </c>
      <c r="F2173" s="7">
        <v>338.4</v>
      </c>
      <c r="G2173" s="33">
        <f t="shared" si="135"/>
        <v>338.4</v>
      </c>
      <c r="H2173" s="34">
        <f t="shared" si="136"/>
        <v>338.4</v>
      </c>
      <c r="I2173" s="34">
        <f t="shared" si="137"/>
        <v>338.4</v>
      </c>
      <c r="J2173" s="35">
        <f t="shared" si="138"/>
        <v>338.4</v>
      </c>
    </row>
    <row r="2174" spans="1:10" ht="11.1" customHeight="1" x14ac:dyDescent="0.2">
      <c r="A2174" s="21">
        <v>2166</v>
      </c>
      <c r="B2174" s="4" t="s">
        <v>2903</v>
      </c>
      <c r="C2174" s="4"/>
      <c r="D2174" s="6" t="s">
        <v>1894</v>
      </c>
      <c r="E2174" s="5">
        <v>1</v>
      </c>
      <c r="F2174" s="7">
        <v>511.2</v>
      </c>
      <c r="G2174" s="33">
        <f t="shared" si="135"/>
        <v>511.2</v>
      </c>
      <c r="H2174" s="34">
        <f t="shared" si="136"/>
        <v>511.2</v>
      </c>
      <c r="I2174" s="34">
        <f t="shared" si="137"/>
        <v>511.2</v>
      </c>
      <c r="J2174" s="35">
        <f t="shared" si="138"/>
        <v>511.2</v>
      </c>
    </row>
    <row r="2175" spans="1:10" ht="11.1" customHeight="1" x14ac:dyDescent="0.2">
      <c r="A2175" s="21">
        <v>2167</v>
      </c>
      <c r="B2175" s="4" t="s">
        <v>2905</v>
      </c>
      <c r="C2175" s="4" t="s">
        <v>2904</v>
      </c>
      <c r="D2175" s="6" t="s">
        <v>1894</v>
      </c>
      <c r="E2175" s="5">
        <v>1</v>
      </c>
      <c r="F2175" s="7">
        <v>840</v>
      </c>
      <c r="G2175" s="33">
        <f t="shared" si="135"/>
        <v>840</v>
      </c>
      <c r="H2175" s="34">
        <f t="shared" si="136"/>
        <v>840</v>
      </c>
      <c r="I2175" s="34">
        <f t="shared" si="137"/>
        <v>840</v>
      </c>
      <c r="J2175" s="35">
        <f t="shared" si="138"/>
        <v>840</v>
      </c>
    </row>
    <row r="2176" spans="1:10" ht="11.1" customHeight="1" x14ac:dyDescent="0.2">
      <c r="A2176" s="21">
        <v>2168</v>
      </c>
      <c r="B2176" s="4" t="s">
        <v>2908</v>
      </c>
      <c r="C2176" s="4"/>
      <c r="D2176" s="6" t="s">
        <v>1894</v>
      </c>
      <c r="E2176" s="5">
        <v>1</v>
      </c>
      <c r="F2176" s="7">
        <v>530.4</v>
      </c>
      <c r="G2176" s="33">
        <f t="shared" si="135"/>
        <v>530.4</v>
      </c>
      <c r="H2176" s="34">
        <f t="shared" si="136"/>
        <v>530.4</v>
      </c>
      <c r="I2176" s="34">
        <f t="shared" si="137"/>
        <v>530.4</v>
      </c>
      <c r="J2176" s="35">
        <f t="shared" si="138"/>
        <v>530.4</v>
      </c>
    </row>
    <row r="2177" spans="1:10" ht="11.1" customHeight="1" x14ac:dyDescent="0.2">
      <c r="A2177" s="21">
        <v>2169</v>
      </c>
      <c r="B2177" s="4" t="s">
        <v>2909</v>
      </c>
      <c r="C2177" s="4" t="s">
        <v>2906</v>
      </c>
      <c r="D2177" s="6" t="s">
        <v>1894</v>
      </c>
      <c r="E2177" s="5">
        <v>1</v>
      </c>
      <c r="F2177" s="7">
        <v>379.2</v>
      </c>
      <c r="G2177" s="33">
        <f t="shared" si="135"/>
        <v>379.2</v>
      </c>
      <c r="H2177" s="34">
        <f t="shared" si="136"/>
        <v>379.2</v>
      </c>
      <c r="I2177" s="34">
        <f t="shared" si="137"/>
        <v>379.2</v>
      </c>
      <c r="J2177" s="35">
        <f t="shared" si="138"/>
        <v>379.2</v>
      </c>
    </row>
    <row r="2178" spans="1:10" ht="11.1" customHeight="1" x14ac:dyDescent="0.2">
      <c r="A2178" s="21">
        <v>2170</v>
      </c>
      <c r="B2178" s="4" t="s">
        <v>2907</v>
      </c>
      <c r="C2178" s="4" t="s">
        <v>2906</v>
      </c>
      <c r="D2178" s="6" t="s">
        <v>1894</v>
      </c>
      <c r="E2178" s="5">
        <v>1</v>
      </c>
      <c r="F2178" s="7">
        <v>408</v>
      </c>
      <c r="G2178" s="33">
        <f t="shared" si="135"/>
        <v>408</v>
      </c>
      <c r="H2178" s="34">
        <f t="shared" si="136"/>
        <v>408</v>
      </c>
      <c r="I2178" s="34">
        <f t="shared" si="137"/>
        <v>408</v>
      </c>
      <c r="J2178" s="35">
        <f t="shared" si="138"/>
        <v>408</v>
      </c>
    </row>
    <row r="2179" spans="1:10" ht="11.1" customHeight="1" x14ac:dyDescent="0.2">
      <c r="A2179" s="21">
        <v>2171</v>
      </c>
      <c r="B2179" s="4" t="s">
        <v>2910</v>
      </c>
      <c r="C2179" s="4" t="s">
        <v>2906</v>
      </c>
      <c r="D2179" s="6" t="s">
        <v>1894</v>
      </c>
      <c r="E2179" s="5">
        <v>1</v>
      </c>
      <c r="F2179" s="7">
        <v>465.59999999999997</v>
      </c>
      <c r="G2179" s="33">
        <f t="shared" si="135"/>
        <v>465.59999999999997</v>
      </c>
      <c r="H2179" s="34">
        <f t="shared" si="136"/>
        <v>465.59999999999997</v>
      </c>
      <c r="I2179" s="34">
        <f t="shared" si="137"/>
        <v>465.6</v>
      </c>
      <c r="J2179" s="35">
        <f t="shared" si="138"/>
        <v>465.6</v>
      </c>
    </row>
    <row r="2180" spans="1:10" ht="11.1" customHeight="1" x14ac:dyDescent="0.2">
      <c r="A2180" s="21">
        <v>2172</v>
      </c>
      <c r="B2180" s="4" t="s">
        <v>2911</v>
      </c>
      <c r="C2180" s="4"/>
      <c r="D2180" s="6" t="s">
        <v>1894</v>
      </c>
      <c r="E2180" s="5">
        <v>1</v>
      </c>
      <c r="F2180" s="7">
        <v>712.8</v>
      </c>
      <c r="G2180" s="33">
        <f t="shared" si="135"/>
        <v>712.8</v>
      </c>
      <c r="H2180" s="34">
        <f t="shared" si="136"/>
        <v>712.8</v>
      </c>
      <c r="I2180" s="34">
        <f t="shared" si="137"/>
        <v>712.8</v>
      </c>
      <c r="J2180" s="35">
        <f t="shared" si="138"/>
        <v>712.8</v>
      </c>
    </row>
    <row r="2181" spans="1:10" ht="11.1" customHeight="1" x14ac:dyDescent="0.2">
      <c r="A2181" s="21">
        <v>2173</v>
      </c>
      <c r="B2181" s="4" t="s">
        <v>2912</v>
      </c>
      <c r="C2181" s="4" t="s">
        <v>2906</v>
      </c>
      <c r="D2181" s="6" t="s">
        <v>1894</v>
      </c>
      <c r="E2181" s="5">
        <v>1</v>
      </c>
      <c r="F2181" s="7">
        <v>429.59999999999997</v>
      </c>
      <c r="G2181" s="33">
        <f t="shared" si="135"/>
        <v>429.59999999999997</v>
      </c>
      <c r="H2181" s="34">
        <f t="shared" si="136"/>
        <v>429.59999999999997</v>
      </c>
      <c r="I2181" s="34">
        <f t="shared" si="137"/>
        <v>429.6</v>
      </c>
      <c r="J2181" s="35">
        <f t="shared" si="138"/>
        <v>429.6</v>
      </c>
    </row>
    <row r="2182" spans="1:10" ht="11.1" customHeight="1" x14ac:dyDescent="0.2">
      <c r="A2182" s="21">
        <v>2174</v>
      </c>
      <c r="B2182" s="4" t="s">
        <v>2913</v>
      </c>
      <c r="C2182" s="4" t="s">
        <v>2906</v>
      </c>
      <c r="D2182" s="6" t="s">
        <v>1894</v>
      </c>
      <c r="E2182" s="5">
        <v>1</v>
      </c>
      <c r="F2182" s="7">
        <v>518.4</v>
      </c>
      <c r="G2182" s="33">
        <f t="shared" si="135"/>
        <v>518.4</v>
      </c>
      <c r="H2182" s="34">
        <f t="shared" si="136"/>
        <v>518.4</v>
      </c>
      <c r="I2182" s="34">
        <f t="shared" si="137"/>
        <v>518.4</v>
      </c>
      <c r="J2182" s="35">
        <f t="shared" si="138"/>
        <v>518.4</v>
      </c>
    </row>
    <row r="2183" spans="1:10" ht="11.1" customHeight="1" x14ac:dyDescent="0.2">
      <c r="A2183" s="21">
        <v>2175</v>
      </c>
      <c r="B2183" s="4" t="s">
        <v>2915</v>
      </c>
      <c r="C2183" s="4" t="s">
        <v>2914</v>
      </c>
      <c r="D2183" s="6" t="s">
        <v>1894</v>
      </c>
      <c r="E2183" s="5">
        <v>1</v>
      </c>
      <c r="F2183" s="7">
        <v>504</v>
      </c>
      <c r="G2183" s="33">
        <f t="shared" si="135"/>
        <v>504</v>
      </c>
      <c r="H2183" s="34">
        <f t="shared" si="136"/>
        <v>504</v>
      </c>
      <c r="I2183" s="34">
        <f t="shared" si="137"/>
        <v>504</v>
      </c>
      <c r="J2183" s="35">
        <f t="shared" si="138"/>
        <v>504</v>
      </c>
    </row>
    <row r="2184" spans="1:10" ht="11.1" customHeight="1" x14ac:dyDescent="0.2">
      <c r="A2184" s="21">
        <v>2176</v>
      </c>
      <c r="B2184" s="4" t="s">
        <v>3857</v>
      </c>
      <c r="C2184" s="4"/>
      <c r="D2184" s="6" t="s">
        <v>1894</v>
      </c>
      <c r="E2184" s="5">
        <v>1</v>
      </c>
      <c r="F2184" s="7">
        <v>768</v>
      </c>
      <c r="G2184" s="33">
        <f t="shared" si="135"/>
        <v>768</v>
      </c>
      <c r="H2184" s="34">
        <f t="shared" si="136"/>
        <v>768</v>
      </c>
      <c r="I2184" s="34">
        <f t="shared" si="137"/>
        <v>768</v>
      </c>
      <c r="J2184" s="35">
        <f t="shared" si="138"/>
        <v>768</v>
      </c>
    </row>
    <row r="2185" spans="1:10" ht="11.1" customHeight="1" x14ac:dyDescent="0.2">
      <c r="A2185" s="21">
        <v>2177</v>
      </c>
      <c r="B2185" s="4" t="s">
        <v>2917</v>
      </c>
      <c r="C2185" s="4" t="s">
        <v>2916</v>
      </c>
      <c r="D2185" s="6" t="s">
        <v>1894</v>
      </c>
      <c r="E2185" s="5">
        <v>1</v>
      </c>
      <c r="F2185" s="7">
        <v>588</v>
      </c>
      <c r="G2185" s="33">
        <f t="shared" si="135"/>
        <v>588</v>
      </c>
      <c r="H2185" s="34">
        <f t="shared" si="136"/>
        <v>588</v>
      </c>
      <c r="I2185" s="34">
        <f t="shared" si="137"/>
        <v>588</v>
      </c>
      <c r="J2185" s="35">
        <f t="shared" si="138"/>
        <v>588</v>
      </c>
    </row>
    <row r="2186" spans="1:10" ht="11.1" customHeight="1" x14ac:dyDescent="0.2">
      <c r="A2186" s="21">
        <v>2178</v>
      </c>
      <c r="B2186" s="4" t="s">
        <v>2918</v>
      </c>
      <c r="C2186" s="4" t="s">
        <v>2906</v>
      </c>
      <c r="D2186" s="6" t="s">
        <v>1894</v>
      </c>
      <c r="E2186" s="5">
        <v>1</v>
      </c>
      <c r="F2186" s="7">
        <v>537.6</v>
      </c>
      <c r="G2186" s="33">
        <f t="shared" ref="G2186:G2249" si="139">((E2186/1)*(SUM(F2186:F2186)))</f>
        <v>537.6</v>
      </c>
      <c r="H2186" s="34">
        <f t="shared" ref="H2186:H2249" si="140">G2186/E2186</f>
        <v>537.6</v>
      </c>
      <c r="I2186" s="34">
        <f t="shared" ref="I2186:I2249" si="141">ROUNDDOWN(H2186,2)</f>
        <v>537.6</v>
      </c>
      <c r="J2186" s="35">
        <f t="shared" ref="J2186:J2249" si="142">I2186*E2186</f>
        <v>537.6</v>
      </c>
    </row>
    <row r="2187" spans="1:10" ht="11.1" customHeight="1" x14ac:dyDescent="0.2">
      <c r="A2187" s="21">
        <v>2179</v>
      </c>
      <c r="B2187" s="4" t="s">
        <v>2919</v>
      </c>
      <c r="C2187" s="4"/>
      <c r="D2187" s="6" t="s">
        <v>1894</v>
      </c>
      <c r="E2187" s="5">
        <v>1</v>
      </c>
      <c r="F2187" s="7">
        <v>494.4</v>
      </c>
      <c r="G2187" s="33">
        <f t="shared" si="139"/>
        <v>494.4</v>
      </c>
      <c r="H2187" s="34">
        <f t="shared" si="140"/>
        <v>494.4</v>
      </c>
      <c r="I2187" s="34">
        <f t="shared" si="141"/>
        <v>494.4</v>
      </c>
      <c r="J2187" s="35">
        <f t="shared" si="142"/>
        <v>494.4</v>
      </c>
    </row>
    <row r="2188" spans="1:10" ht="11.1" customHeight="1" x14ac:dyDescent="0.2">
      <c r="A2188" s="21">
        <v>2180</v>
      </c>
      <c r="B2188" s="4" t="s">
        <v>2920</v>
      </c>
      <c r="C2188" s="4"/>
      <c r="D2188" s="6" t="s">
        <v>1894</v>
      </c>
      <c r="E2188" s="5">
        <v>1</v>
      </c>
      <c r="F2188" s="7">
        <v>1680</v>
      </c>
      <c r="G2188" s="33">
        <f t="shared" si="139"/>
        <v>1680</v>
      </c>
      <c r="H2188" s="34">
        <f t="shared" si="140"/>
        <v>1680</v>
      </c>
      <c r="I2188" s="34">
        <f t="shared" si="141"/>
        <v>1680</v>
      </c>
      <c r="J2188" s="35">
        <f t="shared" si="142"/>
        <v>1680</v>
      </c>
    </row>
    <row r="2189" spans="1:10" ht="11.1" customHeight="1" x14ac:dyDescent="0.2">
      <c r="A2189" s="21">
        <v>2181</v>
      </c>
      <c r="B2189" s="4" t="s">
        <v>2922</v>
      </c>
      <c r="C2189" s="4" t="s">
        <v>2921</v>
      </c>
      <c r="D2189" s="6" t="s">
        <v>1894</v>
      </c>
      <c r="E2189" s="5">
        <v>1</v>
      </c>
      <c r="F2189" s="7">
        <v>508.79999999999995</v>
      </c>
      <c r="G2189" s="33">
        <f t="shared" si="139"/>
        <v>508.79999999999995</v>
      </c>
      <c r="H2189" s="34">
        <f t="shared" si="140"/>
        <v>508.79999999999995</v>
      </c>
      <c r="I2189" s="34">
        <f t="shared" si="141"/>
        <v>508.8</v>
      </c>
      <c r="J2189" s="35">
        <f t="shared" si="142"/>
        <v>508.8</v>
      </c>
    </row>
    <row r="2190" spans="1:10" ht="11.1" customHeight="1" x14ac:dyDescent="0.2">
      <c r="A2190" s="21">
        <v>2182</v>
      </c>
      <c r="B2190" s="4" t="s">
        <v>2923</v>
      </c>
      <c r="C2190" s="4"/>
      <c r="D2190" s="6" t="s">
        <v>1894</v>
      </c>
      <c r="E2190" s="5">
        <v>1</v>
      </c>
      <c r="F2190" s="7">
        <v>998.4</v>
      </c>
      <c r="G2190" s="33">
        <f t="shared" si="139"/>
        <v>998.4</v>
      </c>
      <c r="H2190" s="34">
        <f t="shared" si="140"/>
        <v>998.4</v>
      </c>
      <c r="I2190" s="34">
        <f t="shared" si="141"/>
        <v>998.4</v>
      </c>
      <c r="J2190" s="35">
        <f t="shared" si="142"/>
        <v>998.4</v>
      </c>
    </row>
    <row r="2191" spans="1:10" ht="11.1" customHeight="1" x14ac:dyDescent="0.2">
      <c r="A2191" s="21">
        <v>2183</v>
      </c>
      <c r="B2191" s="4" t="s">
        <v>2925</v>
      </c>
      <c r="C2191" s="4" t="s">
        <v>2924</v>
      </c>
      <c r="D2191" s="6" t="s">
        <v>1894</v>
      </c>
      <c r="E2191" s="5">
        <v>1</v>
      </c>
      <c r="F2191" s="7">
        <v>626.4</v>
      </c>
      <c r="G2191" s="33">
        <f t="shared" si="139"/>
        <v>626.4</v>
      </c>
      <c r="H2191" s="34">
        <f t="shared" si="140"/>
        <v>626.4</v>
      </c>
      <c r="I2191" s="34">
        <f t="shared" si="141"/>
        <v>626.4</v>
      </c>
      <c r="J2191" s="35">
        <f t="shared" si="142"/>
        <v>626.4</v>
      </c>
    </row>
    <row r="2192" spans="1:10" ht="11.1" customHeight="1" x14ac:dyDescent="0.2">
      <c r="A2192" s="21">
        <v>2184</v>
      </c>
      <c r="B2192" s="4" t="s">
        <v>2926</v>
      </c>
      <c r="C2192" s="4" t="s">
        <v>2906</v>
      </c>
      <c r="D2192" s="6" t="s">
        <v>1894</v>
      </c>
      <c r="E2192" s="5">
        <v>1</v>
      </c>
      <c r="F2192" s="7">
        <v>585.6</v>
      </c>
      <c r="G2192" s="33">
        <f t="shared" si="139"/>
        <v>585.6</v>
      </c>
      <c r="H2192" s="34">
        <f t="shared" si="140"/>
        <v>585.6</v>
      </c>
      <c r="I2192" s="34">
        <f t="shared" si="141"/>
        <v>585.6</v>
      </c>
      <c r="J2192" s="35">
        <f t="shared" si="142"/>
        <v>585.6</v>
      </c>
    </row>
    <row r="2193" spans="1:10" ht="11.1" customHeight="1" x14ac:dyDescent="0.2">
      <c r="A2193" s="21">
        <v>2185</v>
      </c>
      <c r="B2193" s="4" t="s">
        <v>2928</v>
      </c>
      <c r="C2193" s="4" t="s">
        <v>2927</v>
      </c>
      <c r="D2193" s="6" t="s">
        <v>1894</v>
      </c>
      <c r="E2193" s="5">
        <v>1</v>
      </c>
      <c r="F2193" s="7">
        <v>700.8</v>
      </c>
      <c r="G2193" s="33">
        <f t="shared" si="139"/>
        <v>700.8</v>
      </c>
      <c r="H2193" s="34">
        <f t="shared" si="140"/>
        <v>700.8</v>
      </c>
      <c r="I2193" s="34">
        <f t="shared" si="141"/>
        <v>700.8</v>
      </c>
      <c r="J2193" s="35">
        <f t="shared" si="142"/>
        <v>700.8</v>
      </c>
    </row>
    <row r="2194" spans="1:10" ht="11.1" customHeight="1" x14ac:dyDescent="0.2">
      <c r="A2194" s="21">
        <v>2186</v>
      </c>
      <c r="B2194" s="4" t="s">
        <v>2929</v>
      </c>
      <c r="C2194" s="4"/>
      <c r="D2194" s="6" t="s">
        <v>1894</v>
      </c>
      <c r="E2194" s="5">
        <v>1</v>
      </c>
      <c r="F2194" s="7">
        <v>1564.8</v>
      </c>
      <c r="G2194" s="33">
        <f t="shared" si="139"/>
        <v>1564.8</v>
      </c>
      <c r="H2194" s="34">
        <f t="shared" si="140"/>
        <v>1564.8</v>
      </c>
      <c r="I2194" s="34">
        <f t="shared" si="141"/>
        <v>1564.8</v>
      </c>
      <c r="J2194" s="35">
        <f t="shared" si="142"/>
        <v>1564.8</v>
      </c>
    </row>
    <row r="2195" spans="1:10" ht="11.1" customHeight="1" x14ac:dyDescent="0.2">
      <c r="A2195" s="21">
        <v>2187</v>
      </c>
      <c r="B2195" s="4" t="s">
        <v>2930</v>
      </c>
      <c r="C2195" s="4"/>
      <c r="D2195" s="6" t="s">
        <v>1894</v>
      </c>
      <c r="E2195" s="5">
        <v>1</v>
      </c>
      <c r="F2195" s="7">
        <v>972</v>
      </c>
      <c r="G2195" s="33">
        <f t="shared" si="139"/>
        <v>972</v>
      </c>
      <c r="H2195" s="34">
        <f t="shared" si="140"/>
        <v>972</v>
      </c>
      <c r="I2195" s="34">
        <f t="shared" si="141"/>
        <v>972</v>
      </c>
      <c r="J2195" s="35">
        <f t="shared" si="142"/>
        <v>972</v>
      </c>
    </row>
    <row r="2196" spans="1:10" ht="11.1" customHeight="1" x14ac:dyDescent="0.2">
      <c r="A2196" s="21">
        <v>2188</v>
      </c>
      <c r="B2196" s="4" t="s">
        <v>2931</v>
      </c>
      <c r="C2196" s="4" t="s">
        <v>2927</v>
      </c>
      <c r="D2196" s="6" t="s">
        <v>1894</v>
      </c>
      <c r="E2196" s="5">
        <v>1</v>
      </c>
      <c r="F2196" s="7">
        <v>643.19999999999993</v>
      </c>
      <c r="G2196" s="33">
        <f t="shared" si="139"/>
        <v>643.19999999999993</v>
      </c>
      <c r="H2196" s="34">
        <f t="shared" si="140"/>
        <v>643.19999999999993</v>
      </c>
      <c r="I2196" s="34">
        <f t="shared" si="141"/>
        <v>643.20000000000005</v>
      </c>
      <c r="J2196" s="35">
        <f t="shared" si="142"/>
        <v>643.20000000000005</v>
      </c>
    </row>
    <row r="2197" spans="1:10" ht="11.1" customHeight="1" x14ac:dyDescent="0.2">
      <c r="A2197" s="21">
        <v>2189</v>
      </c>
      <c r="B2197" s="4" t="s">
        <v>2932</v>
      </c>
      <c r="C2197" s="4"/>
      <c r="D2197" s="6" t="s">
        <v>1894</v>
      </c>
      <c r="E2197" s="5">
        <v>1</v>
      </c>
      <c r="F2197" s="7">
        <v>1660.8</v>
      </c>
      <c r="G2197" s="33">
        <f t="shared" si="139"/>
        <v>1660.8</v>
      </c>
      <c r="H2197" s="34">
        <f t="shared" si="140"/>
        <v>1660.8</v>
      </c>
      <c r="I2197" s="34">
        <f t="shared" si="141"/>
        <v>1660.8</v>
      </c>
      <c r="J2197" s="35">
        <f t="shared" si="142"/>
        <v>1660.8</v>
      </c>
    </row>
    <row r="2198" spans="1:10" ht="11.1" customHeight="1" x14ac:dyDescent="0.2">
      <c r="A2198" s="21">
        <v>2190</v>
      </c>
      <c r="B2198" s="4" t="s">
        <v>2933</v>
      </c>
      <c r="C2198" s="4" t="s">
        <v>2906</v>
      </c>
      <c r="D2198" s="6" t="s">
        <v>1894</v>
      </c>
      <c r="E2198" s="5">
        <v>1</v>
      </c>
      <c r="F2198" s="7">
        <v>820.8</v>
      </c>
      <c r="G2198" s="33">
        <f t="shared" si="139"/>
        <v>820.8</v>
      </c>
      <c r="H2198" s="34">
        <f t="shared" si="140"/>
        <v>820.8</v>
      </c>
      <c r="I2198" s="34">
        <f t="shared" si="141"/>
        <v>820.8</v>
      </c>
      <c r="J2198" s="35">
        <f t="shared" si="142"/>
        <v>820.8</v>
      </c>
    </row>
    <row r="2199" spans="1:10" ht="11.1" customHeight="1" x14ac:dyDescent="0.2">
      <c r="A2199" s="21">
        <v>2191</v>
      </c>
      <c r="B2199" s="4" t="s">
        <v>2934</v>
      </c>
      <c r="C2199" s="4"/>
      <c r="D2199" s="6" t="s">
        <v>1894</v>
      </c>
      <c r="E2199" s="5">
        <v>1</v>
      </c>
      <c r="F2199" s="7">
        <v>1922.3999999999999</v>
      </c>
      <c r="G2199" s="33">
        <f t="shared" si="139"/>
        <v>1922.3999999999999</v>
      </c>
      <c r="H2199" s="34">
        <f t="shared" si="140"/>
        <v>1922.3999999999999</v>
      </c>
      <c r="I2199" s="34">
        <f t="shared" si="141"/>
        <v>1922.4</v>
      </c>
      <c r="J2199" s="35">
        <f t="shared" si="142"/>
        <v>1922.4</v>
      </c>
    </row>
    <row r="2200" spans="1:10" ht="11.1" customHeight="1" x14ac:dyDescent="0.2">
      <c r="A2200" s="21">
        <v>2192</v>
      </c>
      <c r="B2200" s="4" t="s">
        <v>2935</v>
      </c>
      <c r="C2200" s="4"/>
      <c r="D2200" s="6" t="s">
        <v>1894</v>
      </c>
      <c r="E2200" s="5">
        <v>1</v>
      </c>
      <c r="F2200" s="7">
        <v>984</v>
      </c>
      <c r="G2200" s="33">
        <f t="shared" si="139"/>
        <v>984</v>
      </c>
      <c r="H2200" s="34">
        <f t="shared" si="140"/>
        <v>984</v>
      </c>
      <c r="I2200" s="34">
        <f t="shared" si="141"/>
        <v>984</v>
      </c>
      <c r="J2200" s="35">
        <f t="shared" si="142"/>
        <v>984</v>
      </c>
    </row>
    <row r="2201" spans="1:10" ht="11.1" customHeight="1" x14ac:dyDescent="0.2">
      <c r="A2201" s="21">
        <v>2193</v>
      </c>
      <c r="B2201" s="4" t="s">
        <v>2936</v>
      </c>
      <c r="C2201" s="4" t="s">
        <v>2906</v>
      </c>
      <c r="D2201" s="6" t="s">
        <v>1894</v>
      </c>
      <c r="E2201" s="5">
        <v>1</v>
      </c>
      <c r="F2201" s="7">
        <v>1855.1999999999998</v>
      </c>
      <c r="G2201" s="33">
        <f t="shared" si="139"/>
        <v>1855.1999999999998</v>
      </c>
      <c r="H2201" s="34">
        <f t="shared" si="140"/>
        <v>1855.1999999999998</v>
      </c>
      <c r="I2201" s="34">
        <f t="shared" si="141"/>
        <v>1855.2</v>
      </c>
      <c r="J2201" s="35">
        <f t="shared" si="142"/>
        <v>1855.2</v>
      </c>
    </row>
    <row r="2202" spans="1:10" ht="11.1" customHeight="1" x14ac:dyDescent="0.2">
      <c r="A2202" s="21">
        <v>2194</v>
      </c>
      <c r="B2202" s="4" t="s">
        <v>2937</v>
      </c>
      <c r="C2202" s="4" t="s">
        <v>2906</v>
      </c>
      <c r="D2202" s="6" t="s">
        <v>1894</v>
      </c>
      <c r="E2202" s="5">
        <v>1</v>
      </c>
      <c r="F2202" s="7">
        <v>1053.5999999999999</v>
      </c>
      <c r="G2202" s="33">
        <f t="shared" si="139"/>
        <v>1053.5999999999999</v>
      </c>
      <c r="H2202" s="34">
        <f t="shared" si="140"/>
        <v>1053.5999999999999</v>
      </c>
      <c r="I2202" s="34">
        <f t="shared" si="141"/>
        <v>1053.5999999999999</v>
      </c>
      <c r="J2202" s="35">
        <f t="shared" si="142"/>
        <v>1053.5999999999999</v>
      </c>
    </row>
    <row r="2203" spans="1:10" ht="11.1" customHeight="1" x14ac:dyDescent="0.2">
      <c r="A2203" s="21">
        <v>2195</v>
      </c>
      <c r="B2203" s="4" t="s">
        <v>2939</v>
      </c>
      <c r="C2203" s="4" t="s">
        <v>2938</v>
      </c>
      <c r="D2203" s="6" t="s">
        <v>1894</v>
      </c>
      <c r="E2203" s="5">
        <v>1</v>
      </c>
      <c r="F2203" s="7">
        <v>1411.2</v>
      </c>
      <c r="G2203" s="33">
        <f t="shared" si="139"/>
        <v>1411.2</v>
      </c>
      <c r="H2203" s="34">
        <f t="shared" si="140"/>
        <v>1411.2</v>
      </c>
      <c r="I2203" s="34">
        <f t="shared" si="141"/>
        <v>1411.2</v>
      </c>
      <c r="J2203" s="35">
        <f t="shared" si="142"/>
        <v>1411.2</v>
      </c>
    </row>
    <row r="2204" spans="1:10" ht="11.1" customHeight="1" x14ac:dyDescent="0.2">
      <c r="A2204" s="21">
        <v>2196</v>
      </c>
      <c r="B2204" s="4" t="s">
        <v>3234</v>
      </c>
      <c r="C2204" s="4" t="s">
        <v>2906</v>
      </c>
      <c r="D2204" s="6" t="s">
        <v>1894</v>
      </c>
      <c r="E2204" s="5">
        <v>1</v>
      </c>
      <c r="F2204" s="7">
        <v>1814.3999999999999</v>
      </c>
      <c r="G2204" s="33">
        <f t="shared" si="139"/>
        <v>1814.3999999999999</v>
      </c>
      <c r="H2204" s="34">
        <f t="shared" si="140"/>
        <v>1814.3999999999999</v>
      </c>
      <c r="I2204" s="34">
        <f t="shared" si="141"/>
        <v>1814.4</v>
      </c>
      <c r="J2204" s="35">
        <f t="shared" si="142"/>
        <v>1814.4</v>
      </c>
    </row>
    <row r="2205" spans="1:10" ht="11.1" customHeight="1" x14ac:dyDescent="0.2">
      <c r="A2205" s="21">
        <v>2197</v>
      </c>
      <c r="B2205" s="4" t="s">
        <v>4308</v>
      </c>
      <c r="C2205" s="4" t="s">
        <v>4307</v>
      </c>
      <c r="D2205" s="6" t="s">
        <v>1894</v>
      </c>
      <c r="E2205" s="5">
        <v>1</v>
      </c>
      <c r="F2205" s="7">
        <v>2004</v>
      </c>
      <c r="G2205" s="33">
        <f t="shared" si="139"/>
        <v>2004</v>
      </c>
      <c r="H2205" s="34">
        <f t="shared" si="140"/>
        <v>2004</v>
      </c>
      <c r="I2205" s="34">
        <f t="shared" si="141"/>
        <v>2004</v>
      </c>
      <c r="J2205" s="35">
        <f t="shared" si="142"/>
        <v>2004</v>
      </c>
    </row>
    <row r="2206" spans="1:10" ht="11.1" customHeight="1" x14ac:dyDescent="0.2">
      <c r="A2206" s="21">
        <v>2198</v>
      </c>
      <c r="B2206" s="4" t="s">
        <v>2941</v>
      </c>
      <c r="C2206" s="4" t="s">
        <v>2940</v>
      </c>
      <c r="D2206" s="6" t="s">
        <v>1894</v>
      </c>
      <c r="E2206" s="5">
        <v>1</v>
      </c>
      <c r="F2206" s="7">
        <v>1687.2</v>
      </c>
      <c r="G2206" s="33">
        <f t="shared" si="139"/>
        <v>1687.2</v>
      </c>
      <c r="H2206" s="34">
        <f t="shared" si="140"/>
        <v>1687.2</v>
      </c>
      <c r="I2206" s="34">
        <f t="shared" si="141"/>
        <v>1687.2</v>
      </c>
      <c r="J2206" s="35">
        <f t="shared" si="142"/>
        <v>1687.2</v>
      </c>
    </row>
    <row r="2207" spans="1:10" ht="11.1" customHeight="1" x14ac:dyDescent="0.2">
      <c r="A2207" s="21">
        <v>2199</v>
      </c>
      <c r="B2207" s="4" t="s">
        <v>2942</v>
      </c>
      <c r="C2207" s="4" t="s">
        <v>2906</v>
      </c>
      <c r="D2207" s="6" t="s">
        <v>1894</v>
      </c>
      <c r="E2207" s="5">
        <v>1</v>
      </c>
      <c r="F2207" s="7">
        <v>1430.3999999999999</v>
      </c>
      <c r="G2207" s="33">
        <f t="shared" si="139"/>
        <v>1430.3999999999999</v>
      </c>
      <c r="H2207" s="34">
        <f t="shared" si="140"/>
        <v>1430.3999999999999</v>
      </c>
      <c r="I2207" s="34">
        <f t="shared" si="141"/>
        <v>1430.4</v>
      </c>
      <c r="J2207" s="35">
        <f t="shared" si="142"/>
        <v>1430.4</v>
      </c>
    </row>
    <row r="2208" spans="1:10" ht="11.1" customHeight="1" x14ac:dyDescent="0.2">
      <c r="A2208" s="21">
        <v>2200</v>
      </c>
      <c r="B2208" s="4" t="s">
        <v>2943</v>
      </c>
      <c r="C2208" s="4"/>
      <c r="D2208" s="6" t="s">
        <v>1894</v>
      </c>
      <c r="E2208" s="5">
        <v>1</v>
      </c>
      <c r="F2208" s="7">
        <v>3360</v>
      </c>
      <c r="G2208" s="33">
        <f t="shared" si="139"/>
        <v>3360</v>
      </c>
      <c r="H2208" s="34">
        <f t="shared" si="140"/>
        <v>3360</v>
      </c>
      <c r="I2208" s="34">
        <f t="shared" si="141"/>
        <v>3360</v>
      </c>
      <c r="J2208" s="35">
        <f t="shared" si="142"/>
        <v>3360</v>
      </c>
    </row>
    <row r="2209" spans="1:10" ht="11.1" customHeight="1" x14ac:dyDescent="0.2">
      <c r="A2209" s="21">
        <v>2201</v>
      </c>
      <c r="B2209" s="4" t="s">
        <v>2945</v>
      </c>
      <c r="C2209" s="4" t="s">
        <v>2944</v>
      </c>
      <c r="D2209" s="6" t="s">
        <v>1894</v>
      </c>
      <c r="E2209" s="5">
        <v>1</v>
      </c>
      <c r="F2209" s="7">
        <v>2359.1999999999998</v>
      </c>
      <c r="G2209" s="33">
        <f t="shared" si="139"/>
        <v>2359.1999999999998</v>
      </c>
      <c r="H2209" s="34">
        <f t="shared" si="140"/>
        <v>2359.1999999999998</v>
      </c>
      <c r="I2209" s="34">
        <f t="shared" si="141"/>
        <v>2359.1999999999998</v>
      </c>
      <c r="J2209" s="35">
        <f t="shared" si="142"/>
        <v>2359.1999999999998</v>
      </c>
    </row>
    <row r="2210" spans="1:10" ht="11.1" customHeight="1" x14ac:dyDescent="0.2">
      <c r="A2210" s="21">
        <v>2202</v>
      </c>
      <c r="B2210" s="4" t="s">
        <v>2947</v>
      </c>
      <c r="C2210" s="4" t="s">
        <v>2946</v>
      </c>
      <c r="D2210" s="6" t="s">
        <v>2</v>
      </c>
      <c r="E2210" s="5">
        <v>1</v>
      </c>
      <c r="F2210" s="7">
        <v>520.79999999999995</v>
      </c>
      <c r="G2210" s="33">
        <f t="shared" si="139"/>
        <v>520.79999999999995</v>
      </c>
      <c r="H2210" s="34">
        <f t="shared" si="140"/>
        <v>520.79999999999995</v>
      </c>
      <c r="I2210" s="34">
        <f t="shared" si="141"/>
        <v>520.79999999999995</v>
      </c>
      <c r="J2210" s="35">
        <f t="shared" si="142"/>
        <v>520.79999999999995</v>
      </c>
    </row>
    <row r="2211" spans="1:10" ht="11.1" customHeight="1" x14ac:dyDescent="0.2">
      <c r="A2211" s="21">
        <v>2203</v>
      </c>
      <c r="B2211" s="4" t="s">
        <v>2949</v>
      </c>
      <c r="C2211" s="4" t="s">
        <v>2948</v>
      </c>
      <c r="D2211" s="6" t="s">
        <v>2</v>
      </c>
      <c r="E2211" s="5">
        <v>1</v>
      </c>
      <c r="F2211" s="7">
        <v>7800</v>
      </c>
      <c r="G2211" s="33">
        <f t="shared" si="139"/>
        <v>7800</v>
      </c>
      <c r="H2211" s="34">
        <f t="shared" si="140"/>
        <v>7800</v>
      </c>
      <c r="I2211" s="34">
        <f t="shared" si="141"/>
        <v>7800</v>
      </c>
      <c r="J2211" s="35">
        <f t="shared" si="142"/>
        <v>7800</v>
      </c>
    </row>
    <row r="2212" spans="1:10" ht="11.1" customHeight="1" x14ac:dyDescent="0.2">
      <c r="A2212" s="21">
        <v>2204</v>
      </c>
      <c r="B2212" s="4" t="s">
        <v>2951</v>
      </c>
      <c r="C2212" s="4" t="s">
        <v>2950</v>
      </c>
      <c r="D2212" s="6" t="s">
        <v>1894</v>
      </c>
      <c r="E2212" s="5">
        <v>1</v>
      </c>
      <c r="F2212" s="7">
        <v>321.59999999999997</v>
      </c>
      <c r="G2212" s="33">
        <f t="shared" si="139"/>
        <v>321.59999999999997</v>
      </c>
      <c r="H2212" s="34">
        <f t="shared" si="140"/>
        <v>321.59999999999997</v>
      </c>
      <c r="I2212" s="34">
        <f t="shared" si="141"/>
        <v>321.60000000000002</v>
      </c>
      <c r="J2212" s="35">
        <f t="shared" si="142"/>
        <v>321.60000000000002</v>
      </c>
    </row>
    <row r="2213" spans="1:10" ht="11.1" customHeight="1" x14ac:dyDescent="0.2">
      <c r="A2213" s="21">
        <v>2205</v>
      </c>
      <c r="B2213" s="4" t="s">
        <v>2952</v>
      </c>
      <c r="C2213" s="4"/>
      <c r="D2213" s="6" t="s">
        <v>1894</v>
      </c>
      <c r="E2213" s="5">
        <v>1</v>
      </c>
      <c r="F2213" s="7">
        <v>199.2</v>
      </c>
      <c r="G2213" s="33">
        <f t="shared" si="139"/>
        <v>199.2</v>
      </c>
      <c r="H2213" s="34">
        <f t="shared" si="140"/>
        <v>199.2</v>
      </c>
      <c r="I2213" s="34">
        <f t="shared" si="141"/>
        <v>199.2</v>
      </c>
      <c r="J2213" s="35">
        <f t="shared" si="142"/>
        <v>199.2</v>
      </c>
    </row>
    <row r="2214" spans="1:10" ht="11.1" customHeight="1" x14ac:dyDescent="0.2">
      <c r="A2214" s="21">
        <v>2206</v>
      </c>
      <c r="B2214" s="4" t="s">
        <v>2953</v>
      </c>
      <c r="C2214" s="4"/>
      <c r="D2214" s="6" t="s">
        <v>1894</v>
      </c>
      <c r="E2214" s="5">
        <v>1</v>
      </c>
      <c r="F2214" s="7">
        <v>268.8</v>
      </c>
      <c r="G2214" s="33">
        <f t="shared" si="139"/>
        <v>268.8</v>
      </c>
      <c r="H2214" s="34">
        <f t="shared" si="140"/>
        <v>268.8</v>
      </c>
      <c r="I2214" s="34">
        <f t="shared" si="141"/>
        <v>268.8</v>
      </c>
      <c r="J2214" s="35">
        <f t="shared" si="142"/>
        <v>268.8</v>
      </c>
    </row>
    <row r="2215" spans="1:10" ht="11.1" customHeight="1" x14ac:dyDescent="0.2">
      <c r="A2215" s="21">
        <v>2207</v>
      </c>
      <c r="B2215" s="4" t="s">
        <v>2955</v>
      </c>
      <c r="C2215" s="4" t="s">
        <v>2954</v>
      </c>
      <c r="D2215" s="6" t="s">
        <v>2</v>
      </c>
      <c r="E2215" s="5">
        <v>1</v>
      </c>
      <c r="F2215" s="7">
        <v>2616</v>
      </c>
      <c r="G2215" s="33">
        <f t="shared" si="139"/>
        <v>2616</v>
      </c>
      <c r="H2215" s="34">
        <f t="shared" si="140"/>
        <v>2616</v>
      </c>
      <c r="I2215" s="34">
        <f t="shared" si="141"/>
        <v>2616</v>
      </c>
      <c r="J2215" s="35">
        <f t="shared" si="142"/>
        <v>2616</v>
      </c>
    </row>
    <row r="2216" spans="1:10" ht="11.1" customHeight="1" x14ac:dyDescent="0.2">
      <c r="A2216" s="21">
        <v>2208</v>
      </c>
      <c r="B2216" s="4" t="s">
        <v>2957</v>
      </c>
      <c r="C2216" s="4" t="s">
        <v>2956</v>
      </c>
      <c r="D2216" s="6" t="s">
        <v>2</v>
      </c>
      <c r="E2216" s="5">
        <v>1</v>
      </c>
      <c r="F2216" s="7">
        <v>540</v>
      </c>
      <c r="G2216" s="33">
        <f t="shared" si="139"/>
        <v>540</v>
      </c>
      <c r="H2216" s="34">
        <f t="shared" si="140"/>
        <v>540</v>
      </c>
      <c r="I2216" s="34">
        <f t="shared" si="141"/>
        <v>540</v>
      </c>
      <c r="J2216" s="35">
        <f t="shared" si="142"/>
        <v>540</v>
      </c>
    </row>
    <row r="2217" spans="1:10" ht="11.1" customHeight="1" x14ac:dyDescent="0.2">
      <c r="A2217" s="21">
        <v>2209</v>
      </c>
      <c r="B2217" s="4" t="s">
        <v>3571</v>
      </c>
      <c r="C2217" s="4" t="s">
        <v>3570</v>
      </c>
      <c r="D2217" s="6" t="s">
        <v>2</v>
      </c>
      <c r="E2217" s="5">
        <v>1</v>
      </c>
      <c r="F2217" s="7">
        <v>840</v>
      </c>
      <c r="G2217" s="33">
        <f t="shared" si="139"/>
        <v>840</v>
      </c>
      <c r="H2217" s="34">
        <f t="shared" si="140"/>
        <v>840</v>
      </c>
      <c r="I2217" s="34">
        <f t="shared" si="141"/>
        <v>840</v>
      </c>
      <c r="J2217" s="35">
        <f t="shared" si="142"/>
        <v>840</v>
      </c>
    </row>
    <row r="2218" spans="1:10" ht="11.1" customHeight="1" x14ac:dyDescent="0.2">
      <c r="A2218" s="21">
        <v>2210</v>
      </c>
      <c r="B2218" s="4" t="s">
        <v>4203</v>
      </c>
      <c r="C2218" s="4" t="s">
        <v>4202</v>
      </c>
      <c r="D2218" s="6" t="s">
        <v>2</v>
      </c>
      <c r="E2218" s="5">
        <v>1</v>
      </c>
      <c r="F2218" s="7">
        <v>7080</v>
      </c>
      <c r="G2218" s="33">
        <f t="shared" si="139"/>
        <v>7080</v>
      </c>
      <c r="H2218" s="34">
        <f t="shared" si="140"/>
        <v>7080</v>
      </c>
      <c r="I2218" s="34">
        <f t="shared" si="141"/>
        <v>7080</v>
      </c>
      <c r="J2218" s="35">
        <f t="shared" si="142"/>
        <v>7080</v>
      </c>
    </row>
    <row r="2219" spans="1:10" ht="11.1" customHeight="1" x14ac:dyDescent="0.2">
      <c r="A2219" s="21">
        <v>2211</v>
      </c>
      <c r="B2219" s="4" t="s">
        <v>3675</v>
      </c>
      <c r="C2219" s="4"/>
      <c r="D2219" s="6" t="s">
        <v>1894</v>
      </c>
      <c r="E2219" s="5">
        <v>1</v>
      </c>
      <c r="F2219" s="7">
        <v>132</v>
      </c>
      <c r="G2219" s="33">
        <f t="shared" si="139"/>
        <v>132</v>
      </c>
      <c r="H2219" s="34">
        <f t="shared" si="140"/>
        <v>132</v>
      </c>
      <c r="I2219" s="34">
        <f t="shared" si="141"/>
        <v>132</v>
      </c>
      <c r="J2219" s="35">
        <f t="shared" si="142"/>
        <v>132</v>
      </c>
    </row>
    <row r="2220" spans="1:10" ht="11.1" customHeight="1" x14ac:dyDescent="0.2">
      <c r="A2220" s="21">
        <v>2212</v>
      </c>
      <c r="B2220" s="4" t="s">
        <v>2959</v>
      </c>
      <c r="C2220" s="4" t="s">
        <v>2958</v>
      </c>
      <c r="D2220" s="6" t="s">
        <v>2</v>
      </c>
      <c r="E2220" s="5">
        <v>1</v>
      </c>
      <c r="F2220" s="7">
        <v>530.4</v>
      </c>
      <c r="G2220" s="33">
        <f t="shared" si="139"/>
        <v>530.4</v>
      </c>
      <c r="H2220" s="34">
        <f t="shared" si="140"/>
        <v>530.4</v>
      </c>
      <c r="I2220" s="34">
        <f t="shared" si="141"/>
        <v>530.4</v>
      </c>
      <c r="J2220" s="35">
        <f t="shared" si="142"/>
        <v>530.4</v>
      </c>
    </row>
    <row r="2221" spans="1:10" ht="11.1" customHeight="1" x14ac:dyDescent="0.2">
      <c r="A2221" s="21">
        <v>2213</v>
      </c>
      <c r="B2221" s="4" t="s">
        <v>2961</v>
      </c>
      <c r="C2221" s="4" t="s">
        <v>2960</v>
      </c>
      <c r="D2221" s="6" t="s">
        <v>2</v>
      </c>
      <c r="E2221" s="5">
        <v>1</v>
      </c>
      <c r="F2221" s="7">
        <v>734.4</v>
      </c>
      <c r="G2221" s="33">
        <f t="shared" si="139"/>
        <v>734.4</v>
      </c>
      <c r="H2221" s="34">
        <f t="shared" si="140"/>
        <v>734.4</v>
      </c>
      <c r="I2221" s="34">
        <f t="shared" si="141"/>
        <v>734.4</v>
      </c>
      <c r="J2221" s="35">
        <f t="shared" si="142"/>
        <v>734.4</v>
      </c>
    </row>
    <row r="2222" spans="1:10" ht="11.1" customHeight="1" x14ac:dyDescent="0.2">
      <c r="A2222" s="21">
        <v>2214</v>
      </c>
      <c r="B2222" s="4" t="s">
        <v>2963</v>
      </c>
      <c r="C2222" s="4" t="s">
        <v>2962</v>
      </c>
      <c r="D2222" s="6" t="s">
        <v>2</v>
      </c>
      <c r="E2222" s="5">
        <v>1</v>
      </c>
      <c r="F2222" s="7">
        <v>696</v>
      </c>
      <c r="G2222" s="33">
        <f t="shared" si="139"/>
        <v>696</v>
      </c>
      <c r="H2222" s="34">
        <f t="shared" si="140"/>
        <v>696</v>
      </c>
      <c r="I2222" s="34">
        <f t="shared" si="141"/>
        <v>696</v>
      </c>
      <c r="J2222" s="35">
        <f t="shared" si="142"/>
        <v>696</v>
      </c>
    </row>
    <row r="2223" spans="1:10" ht="11.1" customHeight="1" x14ac:dyDescent="0.2">
      <c r="A2223" s="21">
        <v>2215</v>
      </c>
      <c r="B2223" s="4" t="s">
        <v>2965</v>
      </c>
      <c r="C2223" s="4" t="s">
        <v>2964</v>
      </c>
      <c r="D2223" s="6" t="s">
        <v>2</v>
      </c>
      <c r="E2223" s="5">
        <v>1</v>
      </c>
      <c r="F2223" s="7">
        <v>1312.8</v>
      </c>
      <c r="G2223" s="33">
        <f t="shared" si="139"/>
        <v>1312.8</v>
      </c>
      <c r="H2223" s="34">
        <f t="shared" si="140"/>
        <v>1312.8</v>
      </c>
      <c r="I2223" s="34">
        <f t="shared" si="141"/>
        <v>1312.8</v>
      </c>
      <c r="J2223" s="35">
        <f t="shared" si="142"/>
        <v>1312.8</v>
      </c>
    </row>
    <row r="2224" spans="1:10" ht="11.1" customHeight="1" x14ac:dyDescent="0.2">
      <c r="A2224" s="21">
        <v>2216</v>
      </c>
      <c r="B2224" s="4" t="s">
        <v>2967</v>
      </c>
      <c r="C2224" s="4" t="s">
        <v>2966</v>
      </c>
      <c r="D2224" s="6" t="s">
        <v>2</v>
      </c>
      <c r="E2224" s="5">
        <v>1</v>
      </c>
      <c r="F2224" s="7">
        <v>1348.8</v>
      </c>
      <c r="G2224" s="33">
        <f t="shared" si="139"/>
        <v>1348.8</v>
      </c>
      <c r="H2224" s="34">
        <f t="shared" si="140"/>
        <v>1348.8</v>
      </c>
      <c r="I2224" s="34">
        <f t="shared" si="141"/>
        <v>1348.8</v>
      </c>
      <c r="J2224" s="35">
        <f t="shared" si="142"/>
        <v>1348.8</v>
      </c>
    </row>
    <row r="2225" spans="1:10" ht="11.1" customHeight="1" x14ac:dyDescent="0.2">
      <c r="A2225" s="21">
        <v>2217</v>
      </c>
      <c r="B2225" s="4" t="s">
        <v>2969</v>
      </c>
      <c r="C2225" s="4" t="s">
        <v>2968</v>
      </c>
      <c r="D2225" s="6" t="s">
        <v>2</v>
      </c>
      <c r="E2225" s="5">
        <v>1</v>
      </c>
      <c r="F2225" s="7">
        <v>688.8</v>
      </c>
      <c r="G2225" s="33">
        <f t="shared" si="139"/>
        <v>688.8</v>
      </c>
      <c r="H2225" s="34">
        <f t="shared" si="140"/>
        <v>688.8</v>
      </c>
      <c r="I2225" s="34">
        <f t="shared" si="141"/>
        <v>688.8</v>
      </c>
      <c r="J2225" s="35">
        <f t="shared" si="142"/>
        <v>688.8</v>
      </c>
    </row>
    <row r="2226" spans="1:10" ht="11.1" customHeight="1" x14ac:dyDescent="0.2">
      <c r="A2226" s="21">
        <v>2218</v>
      </c>
      <c r="B2226" s="4" t="s">
        <v>2970</v>
      </c>
      <c r="C2226" s="4" t="s">
        <v>2966</v>
      </c>
      <c r="D2226" s="6" t="s">
        <v>2</v>
      </c>
      <c r="E2226" s="5">
        <v>1</v>
      </c>
      <c r="F2226" s="7">
        <v>1315.2</v>
      </c>
      <c r="G2226" s="33">
        <f t="shared" si="139"/>
        <v>1315.2</v>
      </c>
      <c r="H2226" s="34">
        <f t="shared" si="140"/>
        <v>1315.2</v>
      </c>
      <c r="I2226" s="34">
        <f t="shared" si="141"/>
        <v>1315.2</v>
      </c>
      <c r="J2226" s="35">
        <f t="shared" si="142"/>
        <v>1315.2</v>
      </c>
    </row>
    <row r="2227" spans="1:10" ht="11.1" customHeight="1" x14ac:dyDescent="0.2">
      <c r="A2227" s="21">
        <v>2219</v>
      </c>
      <c r="B2227" s="4" t="s">
        <v>2972</v>
      </c>
      <c r="C2227" s="4" t="s">
        <v>2971</v>
      </c>
      <c r="D2227" s="6" t="s">
        <v>2</v>
      </c>
      <c r="E2227" s="5">
        <v>1</v>
      </c>
      <c r="F2227" s="7">
        <v>1327.2</v>
      </c>
      <c r="G2227" s="33">
        <f t="shared" si="139"/>
        <v>1327.2</v>
      </c>
      <c r="H2227" s="34">
        <f t="shared" si="140"/>
        <v>1327.2</v>
      </c>
      <c r="I2227" s="34">
        <f t="shared" si="141"/>
        <v>1327.2</v>
      </c>
      <c r="J2227" s="35">
        <f t="shared" si="142"/>
        <v>1327.2</v>
      </c>
    </row>
    <row r="2228" spans="1:10" ht="11.1" customHeight="1" x14ac:dyDescent="0.2">
      <c r="A2228" s="21">
        <v>2220</v>
      </c>
      <c r="B2228" s="4" t="s">
        <v>2974</v>
      </c>
      <c r="C2228" s="4" t="s">
        <v>2973</v>
      </c>
      <c r="D2228" s="6" t="s">
        <v>2</v>
      </c>
      <c r="E2228" s="5">
        <v>1</v>
      </c>
      <c r="F2228" s="7">
        <v>564</v>
      </c>
      <c r="G2228" s="33">
        <f t="shared" si="139"/>
        <v>564</v>
      </c>
      <c r="H2228" s="34">
        <f t="shared" si="140"/>
        <v>564</v>
      </c>
      <c r="I2228" s="34">
        <f t="shared" si="141"/>
        <v>564</v>
      </c>
      <c r="J2228" s="35">
        <f t="shared" si="142"/>
        <v>564</v>
      </c>
    </row>
    <row r="2229" spans="1:10" ht="11.1" customHeight="1" x14ac:dyDescent="0.2">
      <c r="A2229" s="21">
        <v>2221</v>
      </c>
      <c r="B2229" s="4" t="s">
        <v>2976</v>
      </c>
      <c r="C2229" s="4" t="s">
        <v>2975</v>
      </c>
      <c r="D2229" s="6" t="s">
        <v>2</v>
      </c>
      <c r="E2229" s="5">
        <v>1</v>
      </c>
      <c r="F2229" s="7">
        <v>1910.3999999999999</v>
      </c>
      <c r="G2229" s="33">
        <f t="shared" si="139"/>
        <v>1910.3999999999999</v>
      </c>
      <c r="H2229" s="34">
        <f t="shared" si="140"/>
        <v>1910.3999999999999</v>
      </c>
      <c r="I2229" s="34">
        <f t="shared" si="141"/>
        <v>1910.4</v>
      </c>
      <c r="J2229" s="35">
        <f t="shared" si="142"/>
        <v>1910.4</v>
      </c>
    </row>
    <row r="2230" spans="1:10" ht="11.1" customHeight="1" x14ac:dyDescent="0.2">
      <c r="A2230" s="21">
        <v>2222</v>
      </c>
      <c r="B2230" s="4" t="s">
        <v>2978</v>
      </c>
      <c r="C2230" s="4" t="s">
        <v>2977</v>
      </c>
      <c r="D2230" s="6" t="s">
        <v>2</v>
      </c>
      <c r="E2230" s="5">
        <v>1</v>
      </c>
      <c r="F2230" s="7">
        <v>372</v>
      </c>
      <c r="G2230" s="33">
        <f t="shared" si="139"/>
        <v>372</v>
      </c>
      <c r="H2230" s="34">
        <f t="shared" si="140"/>
        <v>372</v>
      </c>
      <c r="I2230" s="34">
        <f t="shared" si="141"/>
        <v>372</v>
      </c>
      <c r="J2230" s="35">
        <f t="shared" si="142"/>
        <v>372</v>
      </c>
    </row>
    <row r="2231" spans="1:10" ht="11.1" customHeight="1" x14ac:dyDescent="0.2">
      <c r="A2231" s="21">
        <v>2223</v>
      </c>
      <c r="B2231" s="4" t="s">
        <v>2980</v>
      </c>
      <c r="C2231" s="4" t="s">
        <v>2979</v>
      </c>
      <c r="D2231" s="6" t="s">
        <v>2</v>
      </c>
      <c r="E2231" s="5">
        <v>1</v>
      </c>
      <c r="F2231" s="7">
        <v>264</v>
      </c>
      <c r="G2231" s="33">
        <f t="shared" si="139"/>
        <v>264</v>
      </c>
      <c r="H2231" s="34">
        <f t="shared" si="140"/>
        <v>264</v>
      </c>
      <c r="I2231" s="34">
        <f t="shared" si="141"/>
        <v>264</v>
      </c>
      <c r="J2231" s="35">
        <f t="shared" si="142"/>
        <v>264</v>
      </c>
    </row>
    <row r="2232" spans="1:10" ht="11.1" customHeight="1" x14ac:dyDescent="0.2">
      <c r="A2232" s="21">
        <v>2224</v>
      </c>
      <c r="B2232" s="4" t="s">
        <v>2982</v>
      </c>
      <c r="C2232" s="4" t="s">
        <v>2981</v>
      </c>
      <c r="D2232" s="6" t="s">
        <v>2</v>
      </c>
      <c r="E2232" s="5">
        <v>1</v>
      </c>
      <c r="F2232" s="7">
        <v>823.19999999999993</v>
      </c>
      <c r="G2232" s="33">
        <f t="shared" si="139"/>
        <v>823.19999999999993</v>
      </c>
      <c r="H2232" s="34">
        <f t="shared" si="140"/>
        <v>823.19999999999993</v>
      </c>
      <c r="I2232" s="34">
        <f t="shared" si="141"/>
        <v>823.2</v>
      </c>
      <c r="J2232" s="35">
        <f t="shared" si="142"/>
        <v>823.2</v>
      </c>
    </row>
    <row r="2233" spans="1:10" ht="11.1" customHeight="1" x14ac:dyDescent="0.2">
      <c r="A2233" s="21">
        <v>2225</v>
      </c>
      <c r="B2233" s="4" t="s">
        <v>3268</v>
      </c>
      <c r="C2233" s="4" t="s">
        <v>3267</v>
      </c>
      <c r="D2233" s="6" t="s">
        <v>2</v>
      </c>
      <c r="E2233" s="5">
        <v>1</v>
      </c>
      <c r="F2233" s="7">
        <v>1368</v>
      </c>
      <c r="G2233" s="33">
        <f t="shared" si="139"/>
        <v>1368</v>
      </c>
      <c r="H2233" s="34">
        <f t="shared" si="140"/>
        <v>1368</v>
      </c>
      <c r="I2233" s="34">
        <f t="shared" si="141"/>
        <v>1368</v>
      </c>
      <c r="J2233" s="35">
        <f t="shared" si="142"/>
        <v>1368</v>
      </c>
    </row>
    <row r="2234" spans="1:10" ht="11.1" customHeight="1" x14ac:dyDescent="0.2">
      <c r="A2234" s="21">
        <v>2226</v>
      </c>
      <c r="B2234" s="4" t="s">
        <v>2984</v>
      </c>
      <c r="C2234" s="4" t="s">
        <v>2983</v>
      </c>
      <c r="D2234" s="6" t="s">
        <v>2</v>
      </c>
      <c r="E2234" s="5">
        <v>1</v>
      </c>
      <c r="F2234" s="7">
        <v>698.4</v>
      </c>
      <c r="G2234" s="33">
        <f t="shared" si="139"/>
        <v>698.4</v>
      </c>
      <c r="H2234" s="34">
        <f t="shared" si="140"/>
        <v>698.4</v>
      </c>
      <c r="I2234" s="34">
        <f t="shared" si="141"/>
        <v>698.4</v>
      </c>
      <c r="J2234" s="35">
        <f t="shared" si="142"/>
        <v>698.4</v>
      </c>
    </row>
    <row r="2235" spans="1:10" ht="11.1" customHeight="1" x14ac:dyDescent="0.2">
      <c r="A2235" s="21">
        <v>2227</v>
      </c>
      <c r="B2235" s="4" t="s">
        <v>2986</v>
      </c>
      <c r="C2235" s="4" t="s">
        <v>2985</v>
      </c>
      <c r="D2235" s="6" t="s">
        <v>2</v>
      </c>
      <c r="E2235" s="5">
        <v>1</v>
      </c>
      <c r="F2235" s="7">
        <v>513.6</v>
      </c>
      <c r="G2235" s="33">
        <f t="shared" si="139"/>
        <v>513.6</v>
      </c>
      <c r="H2235" s="34">
        <f t="shared" si="140"/>
        <v>513.6</v>
      </c>
      <c r="I2235" s="34">
        <f t="shared" si="141"/>
        <v>513.6</v>
      </c>
      <c r="J2235" s="35">
        <f t="shared" si="142"/>
        <v>513.6</v>
      </c>
    </row>
    <row r="2236" spans="1:10" ht="11.1" customHeight="1" x14ac:dyDescent="0.2">
      <c r="A2236" s="21">
        <v>2228</v>
      </c>
      <c r="B2236" s="4" t="s">
        <v>3759</v>
      </c>
      <c r="C2236" s="4" t="s">
        <v>3758</v>
      </c>
      <c r="D2236" s="6" t="s">
        <v>2</v>
      </c>
      <c r="E2236" s="5">
        <v>1</v>
      </c>
      <c r="F2236" s="7">
        <v>604.79999999999995</v>
      </c>
      <c r="G2236" s="33">
        <f t="shared" si="139"/>
        <v>604.79999999999995</v>
      </c>
      <c r="H2236" s="34">
        <f t="shared" si="140"/>
        <v>604.79999999999995</v>
      </c>
      <c r="I2236" s="34">
        <f t="shared" si="141"/>
        <v>604.79999999999995</v>
      </c>
      <c r="J2236" s="35">
        <f t="shared" si="142"/>
        <v>604.79999999999995</v>
      </c>
    </row>
    <row r="2237" spans="1:10" ht="11.1" customHeight="1" x14ac:dyDescent="0.2">
      <c r="A2237" s="21">
        <v>2229</v>
      </c>
      <c r="B2237" s="4" t="s">
        <v>2988</v>
      </c>
      <c r="C2237" s="4" t="s">
        <v>2987</v>
      </c>
      <c r="D2237" s="6" t="s">
        <v>2</v>
      </c>
      <c r="E2237" s="5">
        <v>1</v>
      </c>
      <c r="F2237" s="7">
        <v>484.79999999999995</v>
      </c>
      <c r="G2237" s="33">
        <f t="shared" si="139"/>
        <v>484.79999999999995</v>
      </c>
      <c r="H2237" s="34">
        <f t="shared" si="140"/>
        <v>484.79999999999995</v>
      </c>
      <c r="I2237" s="34">
        <f t="shared" si="141"/>
        <v>484.8</v>
      </c>
      <c r="J2237" s="35">
        <f t="shared" si="142"/>
        <v>484.8</v>
      </c>
    </row>
    <row r="2238" spans="1:10" ht="11.1" customHeight="1" x14ac:dyDescent="0.2">
      <c r="A2238" s="21">
        <v>2230</v>
      </c>
      <c r="B2238" s="4" t="s">
        <v>2990</v>
      </c>
      <c r="C2238" s="4" t="s">
        <v>2989</v>
      </c>
      <c r="D2238" s="6" t="s">
        <v>2</v>
      </c>
      <c r="E2238" s="5">
        <v>1</v>
      </c>
      <c r="F2238" s="7">
        <v>756</v>
      </c>
      <c r="G2238" s="33">
        <f t="shared" si="139"/>
        <v>756</v>
      </c>
      <c r="H2238" s="34">
        <f t="shared" si="140"/>
        <v>756</v>
      </c>
      <c r="I2238" s="34">
        <f t="shared" si="141"/>
        <v>756</v>
      </c>
      <c r="J2238" s="35">
        <f t="shared" si="142"/>
        <v>756</v>
      </c>
    </row>
    <row r="2239" spans="1:10" ht="11.1" customHeight="1" x14ac:dyDescent="0.2">
      <c r="A2239" s="21">
        <v>2231</v>
      </c>
      <c r="B2239" s="4" t="s">
        <v>2992</v>
      </c>
      <c r="C2239" s="4" t="s">
        <v>2991</v>
      </c>
      <c r="D2239" s="6" t="s">
        <v>2</v>
      </c>
      <c r="E2239" s="5">
        <v>1</v>
      </c>
      <c r="F2239" s="7">
        <v>1192.8</v>
      </c>
      <c r="G2239" s="33">
        <f t="shared" si="139"/>
        <v>1192.8</v>
      </c>
      <c r="H2239" s="34">
        <f t="shared" si="140"/>
        <v>1192.8</v>
      </c>
      <c r="I2239" s="34">
        <f t="shared" si="141"/>
        <v>1192.8</v>
      </c>
      <c r="J2239" s="35">
        <f t="shared" si="142"/>
        <v>1192.8</v>
      </c>
    </row>
    <row r="2240" spans="1:10" ht="11.1" customHeight="1" x14ac:dyDescent="0.2">
      <c r="A2240" s="21">
        <v>2232</v>
      </c>
      <c r="B2240" s="4" t="s">
        <v>2993</v>
      </c>
      <c r="C2240" s="4" t="s">
        <v>2991</v>
      </c>
      <c r="D2240" s="6" t="s">
        <v>2</v>
      </c>
      <c r="E2240" s="5">
        <v>1</v>
      </c>
      <c r="F2240" s="7">
        <v>770.4</v>
      </c>
      <c r="G2240" s="33">
        <f t="shared" si="139"/>
        <v>770.4</v>
      </c>
      <c r="H2240" s="34">
        <f t="shared" si="140"/>
        <v>770.4</v>
      </c>
      <c r="I2240" s="34">
        <f t="shared" si="141"/>
        <v>770.4</v>
      </c>
      <c r="J2240" s="35">
        <f t="shared" si="142"/>
        <v>770.4</v>
      </c>
    </row>
    <row r="2241" spans="1:10" ht="11.1" customHeight="1" x14ac:dyDescent="0.2">
      <c r="A2241" s="21">
        <v>2233</v>
      </c>
      <c r="B2241" s="4" t="s">
        <v>2995</v>
      </c>
      <c r="C2241" s="4" t="s">
        <v>2994</v>
      </c>
      <c r="D2241" s="6" t="s">
        <v>2</v>
      </c>
      <c r="E2241" s="5">
        <v>1</v>
      </c>
      <c r="F2241" s="7">
        <v>1051.2</v>
      </c>
      <c r="G2241" s="33">
        <f t="shared" si="139"/>
        <v>1051.2</v>
      </c>
      <c r="H2241" s="34">
        <f t="shared" si="140"/>
        <v>1051.2</v>
      </c>
      <c r="I2241" s="34">
        <f t="shared" si="141"/>
        <v>1051.2</v>
      </c>
      <c r="J2241" s="35">
        <f t="shared" si="142"/>
        <v>1051.2</v>
      </c>
    </row>
    <row r="2242" spans="1:10" ht="11.1" customHeight="1" x14ac:dyDescent="0.2">
      <c r="A2242" s="21">
        <v>2234</v>
      </c>
      <c r="B2242" s="4" t="s">
        <v>2997</v>
      </c>
      <c r="C2242" s="4" t="s">
        <v>2996</v>
      </c>
      <c r="D2242" s="6" t="s">
        <v>2</v>
      </c>
      <c r="E2242" s="5">
        <v>1</v>
      </c>
      <c r="F2242" s="7">
        <v>890.4</v>
      </c>
      <c r="G2242" s="33">
        <f t="shared" si="139"/>
        <v>890.4</v>
      </c>
      <c r="H2242" s="34">
        <f t="shared" si="140"/>
        <v>890.4</v>
      </c>
      <c r="I2242" s="34">
        <f t="shared" si="141"/>
        <v>890.4</v>
      </c>
      <c r="J2242" s="35">
        <f t="shared" si="142"/>
        <v>890.4</v>
      </c>
    </row>
    <row r="2243" spans="1:10" ht="11.1" customHeight="1" x14ac:dyDescent="0.2">
      <c r="A2243" s="21">
        <v>2235</v>
      </c>
      <c r="B2243" s="4" t="s">
        <v>2999</v>
      </c>
      <c r="C2243" s="4" t="s">
        <v>2998</v>
      </c>
      <c r="D2243" s="6" t="s">
        <v>207</v>
      </c>
      <c r="E2243" s="5">
        <v>1</v>
      </c>
      <c r="F2243" s="7">
        <v>1082.3999999999999</v>
      </c>
      <c r="G2243" s="33">
        <f t="shared" si="139"/>
        <v>1082.3999999999999</v>
      </c>
      <c r="H2243" s="34">
        <f t="shared" si="140"/>
        <v>1082.3999999999999</v>
      </c>
      <c r="I2243" s="34">
        <f t="shared" si="141"/>
        <v>1082.4000000000001</v>
      </c>
      <c r="J2243" s="35">
        <f t="shared" si="142"/>
        <v>1082.4000000000001</v>
      </c>
    </row>
    <row r="2244" spans="1:10" ht="11.1" customHeight="1" x14ac:dyDescent="0.2">
      <c r="A2244" s="21">
        <v>2236</v>
      </c>
      <c r="B2244" s="4" t="s">
        <v>3000</v>
      </c>
      <c r="C2244" s="4" t="s">
        <v>2991</v>
      </c>
      <c r="D2244" s="6" t="s">
        <v>2</v>
      </c>
      <c r="E2244" s="5">
        <v>1</v>
      </c>
      <c r="F2244" s="7">
        <v>844.8</v>
      </c>
      <c r="G2244" s="33">
        <f t="shared" si="139"/>
        <v>844.8</v>
      </c>
      <c r="H2244" s="34">
        <f t="shared" si="140"/>
        <v>844.8</v>
      </c>
      <c r="I2244" s="34">
        <f t="shared" si="141"/>
        <v>844.8</v>
      </c>
      <c r="J2244" s="35">
        <f t="shared" si="142"/>
        <v>844.8</v>
      </c>
    </row>
    <row r="2245" spans="1:10" ht="11.1" customHeight="1" x14ac:dyDescent="0.2">
      <c r="A2245" s="21">
        <v>2237</v>
      </c>
      <c r="B2245" s="4" t="s">
        <v>3002</v>
      </c>
      <c r="C2245" s="4" t="s">
        <v>3001</v>
      </c>
      <c r="D2245" s="6" t="s">
        <v>2</v>
      </c>
      <c r="E2245" s="5">
        <v>1</v>
      </c>
      <c r="F2245" s="7">
        <v>1293.5999999999999</v>
      </c>
      <c r="G2245" s="33">
        <f t="shared" si="139"/>
        <v>1293.5999999999999</v>
      </c>
      <c r="H2245" s="34">
        <f t="shared" si="140"/>
        <v>1293.5999999999999</v>
      </c>
      <c r="I2245" s="34">
        <f t="shared" si="141"/>
        <v>1293.5999999999999</v>
      </c>
      <c r="J2245" s="35">
        <f t="shared" si="142"/>
        <v>1293.5999999999999</v>
      </c>
    </row>
    <row r="2246" spans="1:10" ht="11.1" customHeight="1" x14ac:dyDescent="0.2">
      <c r="A2246" s="21">
        <v>2238</v>
      </c>
      <c r="B2246" s="4" t="s">
        <v>3003</v>
      </c>
      <c r="C2246" s="4" t="s">
        <v>2996</v>
      </c>
      <c r="D2246" s="6" t="s">
        <v>2</v>
      </c>
      <c r="E2246" s="5">
        <v>1</v>
      </c>
      <c r="F2246" s="7">
        <v>1420.8</v>
      </c>
      <c r="G2246" s="33">
        <f t="shared" si="139"/>
        <v>1420.8</v>
      </c>
      <c r="H2246" s="34">
        <f t="shared" si="140"/>
        <v>1420.8</v>
      </c>
      <c r="I2246" s="34">
        <f t="shared" si="141"/>
        <v>1420.8</v>
      </c>
      <c r="J2246" s="35">
        <f t="shared" si="142"/>
        <v>1420.8</v>
      </c>
    </row>
    <row r="2247" spans="1:10" ht="11.1" customHeight="1" x14ac:dyDescent="0.2">
      <c r="A2247" s="21">
        <v>2239</v>
      </c>
      <c r="B2247" s="4" t="s">
        <v>3005</v>
      </c>
      <c r="C2247" s="4" t="s">
        <v>3004</v>
      </c>
      <c r="D2247" s="6" t="s">
        <v>2</v>
      </c>
      <c r="E2247" s="5">
        <v>1</v>
      </c>
      <c r="F2247" s="7">
        <v>544.79999999999995</v>
      </c>
      <c r="G2247" s="33">
        <f t="shared" si="139"/>
        <v>544.79999999999995</v>
      </c>
      <c r="H2247" s="34">
        <f t="shared" si="140"/>
        <v>544.79999999999995</v>
      </c>
      <c r="I2247" s="34">
        <f t="shared" si="141"/>
        <v>544.79999999999995</v>
      </c>
      <c r="J2247" s="35">
        <f t="shared" si="142"/>
        <v>544.79999999999995</v>
      </c>
    </row>
    <row r="2248" spans="1:10" ht="11.1" customHeight="1" x14ac:dyDescent="0.2">
      <c r="A2248" s="21">
        <v>2240</v>
      </c>
      <c r="B2248" s="4" t="s">
        <v>3007</v>
      </c>
      <c r="C2248" s="4" t="s">
        <v>3006</v>
      </c>
      <c r="D2248" s="6" t="s">
        <v>2</v>
      </c>
      <c r="E2248" s="5">
        <v>1</v>
      </c>
      <c r="F2248" s="7">
        <v>1188</v>
      </c>
      <c r="G2248" s="33">
        <f t="shared" si="139"/>
        <v>1188</v>
      </c>
      <c r="H2248" s="34">
        <f t="shared" si="140"/>
        <v>1188</v>
      </c>
      <c r="I2248" s="34">
        <f t="shared" si="141"/>
        <v>1188</v>
      </c>
      <c r="J2248" s="35">
        <f t="shared" si="142"/>
        <v>1188</v>
      </c>
    </row>
    <row r="2249" spans="1:10" ht="11.1" customHeight="1" x14ac:dyDescent="0.2">
      <c r="A2249" s="21">
        <v>2241</v>
      </c>
      <c r="B2249" s="4" t="s">
        <v>3009</v>
      </c>
      <c r="C2249" s="4" t="s">
        <v>3008</v>
      </c>
      <c r="D2249" s="6" t="s">
        <v>2</v>
      </c>
      <c r="E2249" s="5">
        <v>1</v>
      </c>
      <c r="F2249" s="7">
        <v>667.19999999999993</v>
      </c>
      <c r="G2249" s="33">
        <f t="shared" si="139"/>
        <v>667.19999999999993</v>
      </c>
      <c r="H2249" s="34">
        <f t="shared" si="140"/>
        <v>667.19999999999993</v>
      </c>
      <c r="I2249" s="34">
        <f t="shared" si="141"/>
        <v>667.2</v>
      </c>
      <c r="J2249" s="35">
        <f t="shared" si="142"/>
        <v>667.2</v>
      </c>
    </row>
    <row r="2250" spans="1:10" ht="11.1" customHeight="1" x14ac:dyDescent="0.2">
      <c r="A2250" s="21">
        <v>2242</v>
      </c>
      <c r="B2250" s="4" t="s">
        <v>3177</v>
      </c>
      <c r="C2250" s="4" t="s">
        <v>3176</v>
      </c>
      <c r="D2250" s="6" t="s">
        <v>2</v>
      </c>
      <c r="E2250" s="5">
        <v>1</v>
      </c>
      <c r="F2250" s="7">
        <v>691.19999999999993</v>
      </c>
      <c r="G2250" s="33">
        <f t="shared" ref="G2250:G2313" si="143">((E2250/1)*(SUM(F2250:F2250)))</f>
        <v>691.19999999999993</v>
      </c>
      <c r="H2250" s="34">
        <f t="shared" ref="H2250:H2313" si="144">G2250/E2250</f>
        <v>691.19999999999993</v>
      </c>
      <c r="I2250" s="34">
        <f t="shared" ref="I2250:I2313" si="145">ROUNDDOWN(H2250,2)</f>
        <v>691.2</v>
      </c>
      <c r="J2250" s="35">
        <f t="shared" ref="J2250:J2313" si="146">I2250*E2250</f>
        <v>691.2</v>
      </c>
    </row>
    <row r="2251" spans="1:10" ht="11.1" customHeight="1" x14ac:dyDescent="0.2">
      <c r="A2251" s="21">
        <v>2243</v>
      </c>
      <c r="B2251" s="4" t="s">
        <v>3011</v>
      </c>
      <c r="C2251" s="4" t="s">
        <v>3010</v>
      </c>
      <c r="D2251" s="6" t="s">
        <v>2</v>
      </c>
      <c r="E2251" s="5">
        <v>1</v>
      </c>
      <c r="F2251" s="7">
        <v>883.19999999999993</v>
      </c>
      <c r="G2251" s="33">
        <f t="shared" si="143"/>
        <v>883.19999999999993</v>
      </c>
      <c r="H2251" s="34">
        <f t="shared" si="144"/>
        <v>883.19999999999993</v>
      </c>
      <c r="I2251" s="34">
        <f t="shared" si="145"/>
        <v>883.2</v>
      </c>
      <c r="J2251" s="35">
        <f t="shared" si="146"/>
        <v>883.2</v>
      </c>
    </row>
    <row r="2252" spans="1:10" ht="11.1" customHeight="1" x14ac:dyDescent="0.2">
      <c r="A2252" s="21">
        <v>2244</v>
      </c>
      <c r="B2252" s="4" t="s">
        <v>3013</v>
      </c>
      <c r="C2252" s="4" t="s">
        <v>3012</v>
      </c>
      <c r="D2252" s="6" t="s">
        <v>2</v>
      </c>
      <c r="E2252" s="5">
        <v>1</v>
      </c>
      <c r="F2252" s="7">
        <v>1226.3999999999999</v>
      </c>
      <c r="G2252" s="33">
        <f t="shared" si="143"/>
        <v>1226.3999999999999</v>
      </c>
      <c r="H2252" s="34">
        <f t="shared" si="144"/>
        <v>1226.3999999999999</v>
      </c>
      <c r="I2252" s="34">
        <f t="shared" si="145"/>
        <v>1226.4000000000001</v>
      </c>
      <c r="J2252" s="35">
        <f t="shared" si="146"/>
        <v>1226.4000000000001</v>
      </c>
    </row>
    <row r="2253" spans="1:10" ht="11.1" customHeight="1" x14ac:dyDescent="0.2">
      <c r="A2253" s="21">
        <v>2245</v>
      </c>
      <c r="B2253" s="4" t="s">
        <v>3015</v>
      </c>
      <c r="C2253" s="4" t="s">
        <v>3014</v>
      </c>
      <c r="D2253" s="6" t="s">
        <v>2</v>
      </c>
      <c r="E2253" s="5">
        <v>1</v>
      </c>
      <c r="F2253" s="7">
        <v>1008</v>
      </c>
      <c r="G2253" s="33">
        <f t="shared" si="143"/>
        <v>1008</v>
      </c>
      <c r="H2253" s="34">
        <f t="shared" si="144"/>
        <v>1008</v>
      </c>
      <c r="I2253" s="34">
        <f t="shared" si="145"/>
        <v>1008</v>
      </c>
      <c r="J2253" s="35">
        <f t="shared" si="146"/>
        <v>1008</v>
      </c>
    </row>
    <row r="2254" spans="1:10" ht="11.1" customHeight="1" x14ac:dyDescent="0.2">
      <c r="A2254" s="21">
        <v>2246</v>
      </c>
      <c r="B2254" s="4" t="s">
        <v>3017</v>
      </c>
      <c r="C2254" s="4" t="s">
        <v>3016</v>
      </c>
      <c r="D2254" s="6" t="s">
        <v>2</v>
      </c>
      <c r="E2254" s="5">
        <v>1</v>
      </c>
      <c r="F2254" s="7">
        <v>960</v>
      </c>
      <c r="G2254" s="33">
        <f t="shared" si="143"/>
        <v>960</v>
      </c>
      <c r="H2254" s="34">
        <f t="shared" si="144"/>
        <v>960</v>
      </c>
      <c r="I2254" s="34">
        <f t="shared" si="145"/>
        <v>960</v>
      </c>
      <c r="J2254" s="35">
        <f t="shared" si="146"/>
        <v>960</v>
      </c>
    </row>
    <row r="2255" spans="1:10" ht="11.1" customHeight="1" x14ac:dyDescent="0.2">
      <c r="A2255" s="21">
        <v>2247</v>
      </c>
      <c r="B2255" s="4" t="s">
        <v>3666</v>
      </c>
      <c r="C2255" s="4" t="s">
        <v>3358</v>
      </c>
      <c r="D2255" s="6" t="s">
        <v>2</v>
      </c>
      <c r="E2255" s="5">
        <v>1</v>
      </c>
      <c r="F2255" s="7">
        <v>1012.8</v>
      </c>
      <c r="G2255" s="33">
        <f t="shared" si="143"/>
        <v>1012.8</v>
      </c>
      <c r="H2255" s="34">
        <f t="shared" si="144"/>
        <v>1012.8</v>
      </c>
      <c r="I2255" s="34">
        <f t="shared" si="145"/>
        <v>1012.8</v>
      </c>
      <c r="J2255" s="35">
        <f t="shared" si="146"/>
        <v>1012.8</v>
      </c>
    </row>
    <row r="2256" spans="1:10" ht="11.1" customHeight="1" x14ac:dyDescent="0.2">
      <c r="A2256" s="21">
        <v>2248</v>
      </c>
      <c r="B2256" s="4" t="s">
        <v>3359</v>
      </c>
      <c r="C2256" s="4" t="s">
        <v>3358</v>
      </c>
      <c r="D2256" s="6" t="s">
        <v>2</v>
      </c>
      <c r="E2256" s="5">
        <v>1</v>
      </c>
      <c r="F2256" s="7">
        <v>746.4</v>
      </c>
      <c r="G2256" s="33">
        <f t="shared" si="143"/>
        <v>746.4</v>
      </c>
      <c r="H2256" s="34">
        <f t="shared" si="144"/>
        <v>746.4</v>
      </c>
      <c r="I2256" s="34">
        <f t="shared" si="145"/>
        <v>746.4</v>
      </c>
      <c r="J2256" s="35">
        <f t="shared" si="146"/>
        <v>746.4</v>
      </c>
    </row>
    <row r="2257" spans="1:10" ht="11.1" customHeight="1" x14ac:dyDescent="0.2">
      <c r="A2257" s="21">
        <v>2249</v>
      </c>
      <c r="B2257" s="4" t="s">
        <v>3019</v>
      </c>
      <c r="C2257" s="4" t="s">
        <v>3018</v>
      </c>
      <c r="D2257" s="6" t="s">
        <v>2</v>
      </c>
      <c r="E2257" s="5">
        <v>1</v>
      </c>
      <c r="F2257" s="7">
        <v>1248</v>
      </c>
      <c r="G2257" s="33">
        <f t="shared" si="143"/>
        <v>1248</v>
      </c>
      <c r="H2257" s="34">
        <f t="shared" si="144"/>
        <v>1248</v>
      </c>
      <c r="I2257" s="34">
        <f t="shared" si="145"/>
        <v>1248</v>
      </c>
      <c r="J2257" s="35">
        <f t="shared" si="146"/>
        <v>1248</v>
      </c>
    </row>
    <row r="2258" spans="1:10" ht="11.1" customHeight="1" x14ac:dyDescent="0.2">
      <c r="A2258" s="21">
        <v>2250</v>
      </c>
      <c r="B2258" s="4" t="s">
        <v>3021</v>
      </c>
      <c r="C2258" s="4" t="s">
        <v>3020</v>
      </c>
      <c r="D2258" s="6" t="s">
        <v>2</v>
      </c>
      <c r="E2258" s="5">
        <v>1</v>
      </c>
      <c r="F2258" s="7">
        <v>1015.1999999999999</v>
      </c>
      <c r="G2258" s="33">
        <f t="shared" si="143"/>
        <v>1015.1999999999999</v>
      </c>
      <c r="H2258" s="34">
        <f t="shared" si="144"/>
        <v>1015.1999999999999</v>
      </c>
      <c r="I2258" s="34">
        <f t="shared" si="145"/>
        <v>1015.2</v>
      </c>
      <c r="J2258" s="35">
        <f t="shared" si="146"/>
        <v>1015.2</v>
      </c>
    </row>
    <row r="2259" spans="1:10" ht="11.1" customHeight="1" x14ac:dyDescent="0.2">
      <c r="A2259" s="21">
        <v>2251</v>
      </c>
      <c r="B2259" s="4" t="s">
        <v>3023</v>
      </c>
      <c r="C2259" s="4" t="s">
        <v>3022</v>
      </c>
      <c r="D2259" s="6" t="s">
        <v>2</v>
      </c>
      <c r="E2259" s="5">
        <v>1</v>
      </c>
      <c r="F2259" s="7">
        <v>960</v>
      </c>
      <c r="G2259" s="33">
        <f t="shared" si="143"/>
        <v>960</v>
      </c>
      <c r="H2259" s="34">
        <f t="shared" si="144"/>
        <v>960</v>
      </c>
      <c r="I2259" s="34">
        <f t="shared" si="145"/>
        <v>960</v>
      </c>
      <c r="J2259" s="35">
        <f t="shared" si="146"/>
        <v>960</v>
      </c>
    </row>
    <row r="2260" spans="1:10" ht="11.1" customHeight="1" x14ac:dyDescent="0.2">
      <c r="A2260" s="21">
        <v>2252</v>
      </c>
      <c r="B2260" s="4" t="s">
        <v>3025</v>
      </c>
      <c r="C2260" s="4" t="s">
        <v>3024</v>
      </c>
      <c r="D2260" s="6" t="s">
        <v>2</v>
      </c>
      <c r="E2260" s="5">
        <v>1</v>
      </c>
      <c r="F2260" s="7">
        <v>801.6</v>
      </c>
      <c r="G2260" s="33">
        <f t="shared" si="143"/>
        <v>801.6</v>
      </c>
      <c r="H2260" s="34">
        <f t="shared" si="144"/>
        <v>801.6</v>
      </c>
      <c r="I2260" s="34">
        <f t="shared" si="145"/>
        <v>801.6</v>
      </c>
      <c r="J2260" s="35">
        <f t="shared" si="146"/>
        <v>801.6</v>
      </c>
    </row>
    <row r="2261" spans="1:10" ht="11.1" customHeight="1" x14ac:dyDescent="0.2">
      <c r="A2261" s="21">
        <v>2253</v>
      </c>
      <c r="B2261" s="4" t="s">
        <v>3027</v>
      </c>
      <c r="C2261" s="4" t="s">
        <v>3026</v>
      </c>
      <c r="D2261" s="6" t="s">
        <v>2</v>
      </c>
      <c r="E2261" s="5">
        <v>1</v>
      </c>
      <c r="F2261" s="7">
        <v>1128</v>
      </c>
      <c r="G2261" s="33">
        <f t="shared" si="143"/>
        <v>1128</v>
      </c>
      <c r="H2261" s="34">
        <f t="shared" si="144"/>
        <v>1128</v>
      </c>
      <c r="I2261" s="34">
        <f t="shared" si="145"/>
        <v>1128</v>
      </c>
      <c r="J2261" s="35">
        <f t="shared" si="146"/>
        <v>1128</v>
      </c>
    </row>
    <row r="2262" spans="1:10" ht="11.1" customHeight="1" x14ac:dyDescent="0.2">
      <c r="A2262" s="21">
        <v>2254</v>
      </c>
      <c r="B2262" s="4" t="s">
        <v>3029</v>
      </c>
      <c r="C2262" s="4" t="s">
        <v>3028</v>
      </c>
      <c r="D2262" s="6" t="s">
        <v>2</v>
      </c>
      <c r="E2262" s="5">
        <v>1</v>
      </c>
      <c r="F2262" s="7">
        <v>391.2</v>
      </c>
      <c r="G2262" s="33">
        <f t="shared" si="143"/>
        <v>391.2</v>
      </c>
      <c r="H2262" s="34">
        <f t="shared" si="144"/>
        <v>391.2</v>
      </c>
      <c r="I2262" s="34">
        <f t="shared" si="145"/>
        <v>391.2</v>
      </c>
      <c r="J2262" s="35">
        <f t="shared" si="146"/>
        <v>391.2</v>
      </c>
    </row>
    <row r="2263" spans="1:10" ht="11.1" customHeight="1" x14ac:dyDescent="0.2">
      <c r="A2263" s="21">
        <v>2255</v>
      </c>
      <c r="B2263" s="4" t="s">
        <v>3031</v>
      </c>
      <c r="C2263" s="4" t="s">
        <v>3030</v>
      </c>
      <c r="D2263" s="6" t="s">
        <v>2</v>
      </c>
      <c r="E2263" s="5">
        <v>1</v>
      </c>
      <c r="F2263" s="7">
        <v>391.2</v>
      </c>
      <c r="G2263" s="33">
        <f t="shared" si="143"/>
        <v>391.2</v>
      </c>
      <c r="H2263" s="34">
        <f t="shared" si="144"/>
        <v>391.2</v>
      </c>
      <c r="I2263" s="34">
        <f t="shared" si="145"/>
        <v>391.2</v>
      </c>
      <c r="J2263" s="35">
        <f t="shared" si="146"/>
        <v>391.2</v>
      </c>
    </row>
    <row r="2264" spans="1:10" ht="11.1" customHeight="1" x14ac:dyDescent="0.2">
      <c r="A2264" s="21">
        <v>2256</v>
      </c>
      <c r="B2264" s="4" t="s">
        <v>3033</v>
      </c>
      <c r="C2264" s="4" t="s">
        <v>3032</v>
      </c>
      <c r="D2264" s="6" t="s">
        <v>2</v>
      </c>
      <c r="E2264" s="5">
        <v>1</v>
      </c>
      <c r="F2264" s="7">
        <v>484.79999999999995</v>
      </c>
      <c r="G2264" s="33">
        <f t="shared" si="143"/>
        <v>484.79999999999995</v>
      </c>
      <c r="H2264" s="34">
        <f t="shared" si="144"/>
        <v>484.79999999999995</v>
      </c>
      <c r="I2264" s="34">
        <f t="shared" si="145"/>
        <v>484.8</v>
      </c>
      <c r="J2264" s="35">
        <f t="shared" si="146"/>
        <v>484.8</v>
      </c>
    </row>
    <row r="2265" spans="1:10" ht="11.1" customHeight="1" x14ac:dyDescent="0.2">
      <c r="A2265" s="21">
        <v>2257</v>
      </c>
      <c r="B2265" s="4" t="s">
        <v>3035</v>
      </c>
      <c r="C2265" s="4" t="s">
        <v>3034</v>
      </c>
      <c r="D2265" s="6" t="s">
        <v>2</v>
      </c>
      <c r="E2265" s="5">
        <v>1</v>
      </c>
      <c r="F2265" s="7">
        <v>484.8</v>
      </c>
      <c r="G2265" s="33">
        <f t="shared" si="143"/>
        <v>484.8</v>
      </c>
      <c r="H2265" s="34">
        <f t="shared" si="144"/>
        <v>484.8</v>
      </c>
      <c r="I2265" s="34">
        <f t="shared" si="145"/>
        <v>484.8</v>
      </c>
      <c r="J2265" s="35">
        <f t="shared" si="146"/>
        <v>484.8</v>
      </c>
    </row>
    <row r="2266" spans="1:10" ht="11.1" customHeight="1" x14ac:dyDescent="0.2">
      <c r="A2266" s="21">
        <v>2258</v>
      </c>
      <c r="B2266" s="4" t="s">
        <v>3037</v>
      </c>
      <c r="C2266" s="4" t="s">
        <v>3036</v>
      </c>
      <c r="D2266" s="6" t="s">
        <v>2</v>
      </c>
      <c r="E2266" s="5">
        <v>1</v>
      </c>
      <c r="F2266" s="7">
        <v>283.2</v>
      </c>
      <c r="G2266" s="33">
        <f t="shared" si="143"/>
        <v>283.2</v>
      </c>
      <c r="H2266" s="34">
        <f t="shared" si="144"/>
        <v>283.2</v>
      </c>
      <c r="I2266" s="34">
        <f t="shared" si="145"/>
        <v>283.2</v>
      </c>
      <c r="J2266" s="35">
        <f t="shared" si="146"/>
        <v>283.2</v>
      </c>
    </row>
    <row r="2267" spans="1:10" ht="11.1" customHeight="1" x14ac:dyDescent="0.2">
      <c r="A2267" s="21">
        <v>2259</v>
      </c>
      <c r="B2267" s="4" t="s">
        <v>3039</v>
      </c>
      <c r="C2267" s="4" t="s">
        <v>3038</v>
      </c>
      <c r="D2267" s="6" t="s">
        <v>2</v>
      </c>
      <c r="E2267" s="5">
        <v>1</v>
      </c>
      <c r="F2267" s="7">
        <v>283.2</v>
      </c>
      <c r="G2267" s="33">
        <f t="shared" si="143"/>
        <v>283.2</v>
      </c>
      <c r="H2267" s="34">
        <f t="shared" si="144"/>
        <v>283.2</v>
      </c>
      <c r="I2267" s="34">
        <f t="shared" si="145"/>
        <v>283.2</v>
      </c>
      <c r="J2267" s="35">
        <f t="shared" si="146"/>
        <v>283.2</v>
      </c>
    </row>
    <row r="2268" spans="1:10" ht="11.1" customHeight="1" x14ac:dyDescent="0.2">
      <c r="A2268" s="21">
        <v>2260</v>
      </c>
      <c r="B2268" s="4" t="s">
        <v>3589</v>
      </c>
      <c r="C2268" s="4" t="s">
        <v>3588</v>
      </c>
      <c r="D2268" s="6" t="s">
        <v>2</v>
      </c>
      <c r="E2268" s="5">
        <v>1</v>
      </c>
      <c r="F2268" s="7">
        <v>672</v>
      </c>
      <c r="G2268" s="33">
        <f t="shared" si="143"/>
        <v>672</v>
      </c>
      <c r="H2268" s="34">
        <f t="shared" si="144"/>
        <v>672</v>
      </c>
      <c r="I2268" s="34">
        <f t="shared" si="145"/>
        <v>672</v>
      </c>
      <c r="J2268" s="35">
        <f t="shared" si="146"/>
        <v>672</v>
      </c>
    </row>
    <row r="2269" spans="1:10" ht="11.1" customHeight="1" x14ac:dyDescent="0.2">
      <c r="A2269" s="21">
        <v>2261</v>
      </c>
      <c r="B2269" s="4" t="s">
        <v>3041</v>
      </c>
      <c r="C2269" s="4" t="s">
        <v>3040</v>
      </c>
      <c r="D2269" s="6" t="s">
        <v>2</v>
      </c>
      <c r="E2269" s="5">
        <v>1</v>
      </c>
      <c r="F2269" s="7">
        <v>864</v>
      </c>
      <c r="G2269" s="33">
        <f t="shared" si="143"/>
        <v>864</v>
      </c>
      <c r="H2269" s="34">
        <f t="shared" si="144"/>
        <v>864</v>
      </c>
      <c r="I2269" s="34">
        <f t="shared" si="145"/>
        <v>864</v>
      </c>
      <c r="J2269" s="35">
        <f t="shared" si="146"/>
        <v>864</v>
      </c>
    </row>
    <row r="2270" spans="1:10" ht="11.1" customHeight="1" x14ac:dyDescent="0.2">
      <c r="A2270" s="21">
        <v>2262</v>
      </c>
      <c r="B2270" s="4" t="s">
        <v>3043</v>
      </c>
      <c r="C2270" s="4" t="s">
        <v>3042</v>
      </c>
      <c r="D2270" s="6" t="s">
        <v>2</v>
      </c>
      <c r="E2270" s="5">
        <v>1</v>
      </c>
      <c r="F2270" s="7">
        <v>912</v>
      </c>
      <c r="G2270" s="33">
        <f t="shared" si="143"/>
        <v>912</v>
      </c>
      <c r="H2270" s="34">
        <f t="shared" si="144"/>
        <v>912</v>
      </c>
      <c r="I2270" s="34">
        <f t="shared" si="145"/>
        <v>912</v>
      </c>
      <c r="J2270" s="35">
        <f t="shared" si="146"/>
        <v>912</v>
      </c>
    </row>
    <row r="2271" spans="1:10" ht="11.1" customHeight="1" x14ac:dyDescent="0.2">
      <c r="A2271" s="21">
        <v>2263</v>
      </c>
      <c r="B2271" s="4" t="s">
        <v>3045</v>
      </c>
      <c r="C2271" s="4" t="s">
        <v>3044</v>
      </c>
      <c r="D2271" s="6" t="s">
        <v>2</v>
      </c>
      <c r="E2271" s="5">
        <v>1</v>
      </c>
      <c r="F2271" s="7">
        <v>984</v>
      </c>
      <c r="G2271" s="33">
        <f t="shared" si="143"/>
        <v>984</v>
      </c>
      <c r="H2271" s="34">
        <f t="shared" si="144"/>
        <v>984</v>
      </c>
      <c r="I2271" s="34">
        <f t="shared" si="145"/>
        <v>984</v>
      </c>
      <c r="J2271" s="35">
        <f t="shared" si="146"/>
        <v>984</v>
      </c>
    </row>
    <row r="2272" spans="1:10" ht="11.1" customHeight="1" x14ac:dyDescent="0.2">
      <c r="A2272" s="21">
        <v>2264</v>
      </c>
      <c r="B2272" s="4" t="s">
        <v>3567</v>
      </c>
      <c r="C2272" s="4" t="s">
        <v>3566</v>
      </c>
      <c r="D2272" s="6" t="s">
        <v>2</v>
      </c>
      <c r="E2272" s="5">
        <v>1</v>
      </c>
      <c r="F2272" s="7">
        <v>676.8</v>
      </c>
      <c r="G2272" s="33">
        <f t="shared" si="143"/>
        <v>676.8</v>
      </c>
      <c r="H2272" s="34">
        <f t="shared" si="144"/>
        <v>676.8</v>
      </c>
      <c r="I2272" s="34">
        <f t="shared" si="145"/>
        <v>676.8</v>
      </c>
      <c r="J2272" s="35">
        <f t="shared" si="146"/>
        <v>676.8</v>
      </c>
    </row>
    <row r="2273" spans="1:10" ht="11.1" customHeight="1" x14ac:dyDescent="0.2">
      <c r="A2273" s="21">
        <v>2265</v>
      </c>
      <c r="B2273" s="4" t="s">
        <v>3047</v>
      </c>
      <c r="C2273" s="4" t="s">
        <v>3046</v>
      </c>
      <c r="D2273" s="6" t="s">
        <v>2</v>
      </c>
      <c r="E2273" s="5">
        <v>1</v>
      </c>
      <c r="F2273" s="7">
        <v>129.6</v>
      </c>
      <c r="G2273" s="33">
        <f t="shared" si="143"/>
        <v>129.6</v>
      </c>
      <c r="H2273" s="34">
        <f t="shared" si="144"/>
        <v>129.6</v>
      </c>
      <c r="I2273" s="34">
        <f t="shared" si="145"/>
        <v>129.6</v>
      </c>
      <c r="J2273" s="35">
        <f t="shared" si="146"/>
        <v>129.6</v>
      </c>
    </row>
    <row r="2274" spans="1:10" ht="11.1" customHeight="1" x14ac:dyDescent="0.2">
      <c r="A2274" s="21">
        <v>2266</v>
      </c>
      <c r="B2274" s="4" t="s">
        <v>3049</v>
      </c>
      <c r="C2274" s="4" t="s">
        <v>3048</v>
      </c>
      <c r="D2274" s="6" t="s">
        <v>2</v>
      </c>
      <c r="E2274" s="5">
        <v>1</v>
      </c>
      <c r="F2274" s="7">
        <v>422.4</v>
      </c>
      <c r="G2274" s="33">
        <f t="shared" si="143"/>
        <v>422.4</v>
      </c>
      <c r="H2274" s="34">
        <f t="shared" si="144"/>
        <v>422.4</v>
      </c>
      <c r="I2274" s="34">
        <f t="shared" si="145"/>
        <v>422.4</v>
      </c>
      <c r="J2274" s="35">
        <f t="shared" si="146"/>
        <v>422.4</v>
      </c>
    </row>
    <row r="2275" spans="1:10" ht="11.1" customHeight="1" x14ac:dyDescent="0.2">
      <c r="A2275" s="21">
        <v>2267</v>
      </c>
      <c r="B2275" s="4" t="s">
        <v>3696</v>
      </c>
      <c r="C2275" s="4" t="s">
        <v>3695</v>
      </c>
      <c r="D2275" s="6" t="s">
        <v>2</v>
      </c>
      <c r="E2275" s="5">
        <v>1</v>
      </c>
      <c r="F2275" s="7">
        <v>100.8</v>
      </c>
      <c r="G2275" s="33">
        <f t="shared" si="143"/>
        <v>100.8</v>
      </c>
      <c r="H2275" s="34">
        <f t="shared" si="144"/>
        <v>100.8</v>
      </c>
      <c r="I2275" s="34">
        <f t="shared" si="145"/>
        <v>100.8</v>
      </c>
      <c r="J2275" s="35">
        <f t="shared" si="146"/>
        <v>100.8</v>
      </c>
    </row>
    <row r="2276" spans="1:10" ht="11.1" customHeight="1" x14ac:dyDescent="0.2">
      <c r="A2276" s="21">
        <v>2268</v>
      </c>
      <c r="B2276" s="4" t="s">
        <v>3694</v>
      </c>
      <c r="C2276" s="4" t="s">
        <v>3693</v>
      </c>
      <c r="D2276" s="6" t="s">
        <v>2</v>
      </c>
      <c r="E2276" s="5">
        <v>1</v>
      </c>
      <c r="F2276" s="7">
        <v>132</v>
      </c>
      <c r="G2276" s="33">
        <f t="shared" si="143"/>
        <v>132</v>
      </c>
      <c r="H2276" s="34">
        <f t="shared" si="144"/>
        <v>132</v>
      </c>
      <c r="I2276" s="34">
        <f t="shared" si="145"/>
        <v>132</v>
      </c>
      <c r="J2276" s="35">
        <f t="shared" si="146"/>
        <v>132</v>
      </c>
    </row>
    <row r="2277" spans="1:10" ht="11.1" customHeight="1" x14ac:dyDescent="0.2">
      <c r="A2277" s="21">
        <v>2269</v>
      </c>
      <c r="B2277" s="4" t="s">
        <v>3051</v>
      </c>
      <c r="C2277" s="4" t="s">
        <v>3050</v>
      </c>
      <c r="D2277" s="6" t="s">
        <v>2</v>
      </c>
      <c r="E2277" s="5">
        <v>1</v>
      </c>
      <c r="F2277" s="7">
        <v>14.399999999999999</v>
      </c>
      <c r="G2277" s="33">
        <f t="shared" si="143"/>
        <v>14.399999999999999</v>
      </c>
      <c r="H2277" s="34">
        <f t="shared" si="144"/>
        <v>14.399999999999999</v>
      </c>
      <c r="I2277" s="34">
        <f t="shared" si="145"/>
        <v>14.4</v>
      </c>
      <c r="J2277" s="35">
        <f t="shared" si="146"/>
        <v>14.4</v>
      </c>
    </row>
    <row r="2278" spans="1:10" ht="11.1" customHeight="1" x14ac:dyDescent="0.2">
      <c r="A2278" s="21">
        <v>2270</v>
      </c>
      <c r="B2278" s="4" t="s">
        <v>3574</v>
      </c>
      <c r="C2278" s="4" t="s">
        <v>3573</v>
      </c>
      <c r="D2278" s="6" t="s">
        <v>2</v>
      </c>
      <c r="E2278" s="5">
        <v>1</v>
      </c>
      <c r="F2278" s="7">
        <v>16.8</v>
      </c>
      <c r="G2278" s="33">
        <f t="shared" si="143"/>
        <v>16.8</v>
      </c>
      <c r="H2278" s="34">
        <f t="shared" si="144"/>
        <v>16.8</v>
      </c>
      <c r="I2278" s="34">
        <f t="shared" si="145"/>
        <v>16.8</v>
      </c>
      <c r="J2278" s="35">
        <f t="shared" si="146"/>
        <v>16.8</v>
      </c>
    </row>
    <row r="2279" spans="1:10" ht="11.1" customHeight="1" x14ac:dyDescent="0.2">
      <c r="A2279" s="21">
        <v>2271</v>
      </c>
      <c r="B2279" s="4" t="s">
        <v>3055</v>
      </c>
      <c r="C2279" s="4" t="s">
        <v>3054</v>
      </c>
      <c r="D2279" s="6" t="s">
        <v>2</v>
      </c>
      <c r="E2279" s="5">
        <v>1</v>
      </c>
      <c r="F2279" s="7">
        <v>16.8</v>
      </c>
      <c r="G2279" s="33">
        <f t="shared" si="143"/>
        <v>16.8</v>
      </c>
      <c r="H2279" s="34">
        <f t="shared" si="144"/>
        <v>16.8</v>
      </c>
      <c r="I2279" s="34">
        <f t="shared" si="145"/>
        <v>16.8</v>
      </c>
      <c r="J2279" s="35">
        <f t="shared" si="146"/>
        <v>16.8</v>
      </c>
    </row>
    <row r="2280" spans="1:10" ht="11.1" customHeight="1" x14ac:dyDescent="0.2">
      <c r="A2280" s="21">
        <v>2272</v>
      </c>
      <c r="B2280" s="4" t="s">
        <v>3057</v>
      </c>
      <c r="C2280" s="4" t="s">
        <v>3056</v>
      </c>
      <c r="D2280" s="6" t="s">
        <v>2</v>
      </c>
      <c r="E2280" s="5">
        <v>1</v>
      </c>
      <c r="F2280" s="7">
        <v>24</v>
      </c>
      <c r="G2280" s="33">
        <f t="shared" si="143"/>
        <v>24</v>
      </c>
      <c r="H2280" s="34">
        <f t="shared" si="144"/>
        <v>24</v>
      </c>
      <c r="I2280" s="34">
        <f t="shared" si="145"/>
        <v>24</v>
      </c>
      <c r="J2280" s="35">
        <f t="shared" si="146"/>
        <v>24</v>
      </c>
    </row>
    <row r="2281" spans="1:10" ht="11.1" customHeight="1" x14ac:dyDescent="0.2">
      <c r="A2281" s="21">
        <v>2273</v>
      </c>
      <c r="B2281" s="4" t="s">
        <v>3053</v>
      </c>
      <c r="C2281" s="4" t="s">
        <v>3052</v>
      </c>
      <c r="D2281" s="6" t="s">
        <v>2</v>
      </c>
      <c r="E2281" s="5">
        <v>1</v>
      </c>
      <c r="F2281" s="7">
        <v>55.199999999999996</v>
      </c>
      <c r="G2281" s="33">
        <f t="shared" si="143"/>
        <v>55.199999999999996</v>
      </c>
      <c r="H2281" s="34">
        <f t="shared" si="144"/>
        <v>55.199999999999996</v>
      </c>
      <c r="I2281" s="34">
        <f t="shared" si="145"/>
        <v>55.2</v>
      </c>
      <c r="J2281" s="35">
        <f t="shared" si="146"/>
        <v>55.2</v>
      </c>
    </row>
    <row r="2282" spans="1:10" ht="11.1" customHeight="1" x14ac:dyDescent="0.2">
      <c r="A2282" s="21">
        <v>2274</v>
      </c>
      <c r="B2282" s="4" t="s">
        <v>3059</v>
      </c>
      <c r="C2282" s="4" t="s">
        <v>3058</v>
      </c>
      <c r="D2282" s="6" t="s">
        <v>2</v>
      </c>
      <c r="E2282" s="5">
        <v>1</v>
      </c>
      <c r="F2282" s="7">
        <v>28.799999999999997</v>
      </c>
      <c r="G2282" s="33">
        <f t="shared" si="143"/>
        <v>28.799999999999997</v>
      </c>
      <c r="H2282" s="34">
        <f t="shared" si="144"/>
        <v>28.799999999999997</v>
      </c>
      <c r="I2282" s="34">
        <f t="shared" si="145"/>
        <v>28.8</v>
      </c>
      <c r="J2282" s="35">
        <f t="shared" si="146"/>
        <v>28.8</v>
      </c>
    </row>
    <row r="2283" spans="1:10" ht="11.1" customHeight="1" x14ac:dyDescent="0.2">
      <c r="A2283" s="21">
        <v>2275</v>
      </c>
      <c r="B2283" s="4" t="s">
        <v>3061</v>
      </c>
      <c r="C2283" s="4" t="s">
        <v>3060</v>
      </c>
      <c r="D2283" s="6" t="s">
        <v>2</v>
      </c>
      <c r="E2283" s="5">
        <v>1</v>
      </c>
      <c r="F2283" s="7">
        <v>60</v>
      </c>
      <c r="G2283" s="33">
        <f t="shared" si="143"/>
        <v>60</v>
      </c>
      <c r="H2283" s="34">
        <f t="shared" si="144"/>
        <v>60</v>
      </c>
      <c r="I2283" s="34">
        <f t="shared" si="145"/>
        <v>60</v>
      </c>
      <c r="J2283" s="35">
        <f t="shared" si="146"/>
        <v>60</v>
      </c>
    </row>
    <row r="2284" spans="1:10" ht="11.1" customHeight="1" x14ac:dyDescent="0.2">
      <c r="A2284" s="21">
        <v>2276</v>
      </c>
      <c r="B2284" s="4" t="s">
        <v>4124</v>
      </c>
      <c r="C2284" s="4" t="s">
        <v>4123</v>
      </c>
      <c r="D2284" s="6" t="s">
        <v>2</v>
      </c>
      <c r="E2284" s="5">
        <v>1</v>
      </c>
      <c r="F2284" s="7">
        <v>268.8</v>
      </c>
      <c r="G2284" s="33">
        <f t="shared" si="143"/>
        <v>268.8</v>
      </c>
      <c r="H2284" s="34">
        <f t="shared" si="144"/>
        <v>268.8</v>
      </c>
      <c r="I2284" s="34">
        <f t="shared" si="145"/>
        <v>268.8</v>
      </c>
      <c r="J2284" s="35">
        <f t="shared" si="146"/>
        <v>268.8</v>
      </c>
    </row>
    <row r="2285" spans="1:10" ht="11.1" customHeight="1" x14ac:dyDescent="0.2">
      <c r="A2285" s="21">
        <v>2277</v>
      </c>
      <c r="B2285" s="4" t="s">
        <v>3885</v>
      </c>
      <c r="C2285" s="4" t="s">
        <v>3884</v>
      </c>
      <c r="D2285" s="6" t="s">
        <v>2</v>
      </c>
      <c r="E2285" s="5">
        <v>1</v>
      </c>
      <c r="F2285" s="7">
        <v>4848</v>
      </c>
      <c r="G2285" s="33">
        <f t="shared" si="143"/>
        <v>4848</v>
      </c>
      <c r="H2285" s="34">
        <f t="shared" si="144"/>
        <v>4848</v>
      </c>
      <c r="I2285" s="34">
        <f t="shared" si="145"/>
        <v>4848</v>
      </c>
      <c r="J2285" s="35">
        <f t="shared" si="146"/>
        <v>4848</v>
      </c>
    </row>
    <row r="2286" spans="1:10" ht="11.1" customHeight="1" x14ac:dyDescent="0.2">
      <c r="A2286" s="21">
        <v>2278</v>
      </c>
      <c r="B2286" s="4" t="s">
        <v>3063</v>
      </c>
      <c r="C2286" s="4" t="s">
        <v>3062</v>
      </c>
      <c r="D2286" s="6" t="s">
        <v>2</v>
      </c>
      <c r="E2286" s="5">
        <v>1</v>
      </c>
      <c r="F2286" s="7">
        <v>30576</v>
      </c>
      <c r="G2286" s="33">
        <f t="shared" si="143"/>
        <v>30576</v>
      </c>
      <c r="H2286" s="34">
        <f t="shared" si="144"/>
        <v>30576</v>
      </c>
      <c r="I2286" s="34">
        <f t="shared" si="145"/>
        <v>30576</v>
      </c>
      <c r="J2286" s="35">
        <f t="shared" si="146"/>
        <v>30576</v>
      </c>
    </row>
    <row r="2287" spans="1:10" ht="11.1" customHeight="1" x14ac:dyDescent="0.2">
      <c r="A2287" s="21">
        <v>2279</v>
      </c>
      <c r="B2287" s="4" t="s">
        <v>4340</v>
      </c>
      <c r="C2287" s="4" t="s">
        <v>4339</v>
      </c>
      <c r="D2287" s="6" t="s">
        <v>2</v>
      </c>
      <c r="E2287" s="5">
        <v>1</v>
      </c>
      <c r="F2287" s="7">
        <v>212040</v>
      </c>
      <c r="G2287" s="33">
        <f t="shared" si="143"/>
        <v>212040</v>
      </c>
      <c r="H2287" s="34">
        <f t="shared" si="144"/>
        <v>212040</v>
      </c>
      <c r="I2287" s="34">
        <f t="shared" si="145"/>
        <v>212040</v>
      </c>
      <c r="J2287" s="35">
        <f t="shared" si="146"/>
        <v>212040</v>
      </c>
    </row>
    <row r="2288" spans="1:10" ht="11.1" customHeight="1" x14ac:dyDescent="0.2">
      <c r="A2288" s="21">
        <v>2280</v>
      </c>
      <c r="B2288" s="4" t="s">
        <v>3065</v>
      </c>
      <c r="C2288" s="4" t="s">
        <v>3064</v>
      </c>
      <c r="D2288" s="6" t="s">
        <v>2</v>
      </c>
      <c r="E2288" s="5">
        <v>1</v>
      </c>
      <c r="F2288" s="7">
        <v>84700</v>
      </c>
      <c r="G2288" s="33">
        <f t="shared" si="143"/>
        <v>84700</v>
      </c>
      <c r="H2288" s="34">
        <f t="shared" si="144"/>
        <v>84700</v>
      </c>
      <c r="I2288" s="34">
        <f t="shared" si="145"/>
        <v>84700</v>
      </c>
      <c r="J2288" s="35">
        <f t="shared" si="146"/>
        <v>84700</v>
      </c>
    </row>
    <row r="2289" spans="1:10" ht="11.1" customHeight="1" x14ac:dyDescent="0.2">
      <c r="A2289" s="21">
        <v>2281</v>
      </c>
      <c r="B2289" s="4" t="s">
        <v>3067</v>
      </c>
      <c r="C2289" s="4" t="s">
        <v>3066</v>
      </c>
      <c r="D2289" s="6" t="s">
        <v>2</v>
      </c>
      <c r="E2289" s="5">
        <v>1</v>
      </c>
      <c r="F2289" s="7">
        <v>31800</v>
      </c>
      <c r="G2289" s="33">
        <f t="shared" si="143"/>
        <v>31800</v>
      </c>
      <c r="H2289" s="34">
        <f t="shared" si="144"/>
        <v>31800</v>
      </c>
      <c r="I2289" s="34">
        <f t="shared" si="145"/>
        <v>31800</v>
      </c>
      <c r="J2289" s="35">
        <f t="shared" si="146"/>
        <v>31800</v>
      </c>
    </row>
    <row r="2290" spans="1:10" ht="11.1" customHeight="1" x14ac:dyDescent="0.2">
      <c r="A2290" s="21">
        <v>2282</v>
      </c>
      <c r="B2290" s="4" t="s">
        <v>3069</v>
      </c>
      <c r="C2290" s="4" t="s">
        <v>3068</v>
      </c>
      <c r="D2290" s="6" t="s">
        <v>2</v>
      </c>
      <c r="E2290" s="5">
        <v>1</v>
      </c>
      <c r="F2290" s="7">
        <v>480</v>
      </c>
      <c r="G2290" s="33">
        <f t="shared" si="143"/>
        <v>480</v>
      </c>
      <c r="H2290" s="34">
        <f t="shared" si="144"/>
        <v>480</v>
      </c>
      <c r="I2290" s="34">
        <f t="shared" si="145"/>
        <v>480</v>
      </c>
      <c r="J2290" s="35">
        <f t="shared" si="146"/>
        <v>480</v>
      </c>
    </row>
    <row r="2291" spans="1:10" ht="11.1" customHeight="1" x14ac:dyDescent="0.2">
      <c r="A2291" s="21">
        <v>2283</v>
      </c>
      <c r="B2291" s="4" t="s">
        <v>4114</v>
      </c>
      <c r="C2291" s="4"/>
      <c r="D2291" s="6" t="s">
        <v>2</v>
      </c>
      <c r="E2291" s="5">
        <v>1</v>
      </c>
      <c r="F2291" s="7">
        <v>667.19999999999993</v>
      </c>
      <c r="G2291" s="33">
        <f t="shared" si="143"/>
        <v>667.19999999999993</v>
      </c>
      <c r="H2291" s="34">
        <f t="shared" si="144"/>
        <v>667.19999999999993</v>
      </c>
      <c r="I2291" s="34">
        <f t="shared" si="145"/>
        <v>667.2</v>
      </c>
      <c r="J2291" s="35">
        <f t="shared" si="146"/>
        <v>667.2</v>
      </c>
    </row>
    <row r="2292" spans="1:10" ht="11.1" customHeight="1" x14ac:dyDescent="0.2">
      <c r="A2292" s="21">
        <v>2284</v>
      </c>
      <c r="B2292" s="4" t="s">
        <v>3071</v>
      </c>
      <c r="C2292" s="4" t="s">
        <v>3070</v>
      </c>
      <c r="D2292" s="6" t="s">
        <v>2</v>
      </c>
      <c r="E2292" s="5">
        <v>1</v>
      </c>
      <c r="F2292" s="7">
        <v>417.59999999999997</v>
      </c>
      <c r="G2292" s="33">
        <f t="shared" si="143"/>
        <v>417.59999999999997</v>
      </c>
      <c r="H2292" s="34">
        <f t="shared" si="144"/>
        <v>417.59999999999997</v>
      </c>
      <c r="I2292" s="34">
        <f t="shared" si="145"/>
        <v>417.6</v>
      </c>
      <c r="J2292" s="35">
        <f t="shared" si="146"/>
        <v>417.6</v>
      </c>
    </row>
    <row r="2293" spans="1:10" ht="11.1" customHeight="1" x14ac:dyDescent="0.2">
      <c r="A2293" s="21">
        <v>2285</v>
      </c>
      <c r="B2293" s="4" t="s">
        <v>3073</v>
      </c>
      <c r="C2293" s="4" t="s">
        <v>3072</v>
      </c>
      <c r="D2293" s="6" t="s">
        <v>2</v>
      </c>
      <c r="E2293" s="5">
        <v>1</v>
      </c>
      <c r="F2293" s="7">
        <v>1231.2</v>
      </c>
      <c r="G2293" s="33">
        <f t="shared" si="143"/>
        <v>1231.2</v>
      </c>
      <c r="H2293" s="34">
        <f t="shared" si="144"/>
        <v>1231.2</v>
      </c>
      <c r="I2293" s="34">
        <f t="shared" si="145"/>
        <v>1231.2</v>
      </c>
      <c r="J2293" s="35">
        <f t="shared" si="146"/>
        <v>1231.2</v>
      </c>
    </row>
    <row r="2294" spans="1:10" ht="11.1" customHeight="1" x14ac:dyDescent="0.2">
      <c r="A2294" s="21">
        <v>2286</v>
      </c>
      <c r="B2294" s="4" t="s">
        <v>3075</v>
      </c>
      <c r="C2294" s="4" t="s">
        <v>3074</v>
      </c>
      <c r="D2294" s="6" t="s">
        <v>2</v>
      </c>
      <c r="E2294" s="5">
        <v>1</v>
      </c>
      <c r="F2294" s="7">
        <v>400.8</v>
      </c>
      <c r="G2294" s="33">
        <f t="shared" si="143"/>
        <v>400.8</v>
      </c>
      <c r="H2294" s="34">
        <f t="shared" si="144"/>
        <v>400.8</v>
      </c>
      <c r="I2294" s="34">
        <f t="shared" si="145"/>
        <v>400.8</v>
      </c>
      <c r="J2294" s="35">
        <f t="shared" si="146"/>
        <v>400.8</v>
      </c>
    </row>
    <row r="2295" spans="1:10" ht="11.1" customHeight="1" x14ac:dyDescent="0.2">
      <c r="A2295" s="21">
        <v>2287</v>
      </c>
      <c r="B2295" s="4" t="s">
        <v>3077</v>
      </c>
      <c r="C2295" s="4" t="s">
        <v>3076</v>
      </c>
      <c r="D2295" s="6" t="s">
        <v>2</v>
      </c>
      <c r="E2295" s="5">
        <v>1</v>
      </c>
      <c r="F2295" s="7">
        <v>170.4</v>
      </c>
      <c r="G2295" s="33">
        <f t="shared" si="143"/>
        <v>170.4</v>
      </c>
      <c r="H2295" s="34">
        <f t="shared" si="144"/>
        <v>170.4</v>
      </c>
      <c r="I2295" s="34">
        <f t="shared" si="145"/>
        <v>170.4</v>
      </c>
      <c r="J2295" s="35">
        <f t="shared" si="146"/>
        <v>170.4</v>
      </c>
    </row>
    <row r="2296" spans="1:10" ht="11.1" customHeight="1" x14ac:dyDescent="0.2">
      <c r="A2296" s="21">
        <v>2288</v>
      </c>
      <c r="B2296" s="4" t="s">
        <v>4007</v>
      </c>
      <c r="C2296" s="4" t="s">
        <v>4006</v>
      </c>
      <c r="D2296" s="6" t="s">
        <v>2</v>
      </c>
      <c r="E2296" s="5">
        <v>1</v>
      </c>
      <c r="F2296" s="7">
        <v>403.2</v>
      </c>
      <c r="G2296" s="33">
        <f t="shared" si="143"/>
        <v>403.2</v>
      </c>
      <c r="H2296" s="34">
        <f t="shared" si="144"/>
        <v>403.2</v>
      </c>
      <c r="I2296" s="34">
        <f t="shared" si="145"/>
        <v>403.2</v>
      </c>
      <c r="J2296" s="35">
        <f t="shared" si="146"/>
        <v>403.2</v>
      </c>
    </row>
    <row r="2297" spans="1:10" ht="11.1" customHeight="1" x14ac:dyDescent="0.2">
      <c r="A2297" s="21">
        <v>2289</v>
      </c>
      <c r="B2297" s="4" t="s">
        <v>4099</v>
      </c>
      <c r="C2297" s="4" t="s">
        <v>4098</v>
      </c>
      <c r="D2297" s="6" t="s">
        <v>2</v>
      </c>
      <c r="E2297" s="5">
        <v>1</v>
      </c>
      <c r="F2297" s="7">
        <v>194.4</v>
      </c>
      <c r="G2297" s="33">
        <f t="shared" si="143"/>
        <v>194.4</v>
      </c>
      <c r="H2297" s="34">
        <f t="shared" si="144"/>
        <v>194.4</v>
      </c>
      <c r="I2297" s="34">
        <f t="shared" si="145"/>
        <v>194.4</v>
      </c>
      <c r="J2297" s="35">
        <f t="shared" si="146"/>
        <v>194.4</v>
      </c>
    </row>
    <row r="2298" spans="1:10" ht="11.1" customHeight="1" x14ac:dyDescent="0.2">
      <c r="A2298" s="21">
        <v>2290</v>
      </c>
      <c r="B2298" s="4" t="s">
        <v>3928</v>
      </c>
      <c r="C2298" s="4"/>
      <c r="D2298" s="6" t="s">
        <v>2</v>
      </c>
      <c r="E2298" s="5">
        <v>1</v>
      </c>
      <c r="F2298" s="7">
        <v>273.59999999999997</v>
      </c>
      <c r="G2298" s="33">
        <f t="shared" si="143"/>
        <v>273.59999999999997</v>
      </c>
      <c r="H2298" s="34">
        <f t="shared" si="144"/>
        <v>273.59999999999997</v>
      </c>
      <c r="I2298" s="34">
        <f t="shared" si="145"/>
        <v>273.60000000000002</v>
      </c>
      <c r="J2298" s="35">
        <f t="shared" si="146"/>
        <v>273.60000000000002</v>
      </c>
    </row>
    <row r="2299" spans="1:10" ht="11.1" customHeight="1" x14ac:dyDescent="0.2">
      <c r="A2299" s="21">
        <v>2291</v>
      </c>
      <c r="B2299" s="4" t="s">
        <v>3078</v>
      </c>
      <c r="C2299" s="4"/>
      <c r="D2299" s="6" t="s">
        <v>2</v>
      </c>
      <c r="E2299" s="5">
        <v>1</v>
      </c>
      <c r="F2299" s="7">
        <v>130</v>
      </c>
      <c r="G2299" s="33">
        <f t="shared" si="143"/>
        <v>130</v>
      </c>
      <c r="H2299" s="34">
        <f t="shared" si="144"/>
        <v>130</v>
      </c>
      <c r="I2299" s="34">
        <f t="shared" si="145"/>
        <v>130</v>
      </c>
      <c r="J2299" s="35">
        <f t="shared" si="146"/>
        <v>130</v>
      </c>
    </row>
    <row r="2300" spans="1:10" ht="11.1" customHeight="1" x14ac:dyDescent="0.2">
      <c r="A2300" s="21">
        <v>2292</v>
      </c>
      <c r="B2300" s="4" t="s">
        <v>4069</v>
      </c>
      <c r="C2300" s="4"/>
      <c r="D2300" s="6" t="s">
        <v>2</v>
      </c>
      <c r="E2300" s="5">
        <v>1</v>
      </c>
      <c r="F2300" s="7">
        <v>273.59999999999997</v>
      </c>
      <c r="G2300" s="33">
        <f t="shared" si="143"/>
        <v>273.59999999999997</v>
      </c>
      <c r="H2300" s="34">
        <f t="shared" si="144"/>
        <v>273.59999999999997</v>
      </c>
      <c r="I2300" s="34">
        <f t="shared" si="145"/>
        <v>273.60000000000002</v>
      </c>
      <c r="J2300" s="35">
        <f t="shared" si="146"/>
        <v>273.60000000000002</v>
      </c>
    </row>
    <row r="2301" spans="1:10" ht="11.1" customHeight="1" x14ac:dyDescent="0.2">
      <c r="A2301" s="21">
        <v>2293</v>
      </c>
      <c r="B2301" s="4" t="s">
        <v>3927</v>
      </c>
      <c r="C2301" s="4"/>
      <c r="D2301" s="6" t="s">
        <v>2</v>
      </c>
      <c r="E2301" s="5">
        <v>1</v>
      </c>
      <c r="F2301" s="7">
        <v>261.59999999999997</v>
      </c>
      <c r="G2301" s="33">
        <f t="shared" si="143"/>
        <v>261.59999999999997</v>
      </c>
      <c r="H2301" s="34">
        <f t="shared" si="144"/>
        <v>261.59999999999997</v>
      </c>
      <c r="I2301" s="34">
        <f t="shared" si="145"/>
        <v>261.60000000000002</v>
      </c>
      <c r="J2301" s="35">
        <f t="shared" si="146"/>
        <v>261.60000000000002</v>
      </c>
    </row>
    <row r="2302" spans="1:10" ht="11.1" customHeight="1" x14ac:dyDescent="0.2">
      <c r="A2302" s="21">
        <v>2294</v>
      </c>
      <c r="B2302" s="4" t="s">
        <v>4215</v>
      </c>
      <c r="C2302" s="4" t="s">
        <v>4214</v>
      </c>
      <c r="D2302" s="6" t="s">
        <v>2</v>
      </c>
      <c r="E2302" s="5">
        <v>1</v>
      </c>
      <c r="F2302" s="7">
        <v>561.6</v>
      </c>
      <c r="G2302" s="33">
        <f t="shared" si="143"/>
        <v>561.6</v>
      </c>
      <c r="H2302" s="34">
        <f t="shared" si="144"/>
        <v>561.6</v>
      </c>
      <c r="I2302" s="34">
        <f t="shared" si="145"/>
        <v>561.6</v>
      </c>
      <c r="J2302" s="35">
        <f t="shared" si="146"/>
        <v>561.6</v>
      </c>
    </row>
    <row r="2303" spans="1:10" ht="11.1" customHeight="1" x14ac:dyDescent="0.2">
      <c r="A2303" s="21">
        <v>2295</v>
      </c>
      <c r="B2303" s="4" t="s">
        <v>4161</v>
      </c>
      <c r="C2303" s="4" t="s">
        <v>4160</v>
      </c>
      <c r="D2303" s="6" t="s">
        <v>2</v>
      </c>
      <c r="E2303" s="5">
        <v>1</v>
      </c>
      <c r="F2303" s="7">
        <v>357.59999999999997</v>
      </c>
      <c r="G2303" s="33">
        <f t="shared" si="143"/>
        <v>357.59999999999997</v>
      </c>
      <c r="H2303" s="34">
        <f t="shared" si="144"/>
        <v>357.59999999999997</v>
      </c>
      <c r="I2303" s="34">
        <f t="shared" si="145"/>
        <v>357.6</v>
      </c>
      <c r="J2303" s="35">
        <f t="shared" si="146"/>
        <v>357.6</v>
      </c>
    </row>
    <row r="2304" spans="1:10" ht="11.1" customHeight="1" x14ac:dyDescent="0.2">
      <c r="A2304" s="21">
        <v>2296</v>
      </c>
      <c r="B2304" s="4" t="s">
        <v>4111</v>
      </c>
      <c r="C2304" s="4"/>
      <c r="D2304" s="6" t="s">
        <v>2</v>
      </c>
      <c r="E2304" s="5">
        <v>1</v>
      </c>
      <c r="F2304" s="7">
        <v>696</v>
      </c>
      <c r="G2304" s="33">
        <f t="shared" si="143"/>
        <v>696</v>
      </c>
      <c r="H2304" s="34">
        <f t="shared" si="144"/>
        <v>696</v>
      </c>
      <c r="I2304" s="34">
        <f t="shared" si="145"/>
        <v>696</v>
      </c>
      <c r="J2304" s="35">
        <f t="shared" si="146"/>
        <v>696</v>
      </c>
    </row>
    <row r="2305" spans="1:10" ht="11.1" customHeight="1" x14ac:dyDescent="0.2">
      <c r="A2305" s="21">
        <v>2297</v>
      </c>
      <c r="B2305" s="4" t="s">
        <v>3080</v>
      </c>
      <c r="C2305" s="4" t="s">
        <v>3079</v>
      </c>
      <c r="D2305" s="6" t="s">
        <v>2</v>
      </c>
      <c r="E2305" s="5">
        <v>1</v>
      </c>
      <c r="F2305" s="7">
        <v>888</v>
      </c>
      <c r="G2305" s="33">
        <f t="shared" si="143"/>
        <v>888</v>
      </c>
      <c r="H2305" s="34">
        <f t="shared" si="144"/>
        <v>888</v>
      </c>
      <c r="I2305" s="34">
        <f t="shared" si="145"/>
        <v>888</v>
      </c>
      <c r="J2305" s="35">
        <f t="shared" si="146"/>
        <v>888</v>
      </c>
    </row>
    <row r="2306" spans="1:10" ht="11.1" customHeight="1" x14ac:dyDescent="0.2">
      <c r="A2306" s="21">
        <v>2298</v>
      </c>
      <c r="B2306" s="4" t="s">
        <v>3082</v>
      </c>
      <c r="C2306" s="4" t="s">
        <v>3081</v>
      </c>
      <c r="D2306" s="6" t="s">
        <v>2</v>
      </c>
      <c r="E2306" s="5">
        <v>1</v>
      </c>
      <c r="F2306" s="7">
        <v>744</v>
      </c>
      <c r="G2306" s="33">
        <f t="shared" si="143"/>
        <v>744</v>
      </c>
      <c r="H2306" s="34">
        <f t="shared" si="144"/>
        <v>744</v>
      </c>
      <c r="I2306" s="34">
        <f t="shared" si="145"/>
        <v>744</v>
      </c>
      <c r="J2306" s="35">
        <f t="shared" si="146"/>
        <v>744</v>
      </c>
    </row>
    <row r="2307" spans="1:10" ht="11.1" customHeight="1" x14ac:dyDescent="0.2">
      <c r="A2307" s="21">
        <v>2299</v>
      </c>
      <c r="B2307" s="4" t="s">
        <v>4116</v>
      </c>
      <c r="C2307" s="4" t="s">
        <v>4115</v>
      </c>
      <c r="D2307" s="6" t="s">
        <v>2</v>
      </c>
      <c r="E2307" s="5">
        <v>1</v>
      </c>
      <c r="F2307" s="7">
        <v>835.19999999999993</v>
      </c>
      <c r="G2307" s="33">
        <f t="shared" si="143"/>
        <v>835.19999999999993</v>
      </c>
      <c r="H2307" s="34">
        <f t="shared" si="144"/>
        <v>835.19999999999993</v>
      </c>
      <c r="I2307" s="34">
        <f t="shared" si="145"/>
        <v>835.2</v>
      </c>
      <c r="J2307" s="35">
        <f t="shared" si="146"/>
        <v>835.2</v>
      </c>
    </row>
    <row r="2308" spans="1:10" ht="11.1" customHeight="1" x14ac:dyDescent="0.2">
      <c r="A2308" s="21">
        <v>2300</v>
      </c>
      <c r="B2308" s="4" t="s">
        <v>3083</v>
      </c>
      <c r="C2308" s="4"/>
      <c r="D2308" s="6" t="s">
        <v>2</v>
      </c>
      <c r="E2308" s="5">
        <v>1</v>
      </c>
      <c r="F2308" s="7">
        <v>338.4</v>
      </c>
      <c r="G2308" s="33">
        <f t="shared" si="143"/>
        <v>338.4</v>
      </c>
      <c r="H2308" s="34">
        <f t="shared" si="144"/>
        <v>338.4</v>
      </c>
      <c r="I2308" s="34">
        <f t="shared" si="145"/>
        <v>338.4</v>
      </c>
      <c r="J2308" s="35">
        <f t="shared" si="146"/>
        <v>338.4</v>
      </c>
    </row>
    <row r="2309" spans="1:10" ht="11.1" customHeight="1" x14ac:dyDescent="0.2">
      <c r="A2309" s="21">
        <v>2301</v>
      </c>
      <c r="B2309" s="4" t="s">
        <v>3503</v>
      </c>
      <c r="C2309" s="4"/>
      <c r="D2309" s="6" t="s">
        <v>2</v>
      </c>
      <c r="E2309" s="5">
        <v>1</v>
      </c>
      <c r="F2309" s="7">
        <v>144</v>
      </c>
      <c r="G2309" s="33">
        <f t="shared" si="143"/>
        <v>144</v>
      </c>
      <c r="H2309" s="34">
        <f t="shared" si="144"/>
        <v>144</v>
      </c>
      <c r="I2309" s="34">
        <f t="shared" si="145"/>
        <v>144</v>
      </c>
      <c r="J2309" s="35">
        <f t="shared" si="146"/>
        <v>144</v>
      </c>
    </row>
    <row r="2310" spans="1:10" ht="11.1" customHeight="1" x14ac:dyDescent="0.2">
      <c r="A2310" s="21">
        <v>2302</v>
      </c>
      <c r="B2310" s="4" t="s">
        <v>3084</v>
      </c>
      <c r="C2310" s="4"/>
      <c r="D2310" s="6" t="s">
        <v>2</v>
      </c>
      <c r="E2310" s="5">
        <v>1</v>
      </c>
      <c r="F2310" s="7">
        <v>192</v>
      </c>
      <c r="G2310" s="33">
        <f t="shared" si="143"/>
        <v>192</v>
      </c>
      <c r="H2310" s="34">
        <f t="shared" si="144"/>
        <v>192</v>
      </c>
      <c r="I2310" s="34">
        <f t="shared" si="145"/>
        <v>192</v>
      </c>
      <c r="J2310" s="35">
        <f t="shared" si="146"/>
        <v>192</v>
      </c>
    </row>
    <row r="2311" spans="1:10" ht="11.1" customHeight="1" x14ac:dyDescent="0.2">
      <c r="A2311" s="21">
        <v>2303</v>
      </c>
      <c r="B2311" s="4" t="s">
        <v>3085</v>
      </c>
      <c r="C2311" s="4"/>
      <c r="D2311" s="6" t="s">
        <v>2</v>
      </c>
      <c r="E2311" s="5">
        <v>1</v>
      </c>
      <c r="F2311" s="7">
        <v>228</v>
      </c>
      <c r="G2311" s="33">
        <f t="shared" si="143"/>
        <v>228</v>
      </c>
      <c r="H2311" s="34">
        <f t="shared" si="144"/>
        <v>228</v>
      </c>
      <c r="I2311" s="34">
        <f t="shared" si="145"/>
        <v>228</v>
      </c>
      <c r="J2311" s="35">
        <f t="shared" si="146"/>
        <v>228</v>
      </c>
    </row>
    <row r="2312" spans="1:10" ht="11.1" customHeight="1" x14ac:dyDescent="0.2">
      <c r="A2312" s="21">
        <v>2304</v>
      </c>
      <c r="B2312" s="4" t="s">
        <v>3087</v>
      </c>
      <c r="C2312" s="4" t="s">
        <v>3086</v>
      </c>
      <c r="D2312" s="6" t="s">
        <v>2</v>
      </c>
      <c r="E2312" s="5">
        <v>1</v>
      </c>
      <c r="F2312" s="7">
        <v>561.6</v>
      </c>
      <c r="G2312" s="33">
        <f t="shared" si="143"/>
        <v>561.6</v>
      </c>
      <c r="H2312" s="34">
        <f t="shared" si="144"/>
        <v>561.6</v>
      </c>
      <c r="I2312" s="34">
        <f t="shared" si="145"/>
        <v>561.6</v>
      </c>
      <c r="J2312" s="35">
        <f t="shared" si="146"/>
        <v>561.6</v>
      </c>
    </row>
    <row r="2313" spans="1:10" ht="11.1" customHeight="1" x14ac:dyDescent="0.2">
      <c r="A2313" s="21">
        <v>2305</v>
      </c>
      <c r="B2313" s="4" t="s">
        <v>3185</v>
      </c>
      <c r="C2313" s="4" t="s">
        <v>3184</v>
      </c>
      <c r="D2313" s="6" t="s">
        <v>2</v>
      </c>
      <c r="E2313" s="5">
        <v>1</v>
      </c>
      <c r="F2313" s="7">
        <v>384</v>
      </c>
      <c r="G2313" s="33">
        <f t="shared" si="143"/>
        <v>384</v>
      </c>
      <c r="H2313" s="34">
        <f t="shared" si="144"/>
        <v>384</v>
      </c>
      <c r="I2313" s="34">
        <f t="shared" si="145"/>
        <v>384</v>
      </c>
      <c r="J2313" s="35">
        <f t="shared" si="146"/>
        <v>384</v>
      </c>
    </row>
    <row r="2314" spans="1:10" ht="11.1" customHeight="1" x14ac:dyDescent="0.2">
      <c r="A2314" s="21">
        <v>2306</v>
      </c>
      <c r="B2314" s="4" t="s">
        <v>3891</v>
      </c>
      <c r="C2314" s="4" t="s">
        <v>3890</v>
      </c>
      <c r="D2314" s="6" t="s">
        <v>2</v>
      </c>
      <c r="E2314" s="5">
        <v>1</v>
      </c>
      <c r="F2314" s="7">
        <v>1992</v>
      </c>
      <c r="G2314" s="33">
        <f t="shared" ref="G2314:G2377" si="147">((E2314/1)*(SUM(F2314:F2314)))</f>
        <v>1992</v>
      </c>
      <c r="H2314" s="34">
        <f t="shared" ref="H2314:H2377" si="148">G2314/E2314</f>
        <v>1992</v>
      </c>
      <c r="I2314" s="34">
        <f t="shared" ref="I2314:I2377" si="149">ROUNDDOWN(H2314,2)</f>
        <v>1992</v>
      </c>
      <c r="J2314" s="35">
        <f t="shared" ref="J2314:J2377" si="150">I2314*E2314</f>
        <v>1992</v>
      </c>
    </row>
    <row r="2315" spans="1:10" ht="11.1" customHeight="1" x14ac:dyDescent="0.2">
      <c r="A2315" s="21">
        <v>2307</v>
      </c>
      <c r="B2315" s="4" t="s">
        <v>3089</v>
      </c>
      <c r="C2315" s="4" t="s">
        <v>3088</v>
      </c>
      <c r="D2315" s="6" t="s">
        <v>2</v>
      </c>
      <c r="E2315" s="5">
        <v>1</v>
      </c>
      <c r="F2315" s="7">
        <v>722.4</v>
      </c>
      <c r="G2315" s="33">
        <f t="shared" si="147"/>
        <v>722.4</v>
      </c>
      <c r="H2315" s="34">
        <f t="shared" si="148"/>
        <v>722.4</v>
      </c>
      <c r="I2315" s="34">
        <f t="shared" si="149"/>
        <v>722.4</v>
      </c>
      <c r="J2315" s="35">
        <f t="shared" si="150"/>
        <v>722.4</v>
      </c>
    </row>
    <row r="2316" spans="1:10" ht="11.1" customHeight="1" x14ac:dyDescent="0.2">
      <c r="A2316" s="21">
        <v>2308</v>
      </c>
      <c r="B2316" s="4" t="s">
        <v>3091</v>
      </c>
      <c r="C2316" s="4" t="s">
        <v>3090</v>
      </c>
      <c r="D2316" s="6" t="s">
        <v>2</v>
      </c>
      <c r="E2316" s="5">
        <v>1</v>
      </c>
      <c r="F2316" s="7">
        <v>768</v>
      </c>
      <c r="G2316" s="33">
        <f t="shared" si="147"/>
        <v>768</v>
      </c>
      <c r="H2316" s="34">
        <f t="shared" si="148"/>
        <v>768</v>
      </c>
      <c r="I2316" s="34">
        <f t="shared" si="149"/>
        <v>768</v>
      </c>
      <c r="J2316" s="35">
        <f t="shared" si="150"/>
        <v>768</v>
      </c>
    </row>
    <row r="2317" spans="1:10" ht="11.1" customHeight="1" x14ac:dyDescent="0.2">
      <c r="A2317" s="21">
        <v>2309</v>
      </c>
      <c r="B2317" s="4" t="s">
        <v>3093</v>
      </c>
      <c r="C2317" s="4" t="s">
        <v>3092</v>
      </c>
      <c r="D2317" s="6" t="s">
        <v>2</v>
      </c>
      <c r="E2317" s="5">
        <v>1</v>
      </c>
      <c r="F2317" s="7">
        <v>595.19999999999993</v>
      </c>
      <c r="G2317" s="33">
        <f t="shared" si="147"/>
        <v>595.19999999999993</v>
      </c>
      <c r="H2317" s="34">
        <f t="shared" si="148"/>
        <v>595.19999999999993</v>
      </c>
      <c r="I2317" s="34">
        <f t="shared" si="149"/>
        <v>595.20000000000005</v>
      </c>
      <c r="J2317" s="35">
        <f t="shared" si="150"/>
        <v>595.20000000000005</v>
      </c>
    </row>
    <row r="2318" spans="1:10" ht="11.1" customHeight="1" x14ac:dyDescent="0.2">
      <c r="A2318" s="21">
        <v>2310</v>
      </c>
      <c r="B2318" s="4" t="s">
        <v>3095</v>
      </c>
      <c r="C2318" s="4" t="s">
        <v>3094</v>
      </c>
      <c r="D2318" s="6" t="s">
        <v>2</v>
      </c>
      <c r="E2318" s="5">
        <v>1</v>
      </c>
      <c r="F2318" s="7">
        <v>1322.3999999999999</v>
      </c>
      <c r="G2318" s="33">
        <f t="shared" si="147"/>
        <v>1322.3999999999999</v>
      </c>
      <c r="H2318" s="34">
        <f t="shared" si="148"/>
        <v>1322.3999999999999</v>
      </c>
      <c r="I2318" s="34">
        <f t="shared" si="149"/>
        <v>1322.4</v>
      </c>
      <c r="J2318" s="35">
        <f t="shared" si="150"/>
        <v>1322.4</v>
      </c>
    </row>
    <row r="2319" spans="1:10" ht="11.1" customHeight="1" x14ac:dyDescent="0.2">
      <c r="A2319" s="21">
        <v>2311</v>
      </c>
      <c r="B2319" s="4" t="s">
        <v>3097</v>
      </c>
      <c r="C2319" s="4" t="s">
        <v>3096</v>
      </c>
      <c r="D2319" s="6" t="s">
        <v>2</v>
      </c>
      <c r="E2319" s="5">
        <v>1</v>
      </c>
      <c r="F2319" s="7">
        <v>585.6</v>
      </c>
      <c r="G2319" s="33">
        <f t="shared" si="147"/>
        <v>585.6</v>
      </c>
      <c r="H2319" s="34">
        <f t="shared" si="148"/>
        <v>585.6</v>
      </c>
      <c r="I2319" s="34">
        <f t="shared" si="149"/>
        <v>585.6</v>
      </c>
      <c r="J2319" s="35">
        <f t="shared" si="150"/>
        <v>585.6</v>
      </c>
    </row>
    <row r="2320" spans="1:10" ht="11.1" customHeight="1" x14ac:dyDescent="0.2">
      <c r="A2320" s="21">
        <v>2312</v>
      </c>
      <c r="B2320" s="4" t="s">
        <v>3099</v>
      </c>
      <c r="C2320" s="4" t="s">
        <v>3098</v>
      </c>
      <c r="D2320" s="6" t="s">
        <v>207</v>
      </c>
      <c r="E2320" s="5">
        <v>1</v>
      </c>
      <c r="F2320" s="7">
        <v>1264.8</v>
      </c>
      <c r="G2320" s="33">
        <f t="shared" si="147"/>
        <v>1264.8</v>
      </c>
      <c r="H2320" s="34">
        <f t="shared" si="148"/>
        <v>1264.8</v>
      </c>
      <c r="I2320" s="34">
        <f t="shared" si="149"/>
        <v>1264.8</v>
      </c>
      <c r="J2320" s="35">
        <f t="shared" si="150"/>
        <v>1264.8</v>
      </c>
    </row>
    <row r="2321" spans="1:10" ht="11.1" customHeight="1" x14ac:dyDescent="0.2">
      <c r="A2321" s="21">
        <v>2313</v>
      </c>
      <c r="B2321" s="4" t="s">
        <v>3830</v>
      </c>
      <c r="C2321" s="4" t="s">
        <v>3829</v>
      </c>
      <c r="D2321" s="6" t="s">
        <v>207</v>
      </c>
      <c r="E2321" s="5">
        <v>1</v>
      </c>
      <c r="F2321" s="7">
        <v>585.6</v>
      </c>
      <c r="G2321" s="33">
        <f t="shared" si="147"/>
        <v>585.6</v>
      </c>
      <c r="H2321" s="34">
        <f t="shared" si="148"/>
        <v>585.6</v>
      </c>
      <c r="I2321" s="34">
        <f t="shared" si="149"/>
        <v>585.6</v>
      </c>
      <c r="J2321" s="35">
        <f t="shared" si="150"/>
        <v>585.6</v>
      </c>
    </row>
    <row r="2322" spans="1:10" ht="11.1" customHeight="1" x14ac:dyDescent="0.2">
      <c r="A2322" s="21">
        <v>2314</v>
      </c>
      <c r="B2322" s="4" t="s">
        <v>3101</v>
      </c>
      <c r="C2322" s="4" t="s">
        <v>3100</v>
      </c>
      <c r="D2322" s="6" t="s">
        <v>2</v>
      </c>
      <c r="E2322" s="5">
        <v>1</v>
      </c>
      <c r="F2322" s="7">
        <v>1454.3999999999999</v>
      </c>
      <c r="G2322" s="33">
        <f t="shared" si="147"/>
        <v>1454.3999999999999</v>
      </c>
      <c r="H2322" s="34">
        <f t="shared" si="148"/>
        <v>1454.3999999999999</v>
      </c>
      <c r="I2322" s="34">
        <f t="shared" si="149"/>
        <v>1454.4</v>
      </c>
      <c r="J2322" s="35">
        <f t="shared" si="150"/>
        <v>1454.4</v>
      </c>
    </row>
    <row r="2323" spans="1:10" ht="11.1" customHeight="1" x14ac:dyDescent="0.2">
      <c r="A2323" s="21">
        <v>2315</v>
      </c>
      <c r="B2323" s="4" t="s">
        <v>3431</v>
      </c>
      <c r="C2323" s="4" t="s">
        <v>3430</v>
      </c>
      <c r="D2323" s="6" t="s">
        <v>2</v>
      </c>
      <c r="E2323" s="5">
        <v>1</v>
      </c>
      <c r="F2323" s="7">
        <v>7248</v>
      </c>
      <c r="G2323" s="33">
        <f t="shared" si="147"/>
        <v>7248</v>
      </c>
      <c r="H2323" s="34">
        <f t="shared" si="148"/>
        <v>7248</v>
      </c>
      <c r="I2323" s="34">
        <f t="shared" si="149"/>
        <v>7248</v>
      </c>
      <c r="J2323" s="35">
        <f t="shared" si="150"/>
        <v>7248</v>
      </c>
    </row>
    <row r="2324" spans="1:10" ht="11.1" customHeight="1" x14ac:dyDescent="0.2">
      <c r="A2324" s="21">
        <v>2316</v>
      </c>
      <c r="B2324" s="4" t="s">
        <v>3433</v>
      </c>
      <c r="C2324" s="4" t="s">
        <v>3432</v>
      </c>
      <c r="D2324" s="6" t="s">
        <v>2</v>
      </c>
      <c r="E2324" s="5">
        <v>1</v>
      </c>
      <c r="F2324" s="7">
        <v>7248</v>
      </c>
      <c r="G2324" s="33">
        <f t="shared" si="147"/>
        <v>7248</v>
      </c>
      <c r="H2324" s="34">
        <f t="shared" si="148"/>
        <v>7248</v>
      </c>
      <c r="I2324" s="34">
        <f t="shared" si="149"/>
        <v>7248</v>
      </c>
      <c r="J2324" s="35">
        <f t="shared" si="150"/>
        <v>7248</v>
      </c>
    </row>
    <row r="2325" spans="1:10" ht="11.1" customHeight="1" x14ac:dyDescent="0.2">
      <c r="A2325" s="21">
        <v>2317</v>
      </c>
      <c r="B2325" s="4" t="s">
        <v>3103</v>
      </c>
      <c r="C2325" s="4" t="s">
        <v>3102</v>
      </c>
      <c r="D2325" s="6" t="s">
        <v>2</v>
      </c>
      <c r="E2325" s="5">
        <v>1</v>
      </c>
      <c r="F2325" s="7">
        <v>348</v>
      </c>
      <c r="G2325" s="33">
        <f t="shared" si="147"/>
        <v>348</v>
      </c>
      <c r="H2325" s="34">
        <f t="shared" si="148"/>
        <v>348</v>
      </c>
      <c r="I2325" s="34">
        <f t="shared" si="149"/>
        <v>348</v>
      </c>
      <c r="J2325" s="35">
        <f t="shared" si="150"/>
        <v>348</v>
      </c>
    </row>
    <row r="2326" spans="1:10" ht="11.1" customHeight="1" x14ac:dyDescent="0.2">
      <c r="A2326" s="21">
        <v>2318</v>
      </c>
      <c r="B2326" s="4" t="s">
        <v>3393</v>
      </c>
      <c r="C2326" s="4" t="s">
        <v>3392</v>
      </c>
      <c r="D2326" s="6" t="s">
        <v>2</v>
      </c>
      <c r="E2326" s="5">
        <v>1</v>
      </c>
      <c r="F2326" s="7">
        <v>348</v>
      </c>
      <c r="G2326" s="33">
        <f t="shared" si="147"/>
        <v>348</v>
      </c>
      <c r="H2326" s="34">
        <f t="shared" si="148"/>
        <v>348</v>
      </c>
      <c r="I2326" s="34">
        <f t="shared" si="149"/>
        <v>348</v>
      </c>
      <c r="J2326" s="35">
        <f t="shared" si="150"/>
        <v>348</v>
      </c>
    </row>
    <row r="2327" spans="1:10" ht="11.1" customHeight="1" x14ac:dyDescent="0.2">
      <c r="A2327" s="21">
        <v>2319</v>
      </c>
      <c r="B2327" s="4" t="s">
        <v>3105</v>
      </c>
      <c r="C2327" s="4" t="s">
        <v>3104</v>
      </c>
      <c r="D2327" s="6" t="s">
        <v>2</v>
      </c>
      <c r="E2327" s="5">
        <v>1</v>
      </c>
      <c r="F2327" s="7">
        <v>544.79999999999995</v>
      </c>
      <c r="G2327" s="33">
        <f t="shared" si="147"/>
        <v>544.79999999999995</v>
      </c>
      <c r="H2327" s="34">
        <f t="shared" si="148"/>
        <v>544.79999999999995</v>
      </c>
      <c r="I2327" s="34">
        <f t="shared" si="149"/>
        <v>544.79999999999995</v>
      </c>
      <c r="J2327" s="35">
        <f t="shared" si="150"/>
        <v>544.79999999999995</v>
      </c>
    </row>
    <row r="2328" spans="1:10" ht="11.1" customHeight="1" x14ac:dyDescent="0.2">
      <c r="A2328" s="21">
        <v>2320</v>
      </c>
      <c r="B2328" s="4" t="s">
        <v>3107</v>
      </c>
      <c r="C2328" s="4" t="s">
        <v>3106</v>
      </c>
      <c r="D2328" s="6" t="s">
        <v>2</v>
      </c>
      <c r="E2328" s="5">
        <v>1</v>
      </c>
      <c r="F2328" s="7">
        <v>650.4</v>
      </c>
      <c r="G2328" s="33">
        <f t="shared" si="147"/>
        <v>650.4</v>
      </c>
      <c r="H2328" s="34">
        <f t="shared" si="148"/>
        <v>650.4</v>
      </c>
      <c r="I2328" s="34">
        <f t="shared" si="149"/>
        <v>650.4</v>
      </c>
      <c r="J2328" s="35">
        <f t="shared" si="150"/>
        <v>650.4</v>
      </c>
    </row>
    <row r="2329" spans="1:10" ht="11.1" customHeight="1" x14ac:dyDescent="0.2">
      <c r="A2329" s="21">
        <v>2321</v>
      </c>
      <c r="B2329" s="4" t="s">
        <v>3109</v>
      </c>
      <c r="C2329" s="4" t="s">
        <v>3108</v>
      </c>
      <c r="D2329" s="6" t="s">
        <v>2</v>
      </c>
      <c r="E2329" s="5">
        <v>1</v>
      </c>
      <c r="F2329" s="7">
        <v>686.4</v>
      </c>
      <c r="G2329" s="33">
        <f t="shared" si="147"/>
        <v>686.4</v>
      </c>
      <c r="H2329" s="34">
        <f t="shared" si="148"/>
        <v>686.4</v>
      </c>
      <c r="I2329" s="34">
        <f t="shared" si="149"/>
        <v>686.4</v>
      </c>
      <c r="J2329" s="35">
        <f t="shared" si="150"/>
        <v>686.4</v>
      </c>
    </row>
    <row r="2330" spans="1:10" ht="11.1" customHeight="1" x14ac:dyDescent="0.2">
      <c r="A2330" s="21">
        <v>2322</v>
      </c>
      <c r="B2330" s="4" t="s">
        <v>3111</v>
      </c>
      <c r="C2330" s="4" t="s">
        <v>3110</v>
      </c>
      <c r="D2330" s="6" t="s">
        <v>2</v>
      </c>
      <c r="E2330" s="5">
        <v>1</v>
      </c>
      <c r="F2330" s="7">
        <v>1075.2</v>
      </c>
      <c r="G2330" s="33">
        <f t="shared" si="147"/>
        <v>1075.2</v>
      </c>
      <c r="H2330" s="34">
        <f t="shared" si="148"/>
        <v>1075.2</v>
      </c>
      <c r="I2330" s="34">
        <f t="shared" si="149"/>
        <v>1075.2</v>
      </c>
      <c r="J2330" s="35">
        <f t="shared" si="150"/>
        <v>1075.2</v>
      </c>
    </row>
    <row r="2331" spans="1:10" ht="11.1" customHeight="1" x14ac:dyDescent="0.2">
      <c r="A2331" s="21">
        <v>2323</v>
      </c>
      <c r="B2331" s="4" t="s">
        <v>3112</v>
      </c>
      <c r="C2331" s="4" t="s">
        <v>3110</v>
      </c>
      <c r="D2331" s="6" t="s">
        <v>2</v>
      </c>
      <c r="E2331" s="5">
        <v>1</v>
      </c>
      <c r="F2331" s="7">
        <v>451.2</v>
      </c>
      <c r="G2331" s="33">
        <f t="shared" si="147"/>
        <v>451.2</v>
      </c>
      <c r="H2331" s="34">
        <f t="shared" si="148"/>
        <v>451.2</v>
      </c>
      <c r="I2331" s="34">
        <f t="shared" si="149"/>
        <v>451.2</v>
      </c>
      <c r="J2331" s="35">
        <f t="shared" si="150"/>
        <v>451.2</v>
      </c>
    </row>
    <row r="2332" spans="1:10" ht="11.1" customHeight="1" x14ac:dyDescent="0.2">
      <c r="A2332" s="21">
        <v>2324</v>
      </c>
      <c r="B2332" s="4" t="s">
        <v>4079</v>
      </c>
      <c r="C2332" s="4" t="s">
        <v>4078</v>
      </c>
      <c r="D2332" s="6" t="s">
        <v>2</v>
      </c>
      <c r="E2332" s="5">
        <v>1</v>
      </c>
      <c r="F2332" s="7">
        <v>5808</v>
      </c>
      <c r="G2332" s="33">
        <f t="shared" si="147"/>
        <v>5808</v>
      </c>
      <c r="H2332" s="34">
        <f t="shared" si="148"/>
        <v>5808</v>
      </c>
      <c r="I2332" s="34">
        <f t="shared" si="149"/>
        <v>5808</v>
      </c>
      <c r="J2332" s="35">
        <f t="shared" si="150"/>
        <v>5808</v>
      </c>
    </row>
    <row r="2333" spans="1:10" ht="11.1" customHeight="1" x14ac:dyDescent="0.2">
      <c r="A2333" s="21">
        <v>2325</v>
      </c>
      <c r="B2333" s="4" t="s">
        <v>3116</v>
      </c>
      <c r="C2333" s="4" t="s">
        <v>3115</v>
      </c>
      <c r="D2333" s="6" t="s">
        <v>2</v>
      </c>
      <c r="E2333" s="5">
        <v>1</v>
      </c>
      <c r="F2333" s="7">
        <v>4704</v>
      </c>
      <c r="G2333" s="33">
        <f t="shared" si="147"/>
        <v>4704</v>
      </c>
      <c r="H2333" s="34">
        <f t="shared" si="148"/>
        <v>4704</v>
      </c>
      <c r="I2333" s="34">
        <f t="shared" si="149"/>
        <v>4704</v>
      </c>
      <c r="J2333" s="35">
        <f t="shared" si="150"/>
        <v>4704</v>
      </c>
    </row>
    <row r="2334" spans="1:10" ht="11.1" customHeight="1" x14ac:dyDescent="0.2">
      <c r="A2334" s="21">
        <v>2326</v>
      </c>
      <c r="B2334" s="4" t="s">
        <v>3117</v>
      </c>
      <c r="C2334" s="4" t="s">
        <v>3115</v>
      </c>
      <c r="D2334" s="6" t="s">
        <v>2</v>
      </c>
      <c r="E2334" s="5">
        <v>1</v>
      </c>
      <c r="F2334" s="7">
        <v>5760</v>
      </c>
      <c r="G2334" s="33">
        <f t="shared" si="147"/>
        <v>5760</v>
      </c>
      <c r="H2334" s="34">
        <f t="shared" si="148"/>
        <v>5760</v>
      </c>
      <c r="I2334" s="34">
        <f t="shared" si="149"/>
        <v>5760</v>
      </c>
      <c r="J2334" s="35">
        <f t="shared" si="150"/>
        <v>5760</v>
      </c>
    </row>
    <row r="2335" spans="1:10" ht="11.1" customHeight="1" x14ac:dyDescent="0.2">
      <c r="A2335" s="21">
        <v>2327</v>
      </c>
      <c r="B2335" s="4" t="s">
        <v>3118</v>
      </c>
      <c r="C2335" s="4" t="s">
        <v>3113</v>
      </c>
      <c r="D2335" s="6" t="s">
        <v>2</v>
      </c>
      <c r="E2335" s="5">
        <v>1</v>
      </c>
      <c r="F2335" s="7">
        <v>4296</v>
      </c>
      <c r="G2335" s="33">
        <f t="shared" si="147"/>
        <v>4296</v>
      </c>
      <c r="H2335" s="34">
        <f t="shared" si="148"/>
        <v>4296</v>
      </c>
      <c r="I2335" s="34">
        <f t="shared" si="149"/>
        <v>4296</v>
      </c>
      <c r="J2335" s="35">
        <f t="shared" si="150"/>
        <v>4296</v>
      </c>
    </row>
    <row r="2336" spans="1:10" ht="11.1" customHeight="1" x14ac:dyDescent="0.2">
      <c r="A2336" s="21">
        <v>2328</v>
      </c>
      <c r="B2336" s="4" t="s">
        <v>3120</v>
      </c>
      <c r="C2336" s="4" t="s">
        <v>3119</v>
      </c>
      <c r="D2336" s="6" t="s">
        <v>2</v>
      </c>
      <c r="E2336" s="5">
        <v>1</v>
      </c>
      <c r="F2336" s="7">
        <v>4872</v>
      </c>
      <c r="G2336" s="33">
        <f t="shared" si="147"/>
        <v>4872</v>
      </c>
      <c r="H2336" s="34">
        <f t="shared" si="148"/>
        <v>4872</v>
      </c>
      <c r="I2336" s="34">
        <f t="shared" si="149"/>
        <v>4872</v>
      </c>
      <c r="J2336" s="35">
        <f t="shared" si="150"/>
        <v>4872</v>
      </c>
    </row>
    <row r="2337" spans="1:10" ht="11.1" customHeight="1" x14ac:dyDescent="0.2">
      <c r="A2337" s="21">
        <v>2329</v>
      </c>
      <c r="B2337" s="4" t="s">
        <v>3114</v>
      </c>
      <c r="C2337" s="4" t="s">
        <v>3113</v>
      </c>
      <c r="D2337" s="6" t="s">
        <v>2</v>
      </c>
      <c r="E2337" s="5">
        <v>1</v>
      </c>
      <c r="F2337" s="7">
        <v>3000</v>
      </c>
      <c r="G2337" s="33">
        <f t="shared" si="147"/>
        <v>3000</v>
      </c>
      <c r="H2337" s="34">
        <f t="shared" si="148"/>
        <v>3000</v>
      </c>
      <c r="I2337" s="34">
        <f t="shared" si="149"/>
        <v>3000</v>
      </c>
      <c r="J2337" s="35">
        <f t="shared" si="150"/>
        <v>3000</v>
      </c>
    </row>
    <row r="2338" spans="1:10" ht="11.1" customHeight="1" x14ac:dyDescent="0.2">
      <c r="A2338" s="21">
        <v>2330</v>
      </c>
      <c r="B2338" s="4" t="s">
        <v>3122</v>
      </c>
      <c r="C2338" s="4" t="s">
        <v>3121</v>
      </c>
      <c r="D2338" s="6" t="s">
        <v>2</v>
      </c>
      <c r="E2338" s="5">
        <v>1</v>
      </c>
      <c r="F2338" s="7">
        <v>5736</v>
      </c>
      <c r="G2338" s="33">
        <f t="shared" si="147"/>
        <v>5736</v>
      </c>
      <c r="H2338" s="34">
        <f t="shared" si="148"/>
        <v>5736</v>
      </c>
      <c r="I2338" s="34">
        <f t="shared" si="149"/>
        <v>5736</v>
      </c>
      <c r="J2338" s="35">
        <f t="shared" si="150"/>
        <v>5736</v>
      </c>
    </row>
    <row r="2339" spans="1:10" ht="11.1" customHeight="1" x14ac:dyDescent="0.2">
      <c r="A2339" s="21">
        <v>2331</v>
      </c>
      <c r="B2339" s="4" t="s">
        <v>3124</v>
      </c>
      <c r="C2339" s="4" t="s">
        <v>3123</v>
      </c>
      <c r="D2339" s="6" t="s">
        <v>2</v>
      </c>
      <c r="E2339" s="5">
        <v>1</v>
      </c>
      <c r="F2339" s="7">
        <v>11328</v>
      </c>
      <c r="G2339" s="33">
        <f t="shared" si="147"/>
        <v>11328</v>
      </c>
      <c r="H2339" s="34">
        <f t="shared" si="148"/>
        <v>11328</v>
      </c>
      <c r="I2339" s="34">
        <f t="shared" si="149"/>
        <v>11328</v>
      </c>
      <c r="J2339" s="35">
        <f t="shared" si="150"/>
        <v>11328</v>
      </c>
    </row>
    <row r="2340" spans="1:10" ht="11.1" customHeight="1" x14ac:dyDescent="0.2">
      <c r="A2340" s="21">
        <v>2332</v>
      </c>
      <c r="B2340" s="4" t="s">
        <v>3130</v>
      </c>
      <c r="C2340" s="4" t="s">
        <v>3129</v>
      </c>
      <c r="D2340" s="6" t="s">
        <v>2</v>
      </c>
      <c r="E2340" s="5">
        <v>1</v>
      </c>
      <c r="F2340" s="7">
        <v>2808</v>
      </c>
      <c r="G2340" s="33">
        <f t="shared" si="147"/>
        <v>2808</v>
      </c>
      <c r="H2340" s="34">
        <f t="shared" si="148"/>
        <v>2808</v>
      </c>
      <c r="I2340" s="34">
        <f t="shared" si="149"/>
        <v>2808</v>
      </c>
      <c r="J2340" s="35">
        <f t="shared" si="150"/>
        <v>2808</v>
      </c>
    </row>
    <row r="2341" spans="1:10" ht="11.1" customHeight="1" x14ac:dyDescent="0.2">
      <c r="A2341" s="21">
        <v>2333</v>
      </c>
      <c r="B2341" s="4" t="s">
        <v>3132</v>
      </c>
      <c r="C2341" s="4" t="s">
        <v>3131</v>
      </c>
      <c r="D2341" s="6" t="s">
        <v>2</v>
      </c>
      <c r="E2341" s="5">
        <v>1</v>
      </c>
      <c r="F2341" s="7">
        <v>7248</v>
      </c>
      <c r="G2341" s="33">
        <f t="shared" si="147"/>
        <v>7248</v>
      </c>
      <c r="H2341" s="34">
        <f t="shared" si="148"/>
        <v>7248</v>
      </c>
      <c r="I2341" s="34">
        <f t="shared" si="149"/>
        <v>7248</v>
      </c>
      <c r="J2341" s="35">
        <f t="shared" si="150"/>
        <v>7248</v>
      </c>
    </row>
    <row r="2342" spans="1:10" ht="11.1" customHeight="1" x14ac:dyDescent="0.2">
      <c r="A2342" s="21">
        <v>2334</v>
      </c>
      <c r="B2342" s="4" t="s">
        <v>3126</v>
      </c>
      <c r="C2342" s="4" t="s">
        <v>3125</v>
      </c>
      <c r="D2342" s="6" t="s">
        <v>2</v>
      </c>
      <c r="E2342" s="5">
        <v>1</v>
      </c>
      <c r="F2342" s="7">
        <v>7008</v>
      </c>
      <c r="G2342" s="33">
        <f t="shared" si="147"/>
        <v>7008</v>
      </c>
      <c r="H2342" s="34">
        <f t="shared" si="148"/>
        <v>7008</v>
      </c>
      <c r="I2342" s="34">
        <f t="shared" si="149"/>
        <v>7008</v>
      </c>
      <c r="J2342" s="35">
        <f t="shared" si="150"/>
        <v>7008</v>
      </c>
    </row>
    <row r="2343" spans="1:10" ht="11.1" customHeight="1" x14ac:dyDescent="0.2">
      <c r="A2343" s="21">
        <v>2335</v>
      </c>
      <c r="B2343" s="4" t="s">
        <v>3128</v>
      </c>
      <c r="C2343" s="4" t="s">
        <v>3127</v>
      </c>
      <c r="D2343" s="6" t="s">
        <v>2</v>
      </c>
      <c r="E2343" s="5">
        <v>1</v>
      </c>
      <c r="F2343" s="7">
        <v>5928</v>
      </c>
      <c r="G2343" s="33">
        <f t="shared" si="147"/>
        <v>5928</v>
      </c>
      <c r="H2343" s="34">
        <f t="shared" si="148"/>
        <v>5928</v>
      </c>
      <c r="I2343" s="34">
        <f t="shared" si="149"/>
        <v>5928</v>
      </c>
      <c r="J2343" s="35">
        <f t="shared" si="150"/>
        <v>5928</v>
      </c>
    </row>
    <row r="2344" spans="1:10" ht="11.1" customHeight="1" x14ac:dyDescent="0.2">
      <c r="A2344" s="21">
        <v>2336</v>
      </c>
      <c r="B2344" s="4" t="s">
        <v>3134</v>
      </c>
      <c r="C2344" s="4" t="s">
        <v>3133</v>
      </c>
      <c r="D2344" s="6" t="s">
        <v>2</v>
      </c>
      <c r="E2344" s="5">
        <v>1</v>
      </c>
      <c r="F2344" s="7">
        <v>14256</v>
      </c>
      <c r="G2344" s="33">
        <f t="shared" si="147"/>
        <v>14256</v>
      </c>
      <c r="H2344" s="34">
        <f t="shared" si="148"/>
        <v>14256</v>
      </c>
      <c r="I2344" s="34">
        <f t="shared" si="149"/>
        <v>14256</v>
      </c>
      <c r="J2344" s="35">
        <f t="shared" si="150"/>
        <v>14256</v>
      </c>
    </row>
    <row r="2345" spans="1:10" ht="11.1" customHeight="1" x14ac:dyDescent="0.2">
      <c r="A2345" s="21">
        <v>2337</v>
      </c>
      <c r="B2345" s="4" t="s">
        <v>3136</v>
      </c>
      <c r="C2345" s="4" t="s">
        <v>3135</v>
      </c>
      <c r="D2345" s="6" t="s">
        <v>2</v>
      </c>
      <c r="E2345" s="5">
        <v>1</v>
      </c>
      <c r="F2345" s="7">
        <v>10128</v>
      </c>
      <c r="G2345" s="33">
        <f t="shared" si="147"/>
        <v>10128</v>
      </c>
      <c r="H2345" s="34">
        <f t="shared" si="148"/>
        <v>10128</v>
      </c>
      <c r="I2345" s="34">
        <f t="shared" si="149"/>
        <v>10128</v>
      </c>
      <c r="J2345" s="35">
        <f t="shared" si="150"/>
        <v>10128</v>
      </c>
    </row>
    <row r="2346" spans="1:10" ht="11.1" customHeight="1" x14ac:dyDescent="0.2">
      <c r="A2346" s="21">
        <v>2338</v>
      </c>
      <c r="B2346" s="4" t="s">
        <v>3212</v>
      </c>
      <c r="C2346" s="4" t="s">
        <v>3211</v>
      </c>
      <c r="D2346" s="6" t="s">
        <v>2</v>
      </c>
      <c r="E2346" s="5">
        <v>1</v>
      </c>
      <c r="F2346" s="7">
        <v>12552</v>
      </c>
      <c r="G2346" s="33">
        <f t="shared" si="147"/>
        <v>12552</v>
      </c>
      <c r="H2346" s="34">
        <f t="shared" si="148"/>
        <v>12552</v>
      </c>
      <c r="I2346" s="34">
        <f t="shared" si="149"/>
        <v>12552</v>
      </c>
      <c r="J2346" s="35">
        <f t="shared" si="150"/>
        <v>12552</v>
      </c>
    </row>
    <row r="2347" spans="1:10" ht="11.1" customHeight="1" x14ac:dyDescent="0.2">
      <c r="A2347" s="21">
        <v>2339</v>
      </c>
      <c r="B2347" s="4" t="s">
        <v>3584</v>
      </c>
      <c r="C2347" s="4" t="s">
        <v>3583</v>
      </c>
      <c r="D2347" s="6" t="s">
        <v>2</v>
      </c>
      <c r="E2347" s="5">
        <v>1</v>
      </c>
      <c r="F2347" s="7">
        <v>17520</v>
      </c>
      <c r="G2347" s="33">
        <f t="shared" si="147"/>
        <v>17520</v>
      </c>
      <c r="H2347" s="34">
        <f t="shared" si="148"/>
        <v>17520</v>
      </c>
      <c r="I2347" s="34">
        <f t="shared" si="149"/>
        <v>17520</v>
      </c>
      <c r="J2347" s="35">
        <f t="shared" si="150"/>
        <v>17520</v>
      </c>
    </row>
    <row r="2348" spans="1:10" ht="11.1" customHeight="1" x14ac:dyDescent="0.2">
      <c r="A2348" s="21">
        <v>2340</v>
      </c>
      <c r="B2348" s="4" t="s">
        <v>3757</v>
      </c>
      <c r="C2348" s="4" t="s">
        <v>3756</v>
      </c>
      <c r="D2348" s="6" t="s">
        <v>2</v>
      </c>
      <c r="E2348" s="5">
        <v>1</v>
      </c>
      <c r="F2348" s="7">
        <v>12000</v>
      </c>
      <c r="G2348" s="33">
        <f t="shared" si="147"/>
        <v>12000</v>
      </c>
      <c r="H2348" s="34">
        <f t="shared" si="148"/>
        <v>12000</v>
      </c>
      <c r="I2348" s="34">
        <f t="shared" si="149"/>
        <v>12000</v>
      </c>
      <c r="J2348" s="35">
        <f t="shared" si="150"/>
        <v>12000</v>
      </c>
    </row>
    <row r="2349" spans="1:10" ht="11.1" customHeight="1" x14ac:dyDescent="0.2">
      <c r="A2349" s="21">
        <v>2341</v>
      </c>
      <c r="B2349" s="4" t="s">
        <v>3138</v>
      </c>
      <c r="C2349" s="4" t="s">
        <v>3137</v>
      </c>
      <c r="D2349" s="6" t="s">
        <v>2</v>
      </c>
      <c r="E2349" s="5">
        <v>1</v>
      </c>
      <c r="F2349" s="7">
        <v>15600</v>
      </c>
      <c r="G2349" s="33">
        <f t="shared" si="147"/>
        <v>15600</v>
      </c>
      <c r="H2349" s="34">
        <f t="shared" si="148"/>
        <v>15600</v>
      </c>
      <c r="I2349" s="34">
        <f t="shared" si="149"/>
        <v>15600</v>
      </c>
      <c r="J2349" s="35">
        <f t="shared" si="150"/>
        <v>15600</v>
      </c>
    </row>
    <row r="2350" spans="1:10" ht="11.1" customHeight="1" x14ac:dyDescent="0.2">
      <c r="A2350" s="21">
        <v>2342</v>
      </c>
      <c r="B2350" s="4" t="s">
        <v>3140</v>
      </c>
      <c r="C2350" s="4" t="s">
        <v>3139</v>
      </c>
      <c r="D2350" s="6" t="s">
        <v>2</v>
      </c>
      <c r="E2350" s="5">
        <v>1</v>
      </c>
      <c r="F2350" s="7">
        <v>19872</v>
      </c>
      <c r="G2350" s="33">
        <f t="shared" si="147"/>
        <v>19872</v>
      </c>
      <c r="H2350" s="34">
        <f t="shared" si="148"/>
        <v>19872</v>
      </c>
      <c r="I2350" s="34">
        <f t="shared" si="149"/>
        <v>19872</v>
      </c>
      <c r="J2350" s="35">
        <f t="shared" si="150"/>
        <v>19872</v>
      </c>
    </row>
    <row r="2351" spans="1:10" ht="11.1" customHeight="1" x14ac:dyDescent="0.2">
      <c r="A2351" s="21">
        <v>2343</v>
      </c>
      <c r="B2351" s="4" t="s">
        <v>3142</v>
      </c>
      <c r="C2351" s="4" t="s">
        <v>3141</v>
      </c>
      <c r="D2351" s="6" t="s">
        <v>2</v>
      </c>
      <c r="E2351" s="5">
        <v>1</v>
      </c>
      <c r="F2351" s="7">
        <v>12696</v>
      </c>
      <c r="G2351" s="33">
        <f t="shared" si="147"/>
        <v>12696</v>
      </c>
      <c r="H2351" s="34">
        <f t="shared" si="148"/>
        <v>12696</v>
      </c>
      <c r="I2351" s="34">
        <f t="shared" si="149"/>
        <v>12696</v>
      </c>
      <c r="J2351" s="35">
        <f t="shared" si="150"/>
        <v>12696</v>
      </c>
    </row>
    <row r="2352" spans="1:10" ht="11.1" customHeight="1" x14ac:dyDescent="0.2">
      <c r="A2352" s="21">
        <v>2344</v>
      </c>
      <c r="B2352" s="4" t="s">
        <v>3144</v>
      </c>
      <c r="C2352" s="4" t="s">
        <v>3143</v>
      </c>
      <c r="D2352" s="6" t="s">
        <v>2</v>
      </c>
      <c r="E2352" s="5">
        <v>1</v>
      </c>
      <c r="F2352" s="7">
        <v>24456</v>
      </c>
      <c r="G2352" s="33">
        <f t="shared" si="147"/>
        <v>24456</v>
      </c>
      <c r="H2352" s="34">
        <f t="shared" si="148"/>
        <v>24456</v>
      </c>
      <c r="I2352" s="34">
        <f t="shared" si="149"/>
        <v>24456</v>
      </c>
      <c r="J2352" s="35">
        <f t="shared" si="150"/>
        <v>24456</v>
      </c>
    </row>
    <row r="2353" spans="1:10" ht="11.1" customHeight="1" x14ac:dyDescent="0.2">
      <c r="A2353" s="21">
        <v>2345</v>
      </c>
      <c r="B2353" s="4" t="s">
        <v>3146</v>
      </c>
      <c r="C2353" s="4" t="s">
        <v>3145</v>
      </c>
      <c r="D2353" s="6" t="s">
        <v>2</v>
      </c>
      <c r="E2353" s="5">
        <v>1</v>
      </c>
      <c r="F2353" s="7">
        <v>13944</v>
      </c>
      <c r="G2353" s="33">
        <f t="shared" si="147"/>
        <v>13944</v>
      </c>
      <c r="H2353" s="34">
        <f t="shared" si="148"/>
        <v>13944</v>
      </c>
      <c r="I2353" s="34">
        <f t="shared" si="149"/>
        <v>13944</v>
      </c>
      <c r="J2353" s="35">
        <f t="shared" si="150"/>
        <v>13944</v>
      </c>
    </row>
    <row r="2354" spans="1:10" ht="11.1" customHeight="1" x14ac:dyDescent="0.2">
      <c r="A2354" s="21">
        <v>2346</v>
      </c>
      <c r="B2354" s="4" t="s">
        <v>3148</v>
      </c>
      <c r="C2354" s="4" t="s">
        <v>3147</v>
      </c>
      <c r="D2354" s="6" t="s">
        <v>2</v>
      </c>
      <c r="E2354" s="5">
        <v>1</v>
      </c>
      <c r="F2354" s="7">
        <v>7300</v>
      </c>
      <c r="G2354" s="33">
        <f t="shared" si="147"/>
        <v>7300</v>
      </c>
      <c r="H2354" s="34">
        <f t="shared" si="148"/>
        <v>7300</v>
      </c>
      <c r="I2354" s="34">
        <f t="shared" si="149"/>
        <v>7300</v>
      </c>
      <c r="J2354" s="35">
        <f t="shared" si="150"/>
        <v>7300</v>
      </c>
    </row>
    <row r="2355" spans="1:10" ht="11.1" customHeight="1" x14ac:dyDescent="0.2">
      <c r="A2355" s="21">
        <v>2347</v>
      </c>
      <c r="B2355" s="4" t="s">
        <v>3606</v>
      </c>
      <c r="C2355" s="4" t="s">
        <v>3605</v>
      </c>
      <c r="D2355" s="6" t="s">
        <v>2</v>
      </c>
      <c r="E2355" s="5">
        <v>1</v>
      </c>
      <c r="F2355" s="7">
        <v>12768</v>
      </c>
      <c r="G2355" s="33">
        <f t="shared" si="147"/>
        <v>12768</v>
      </c>
      <c r="H2355" s="34">
        <f t="shared" si="148"/>
        <v>12768</v>
      </c>
      <c r="I2355" s="34">
        <f t="shared" si="149"/>
        <v>12768</v>
      </c>
      <c r="J2355" s="35">
        <f t="shared" si="150"/>
        <v>12768</v>
      </c>
    </row>
    <row r="2356" spans="1:10" ht="11.1" customHeight="1" x14ac:dyDescent="0.2">
      <c r="A2356" s="21">
        <v>2348</v>
      </c>
      <c r="B2356" s="4" t="s">
        <v>3150</v>
      </c>
      <c r="C2356" s="4" t="s">
        <v>3149</v>
      </c>
      <c r="D2356" s="6" t="s">
        <v>2</v>
      </c>
      <c r="E2356" s="5">
        <v>1</v>
      </c>
      <c r="F2356" s="7">
        <v>14664</v>
      </c>
      <c r="G2356" s="33">
        <f t="shared" si="147"/>
        <v>14664</v>
      </c>
      <c r="H2356" s="34">
        <f t="shared" si="148"/>
        <v>14664</v>
      </c>
      <c r="I2356" s="34">
        <f t="shared" si="149"/>
        <v>14664</v>
      </c>
      <c r="J2356" s="35">
        <f t="shared" si="150"/>
        <v>14664</v>
      </c>
    </row>
    <row r="2357" spans="1:10" ht="11.1" customHeight="1" x14ac:dyDescent="0.2">
      <c r="A2357" s="21">
        <v>2349</v>
      </c>
      <c r="B2357" s="4" t="s">
        <v>3152</v>
      </c>
      <c r="C2357" s="4" t="s">
        <v>3151</v>
      </c>
      <c r="D2357" s="6" t="s">
        <v>2</v>
      </c>
      <c r="E2357" s="5">
        <v>1</v>
      </c>
      <c r="F2357" s="7">
        <v>9816</v>
      </c>
      <c r="G2357" s="33">
        <f t="shared" si="147"/>
        <v>9816</v>
      </c>
      <c r="H2357" s="34">
        <f t="shared" si="148"/>
        <v>9816</v>
      </c>
      <c r="I2357" s="34">
        <f t="shared" si="149"/>
        <v>9816</v>
      </c>
      <c r="J2357" s="35">
        <f t="shared" si="150"/>
        <v>9816</v>
      </c>
    </row>
    <row r="2358" spans="1:10" ht="11.1" customHeight="1" x14ac:dyDescent="0.2">
      <c r="A2358" s="21">
        <v>2350</v>
      </c>
      <c r="B2358" s="4" t="s">
        <v>3983</v>
      </c>
      <c r="C2358" s="4" t="s">
        <v>3982</v>
      </c>
      <c r="D2358" s="6" t="s">
        <v>2</v>
      </c>
      <c r="E2358" s="5">
        <v>1</v>
      </c>
      <c r="F2358" s="7">
        <v>13704</v>
      </c>
      <c r="G2358" s="33">
        <f t="shared" si="147"/>
        <v>13704</v>
      </c>
      <c r="H2358" s="34">
        <f t="shared" si="148"/>
        <v>13704</v>
      </c>
      <c r="I2358" s="34">
        <f t="shared" si="149"/>
        <v>13704</v>
      </c>
      <c r="J2358" s="35">
        <f t="shared" si="150"/>
        <v>13704</v>
      </c>
    </row>
    <row r="2359" spans="1:10" ht="11.1" customHeight="1" x14ac:dyDescent="0.2">
      <c r="A2359" s="21">
        <v>2351</v>
      </c>
      <c r="B2359" s="4" t="s">
        <v>3154</v>
      </c>
      <c r="C2359" s="4" t="s">
        <v>3153</v>
      </c>
      <c r="D2359" s="6" t="s">
        <v>2</v>
      </c>
      <c r="E2359" s="5">
        <v>1</v>
      </c>
      <c r="F2359" s="7">
        <v>17232</v>
      </c>
      <c r="G2359" s="33">
        <f t="shared" si="147"/>
        <v>17232</v>
      </c>
      <c r="H2359" s="34">
        <f t="shared" si="148"/>
        <v>17232</v>
      </c>
      <c r="I2359" s="34">
        <f t="shared" si="149"/>
        <v>17232</v>
      </c>
      <c r="J2359" s="35">
        <f t="shared" si="150"/>
        <v>17232</v>
      </c>
    </row>
    <row r="2360" spans="1:10" ht="11.1" customHeight="1" x14ac:dyDescent="0.2">
      <c r="A2360" s="22">
        <v>2352</v>
      </c>
      <c r="B2360" s="2" t="s">
        <v>5049</v>
      </c>
      <c r="C2360" s="1" t="s">
        <v>4393</v>
      </c>
      <c r="D2360" s="2" t="s">
        <v>2</v>
      </c>
      <c r="E2360" s="8">
        <v>1</v>
      </c>
      <c r="F2360" s="9">
        <v>40305</v>
      </c>
      <c r="G2360" s="33">
        <f t="shared" si="147"/>
        <v>40305</v>
      </c>
      <c r="H2360" s="34">
        <f t="shared" si="148"/>
        <v>40305</v>
      </c>
      <c r="I2360" s="34">
        <f t="shared" si="149"/>
        <v>40305</v>
      </c>
      <c r="J2360" s="35">
        <f t="shared" si="150"/>
        <v>40305</v>
      </c>
    </row>
    <row r="2361" spans="1:10" ht="11.1" customHeight="1" x14ac:dyDescent="0.2">
      <c r="A2361" s="22">
        <v>2353</v>
      </c>
      <c r="B2361" s="1" t="s">
        <v>4395</v>
      </c>
      <c r="C2361" s="1" t="s">
        <v>4394</v>
      </c>
      <c r="D2361" s="2" t="s">
        <v>2</v>
      </c>
      <c r="E2361" s="8">
        <v>1</v>
      </c>
      <c r="F2361" s="9">
        <v>32400</v>
      </c>
      <c r="G2361" s="33">
        <f t="shared" si="147"/>
        <v>32400</v>
      </c>
      <c r="H2361" s="34">
        <f t="shared" si="148"/>
        <v>32400</v>
      </c>
      <c r="I2361" s="34">
        <f t="shared" si="149"/>
        <v>32400</v>
      </c>
      <c r="J2361" s="35">
        <f t="shared" si="150"/>
        <v>32400</v>
      </c>
    </row>
    <row r="2362" spans="1:10" ht="11.1" customHeight="1" x14ac:dyDescent="0.2">
      <c r="A2362" s="22">
        <v>2354</v>
      </c>
      <c r="B2362" s="1" t="s">
        <v>4396</v>
      </c>
      <c r="C2362" s="3">
        <v>1033519174</v>
      </c>
      <c r="D2362" s="2" t="s">
        <v>2</v>
      </c>
      <c r="E2362" s="8">
        <v>1</v>
      </c>
      <c r="F2362" s="9">
        <v>2520</v>
      </c>
      <c r="G2362" s="33">
        <f t="shared" si="147"/>
        <v>2520</v>
      </c>
      <c r="H2362" s="34">
        <f t="shared" si="148"/>
        <v>2520</v>
      </c>
      <c r="I2362" s="34">
        <f t="shared" si="149"/>
        <v>2520</v>
      </c>
      <c r="J2362" s="35">
        <f t="shared" si="150"/>
        <v>2520</v>
      </c>
    </row>
    <row r="2363" spans="1:10" ht="11.1" customHeight="1" x14ac:dyDescent="0.2">
      <c r="A2363" s="23">
        <v>2355</v>
      </c>
      <c r="B2363" s="2" t="s">
        <v>5050</v>
      </c>
      <c r="C2363" s="2" t="s">
        <v>4990</v>
      </c>
      <c r="D2363" s="2" t="s">
        <v>2</v>
      </c>
      <c r="E2363" s="8">
        <v>1</v>
      </c>
      <c r="F2363" s="9">
        <v>81900</v>
      </c>
      <c r="G2363" s="33">
        <f t="shared" si="147"/>
        <v>81900</v>
      </c>
      <c r="H2363" s="34">
        <f t="shared" si="148"/>
        <v>81900</v>
      </c>
      <c r="I2363" s="34">
        <f t="shared" si="149"/>
        <v>81900</v>
      </c>
      <c r="J2363" s="35">
        <f t="shared" si="150"/>
        <v>81900</v>
      </c>
    </row>
    <row r="2364" spans="1:10" ht="11.1" customHeight="1" x14ac:dyDescent="0.2">
      <c r="A2364" s="22">
        <v>2356</v>
      </c>
      <c r="B2364" s="1" t="s">
        <v>4398</v>
      </c>
      <c r="C2364" s="3" t="s">
        <v>4397</v>
      </c>
      <c r="D2364" s="2" t="s">
        <v>2</v>
      </c>
      <c r="E2364" s="8">
        <v>1</v>
      </c>
      <c r="F2364" s="9">
        <v>129000</v>
      </c>
      <c r="G2364" s="33">
        <f t="shared" si="147"/>
        <v>129000</v>
      </c>
      <c r="H2364" s="34">
        <f t="shared" si="148"/>
        <v>129000</v>
      </c>
      <c r="I2364" s="34">
        <f t="shared" si="149"/>
        <v>129000</v>
      </c>
      <c r="J2364" s="35">
        <f t="shared" si="150"/>
        <v>129000</v>
      </c>
    </row>
    <row r="2365" spans="1:10" ht="11.1" customHeight="1" x14ac:dyDescent="0.2">
      <c r="A2365" s="22">
        <v>2357</v>
      </c>
      <c r="B2365" s="2" t="s">
        <v>4399</v>
      </c>
      <c r="C2365" s="2" t="s">
        <v>4342</v>
      </c>
      <c r="D2365" s="2" t="s">
        <v>2</v>
      </c>
      <c r="E2365" s="8">
        <v>1</v>
      </c>
      <c r="F2365" s="10">
        <v>748.00000000000011</v>
      </c>
      <c r="G2365" s="33">
        <f t="shared" si="147"/>
        <v>748.00000000000011</v>
      </c>
      <c r="H2365" s="34">
        <f t="shared" si="148"/>
        <v>748.00000000000011</v>
      </c>
      <c r="I2365" s="34">
        <f t="shared" si="149"/>
        <v>748</v>
      </c>
      <c r="J2365" s="35">
        <f t="shared" si="150"/>
        <v>748</v>
      </c>
    </row>
    <row r="2366" spans="1:10" ht="12" customHeight="1" x14ac:dyDescent="0.2">
      <c r="A2366" s="22">
        <v>2358</v>
      </c>
      <c r="B2366" s="2" t="s">
        <v>5051</v>
      </c>
      <c r="C2366" s="1"/>
      <c r="D2366" s="2" t="s">
        <v>2</v>
      </c>
      <c r="E2366" s="8">
        <v>1</v>
      </c>
      <c r="F2366" s="9">
        <v>1950000</v>
      </c>
      <c r="G2366" s="33">
        <f t="shared" si="147"/>
        <v>1950000</v>
      </c>
      <c r="H2366" s="34">
        <f t="shared" si="148"/>
        <v>1950000</v>
      </c>
      <c r="I2366" s="34">
        <f t="shared" si="149"/>
        <v>1950000</v>
      </c>
      <c r="J2366" s="35">
        <f t="shared" si="150"/>
        <v>1950000</v>
      </c>
    </row>
    <row r="2367" spans="1:10" ht="11.1" customHeight="1" x14ac:dyDescent="0.2">
      <c r="A2367" s="22">
        <v>2359</v>
      </c>
      <c r="B2367" s="2" t="s">
        <v>4400</v>
      </c>
      <c r="C2367" s="2" t="s">
        <v>3</v>
      </c>
      <c r="D2367" s="2" t="s">
        <v>2</v>
      </c>
      <c r="E2367" s="8">
        <v>1</v>
      </c>
      <c r="F2367" s="11">
        <v>11000</v>
      </c>
      <c r="G2367" s="33">
        <f t="shared" si="147"/>
        <v>11000</v>
      </c>
      <c r="H2367" s="34">
        <f t="shared" si="148"/>
        <v>11000</v>
      </c>
      <c r="I2367" s="34">
        <f t="shared" si="149"/>
        <v>11000</v>
      </c>
      <c r="J2367" s="35">
        <f t="shared" si="150"/>
        <v>11000</v>
      </c>
    </row>
    <row r="2368" spans="1:10" ht="11.1" customHeight="1" x14ac:dyDescent="0.2">
      <c r="A2368" s="22">
        <v>2360</v>
      </c>
      <c r="B2368" s="2" t="s">
        <v>4401</v>
      </c>
      <c r="C2368" s="2"/>
      <c r="D2368" s="2" t="s">
        <v>2</v>
      </c>
      <c r="E2368" s="8">
        <v>1</v>
      </c>
      <c r="F2368" s="11">
        <v>11847.000000000002</v>
      </c>
      <c r="G2368" s="33">
        <f t="shared" si="147"/>
        <v>11847.000000000002</v>
      </c>
      <c r="H2368" s="34">
        <f t="shared" si="148"/>
        <v>11847.000000000002</v>
      </c>
      <c r="I2368" s="34">
        <f t="shared" si="149"/>
        <v>11847</v>
      </c>
      <c r="J2368" s="35">
        <f t="shared" si="150"/>
        <v>11847</v>
      </c>
    </row>
    <row r="2369" spans="1:10" ht="11.1" customHeight="1" x14ac:dyDescent="0.2">
      <c r="A2369" s="22">
        <v>2361</v>
      </c>
      <c r="B2369" s="1" t="s">
        <v>4403</v>
      </c>
      <c r="C2369" s="3" t="s">
        <v>4402</v>
      </c>
      <c r="D2369" s="2" t="s">
        <v>2</v>
      </c>
      <c r="E2369" s="8">
        <v>1</v>
      </c>
      <c r="F2369" s="9">
        <v>13800</v>
      </c>
      <c r="G2369" s="33">
        <f t="shared" si="147"/>
        <v>13800</v>
      </c>
      <c r="H2369" s="34">
        <f t="shared" si="148"/>
        <v>13800</v>
      </c>
      <c r="I2369" s="34">
        <f t="shared" si="149"/>
        <v>13800</v>
      </c>
      <c r="J2369" s="35">
        <f t="shared" si="150"/>
        <v>13800</v>
      </c>
    </row>
    <row r="2370" spans="1:10" ht="11.1" customHeight="1" x14ac:dyDescent="0.2">
      <c r="A2370" s="22">
        <v>2362</v>
      </c>
      <c r="B2370" s="1" t="s">
        <v>4405</v>
      </c>
      <c r="C2370" s="1" t="s">
        <v>4404</v>
      </c>
      <c r="D2370" s="2" t="s">
        <v>2</v>
      </c>
      <c r="E2370" s="8">
        <v>1</v>
      </c>
      <c r="F2370" s="9">
        <v>78720</v>
      </c>
      <c r="G2370" s="33">
        <f t="shared" si="147"/>
        <v>78720</v>
      </c>
      <c r="H2370" s="34">
        <f t="shared" si="148"/>
        <v>78720</v>
      </c>
      <c r="I2370" s="34">
        <f t="shared" si="149"/>
        <v>78720</v>
      </c>
      <c r="J2370" s="35">
        <f t="shared" si="150"/>
        <v>78720</v>
      </c>
    </row>
    <row r="2371" spans="1:10" ht="11.1" customHeight="1" x14ac:dyDescent="0.2">
      <c r="A2371" s="22">
        <v>2363</v>
      </c>
      <c r="B2371" s="1" t="s">
        <v>4407</v>
      </c>
      <c r="C2371" s="1" t="s">
        <v>4406</v>
      </c>
      <c r="D2371" s="2" t="s">
        <v>2</v>
      </c>
      <c r="E2371" s="8">
        <v>1</v>
      </c>
      <c r="F2371" s="9">
        <v>75555</v>
      </c>
      <c r="G2371" s="33">
        <f t="shared" si="147"/>
        <v>75555</v>
      </c>
      <c r="H2371" s="34">
        <f t="shared" si="148"/>
        <v>75555</v>
      </c>
      <c r="I2371" s="34">
        <f t="shared" si="149"/>
        <v>75555</v>
      </c>
      <c r="J2371" s="35">
        <f t="shared" si="150"/>
        <v>75555</v>
      </c>
    </row>
    <row r="2372" spans="1:10" ht="11.1" customHeight="1" x14ac:dyDescent="0.2">
      <c r="A2372" s="22">
        <v>2364</v>
      </c>
      <c r="B2372" s="1" t="s">
        <v>4409</v>
      </c>
      <c r="C2372" s="12" t="s">
        <v>4408</v>
      </c>
      <c r="D2372" s="2" t="s">
        <v>2</v>
      </c>
      <c r="E2372" s="8">
        <v>1</v>
      </c>
      <c r="F2372" s="9">
        <v>71700</v>
      </c>
      <c r="G2372" s="33">
        <f t="shared" si="147"/>
        <v>71700</v>
      </c>
      <c r="H2372" s="34">
        <f t="shared" si="148"/>
        <v>71700</v>
      </c>
      <c r="I2372" s="34">
        <f t="shared" si="149"/>
        <v>71700</v>
      </c>
      <c r="J2372" s="35">
        <f t="shared" si="150"/>
        <v>71700</v>
      </c>
    </row>
    <row r="2373" spans="1:10" ht="11.1" customHeight="1" x14ac:dyDescent="0.2">
      <c r="A2373" s="22">
        <v>2365</v>
      </c>
      <c r="B2373" s="1" t="s">
        <v>4410</v>
      </c>
      <c r="C2373" s="2" t="s">
        <v>4991</v>
      </c>
      <c r="D2373" s="2" t="s">
        <v>2</v>
      </c>
      <c r="E2373" s="8">
        <v>1</v>
      </c>
      <c r="F2373" s="9">
        <v>63300</v>
      </c>
      <c r="G2373" s="33">
        <f t="shared" si="147"/>
        <v>63300</v>
      </c>
      <c r="H2373" s="34">
        <f t="shared" si="148"/>
        <v>63300</v>
      </c>
      <c r="I2373" s="34">
        <f t="shared" si="149"/>
        <v>63300</v>
      </c>
      <c r="J2373" s="35">
        <f t="shared" si="150"/>
        <v>63300</v>
      </c>
    </row>
    <row r="2374" spans="1:10" ht="11.1" customHeight="1" x14ac:dyDescent="0.2">
      <c r="A2374" s="22">
        <v>2366</v>
      </c>
      <c r="B2374" s="1" t="s">
        <v>4412</v>
      </c>
      <c r="C2374" s="1" t="s">
        <v>4411</v>
      </c>
      <c r="D2374" s="2" t="s">
        <v>2</v>
      </c>
      <c r="E2374" s="8">
        <v>1</v>
      </c>
      <c r="F2374" s="9">
        <v>55350</v>
      </c>
      <c r="G2374" s="33">
        <f t="shared" si="147"/>
        <v>55350</v>
      </c>
      <c r="H2374" s="34">
        <f t="shared" si="148"/>
        <v>55350</v>
      </c>
      <c r="I2374" s="34">
        <f t="shared" si="149"/>
        <v>55350</v>
      </c>
      <c r="J2374" s="35">
        <f t="shared" si="150"/>
        <v>55350</v>
      </c>
    </row>
    <row r="2375" spans="1:10" ht="11.1" customHeight="1" x14ac:dyDescent="0.2">
      <c r="A2375" s="22">
        <v>2367</v>
      </c>
      <c r="B2375" s="1" t="s">
        <v>4414</v>
      </c>
      <c r="C2375" s="1" t="s">
        <v>4413</v>
      </c>
      <c r="D2375" s="2" t="s">
        <v>2</v>
      </c>
      <c r="E2375" s="8">
        <v>1</v>
      </c>
      <c r="F2375" s="9">
        <v>197557.5</v>
      </c>
      <c r="G2375" s="33">
        <f t="shared" si="147"/>
        <v>197557.5</v>
      </c>
      <c r="H2375" s="34">
        <f t="shared" si="148"/>
        <v>197557.5</v>
      </c>
      <c r="I2375" s="34">
        <f t="shared" si="149"/>
        <v>197557.5</v>
      </c>
      <c r="J2375" s="35">
        <f t="shared" si="150"/>
        <v>197557.5</v>
      </c>
    </row>
    <row r="2376" spans="1:10" ht="11.1" customHeight="1" x14ac:dyDescent="0.2">
      <c r="A2376" s="22">
        <v>2368</v>
      </c>
      <c r="B2376" s="2" t="s">
        <v>4039</v>
      </c>
      <c r="C2376" s="2" t="s">
        <v>36</v>
      </c>
      <c r="D2376" s="2" t="s">
        <v>2</v>
      </c>
      <c r="E2376" s="8">
        <v>1</v>
      </c>
      <c r="F2376" s="11">
        <v>18172</v>
      </c>
      <c r="G2376" s="33">
        <f t="shared" si="147"/>
        <v>18172</v>
      </c>
      <c r="H2376" s="34">
        <f t="shared" si="148"/>
        <v>18172</v>
      </c>
      <c r="I2376" s="34">
        <f t="shared" si="149"/>
        <v>18172</v>
      </c>
      <c r="J2376" s="35">
        <f t="shared" si="150"/>
        <v>18172</v>
      </c>
    </row>
    <row r="2377" spans="1:10" ht="11.1" customHeight="1" x14ac:dyDescent="0.2">
      <c r="A2377" s="22">
        <v>2369</v>
      </c>
      <c r="B2377" s="2" t="s">
        <v>4415</v>
      </c>
      <c r="C2377" s="2" t="s">
        <v>4909</v>
      </c>
      <c r="D2377" s="2" t="s">
        <v>2</v>
      </c>
      <c r="E2377" s="8">
        <v>1</v>
      </c>
      <c r="F2377" s="11">
        <v>2156</v>
      </c>
      <c r="G2377" s="33">
        <f t="shared" si="147"/>
        <v>2156</v>
      </c>
      <c r="H2377" s="34">
        <f t="shared" si="148"/>
        <v>2156</v>
      </c>
      <c r="I2377" s="34">
        <f t="shared" si="149"/>
        <v>2156</v>
      </c>
      <c r="J2377" s="35">
        <f t="shared" si="150"/>
        <v>2156</v>
      </c>
    </row>
    <row r="2378" spans="1:10" ht="11.1" customHeight="1" x14ac:dyDescent="0.2">
      <c r="A2378" s="22">
        <v>2370</v>
      </c>
      <c r="B2378" s="1" t="s">
        <v>4417</v>
      </c>
      <c r="C2378" s="3" t="s">
        <v>4416</v>
      </c>
      <c r="D2378" s="2" t="s">
        <v>2</v>
      </c>
      <c r="E2378" s="8">
        <v>1</v>
      </c>
      <c r="F2378" s="9">
        <v>608070</v>
      </c>
      <c r="G2378" s="33">
        <f t="shared" ref="G2378:G2441" si="151">((E2378/1)*(SUM(F2378:F2378)))</f>
        <v>608070</v>
      </c>
      <c r="H2378" s="34">
        <f t="shared" ref="H2378:H2441" si="152">G2378/E2378</f>
        <v>608070</v>
      </c>
      <c r="I2378" s="34">
        <f t="shared" ref="I2378:I2441" si="153">ROUNDDOWN(H2378,2)</f>
        <v>608070</v>
      </c>
      <c r="J2378" s="35">
        <f t="shared" ref="J2378:J2441" si="154">I2378*E2378</f>
        <v>608070</v>
      </c>
    </row>
    <row r="2379" spans="1:10" ht="11.1" customHeight="1" x14ac:dyDescent="0.2">
      <c r="A2379" s="22">
        <v>2371</v>
      </c>
      <c r="B2379" s="1" t="s">
        <v>4419</v>
      </c>
      <c r="C2379" s="3" t="s">
        <v>4418</v>
      </c>
      <c r="D2379" s="2" t="s">
        <v>2</v>
      </c>
      <c r="E2379" s="8">
        <v>1</v>
      </c>
      <c r="F2379" s="9">
        <v>100050</v>
      </c>
      <c r="G2379" s="33">
        <f t="shared" si="151"/>
        <v>100050</v>
      </c>
      <c r="H2379" s="34">
        <f t="shared" si="152"/>
        <v>100050</v>
      </c>
      <c r="I2379" s="34">
        <f t="shared" si="153"/>
        <v>100050</v>
      </c>
      <c r="J2379" s="35">
        <f t="shared" si="154"/>
        <v>100050</v>
      </c>
    </row>
    <row r="2380" spans="1:10" ht="11.1" customHeight="1" x14ac:dyDescent="0.2">
      <c r="A2380" s="22">
        <v>2372</v>
      </c>
      <c r="B2380" s="2" t="s">
        <v>4420</v>
      </c>
      <c r="C2380" s="2" t="s">
        <v>4992</v>
      </c>
      <c r="D2380" s="2" t="s">
        <v>2</v>
      </c>
      <c r="E2380" s="8">
        <v>1</v>
      </c>
      <c r="F2380" s="11">
        <v>27412.000000000004</v>
      </c>
      <c r="G2380" s="33">
        <f t="shared" si="151"/>
        <v>27412.000000000004</v>
      </c>
      <c r="H2380" s="34">
        <f t="shared" si="152"/>
        <v>27412.000000000004</v>
      </c>
      <c r="I2380" s="34">
        <f t="shared" si="153"/>
        <v>27412</v>
      </c>
      <c r="J2380" s="35">
        <f t="shared" si="154"/>
        <v>27412</v>
      </c>
    </row>
    <row r="2381" spans="1:10" ht="11.1" customHeight="1" x14ac:dyDescent="0.2">
      <c r="A2381" s="22">
        <v>2373</v>
      </c>
      <c r="B2381" s="1" t="s">
        <v>4421</v>
      </c>
      <c r="C2381" s="3">
        <v>81061006772</v>
      </c>
      <c r="D2381" s="2" t="s">
        <v>2</v>
      </c>
      <c r="E2381" s="8">
        <v>1</v>
      </c>
      <c r="F2381" s="9">
        <v>273600</v>
      </c>
      <c r="G2381" s="33">
        <f t="shared" si="151"/>
        <v>273600</v>
      </c>
      <c r="H2381" s="34">
        <f t="shared" si="152"/>
        <v>273600</v>
      </c>
      <c r="I2381" s="34">
        <f t="shared" si="153"/>
        <v>273600</v>
      </c>
      <c r="J2381" s="35">
        <f t="shared" si="154"/>
        <v>273600</v>
      </c>
    </row>
    <row r="2382" spans="1:10" ht="11.1" customHeight="1" x14ac:dyDescent="0.2">
      <c r="A2382" s="22">
        <v>2374</v>
      </c>
      <c r="B2382" s="1" t="s">
        <v>4423</v>
      </c>
      <c r="C2382" s="1" t="s">
        <v>4422</v>
      </c>
      <c r="D2382" s="2" t="s">
        <v>2</v>
      </c>
      <c r="E2382" s="8">
        <v>1</v>
      </c>
      <c r="F2382" s="9">
        <v>308145</v>
      </c>
      <c r="G2382" s="33">
        <f t="shared" si="151"/>
        <v>308145</v>
      </c>
      <c r="H2382" s="34">
        <f t="shared" si="152"/>
        <v>308145</v>
      </c>
      <c r="I2382" s="34">
        <f t="shared" si="153"/>
        <v>308145</v>
      </c>
      <c r="J2382" s="35">
        <f t="shared" si="154"/>
        <v>308145</v>
      </c>
    </row>
    <row r="2383" spans="1:10" ht="11.1" customHeight="1" x14ac:dyDescent="0.2">
      <c r="A2383" s="22">
        <v>2375</v>
      </c>
      <c r="B2383" s="1" t="s">
        <v>4425</v>
      </c>
      <c r="C2383" s="1" t="s">
        <v>4424</v>
      </c>
      <c r="D2383" s="2" t="s">
        <v>2</v>
      </c>
      <c r="E2383" s="8">
        <v>1</v>
      </c>
      <c r="F2383" s="9">
        <v>1236750</v>
      </c>
      <c r="G2383" s="33">
        <f t="shared" si="151"/>
        <v>1236750</v>
      </c>
      <c r="H2383" s="34">
        <f t="shared" si="152"/>
        <v>1236750</v>
      </c>
      <c r="I2383" s="34">
        <f t="shared" si="153"/>
        <v>1236750</v>
      </c>
      <c r="J2383" s="35">
        <f t="shared" si="154"/>
        <v>1236750</v>
      </c>
    </row>
    <row r="2384" spans="1:10" ht="11.1" customHeight="1" x14ac:dyDescent="0.2">
      <c r="A2384" s="22">
        <v>2376</v>
      </c>
      <c r="B2384" s="1" t="s">
        <v>4427</v>
      </c>
      <c r="C2384" s="3" t="s">
        <v>4426</v>
      </c>
      <c r="D2384" s="2" t="s">
        <v>2</v>
      </c>
      <c r="E2384" s="8">
        <v>1</v>
      </c>
      <c r="F2384" s="9">
        <v>58350</v>
      </c>
      <c r="G2384" s="33">
        <f t="shared" si="151"/>
        <v>58350</v>
      </c>
      <c r="H2384" s="34">
        <f t="shared" si="152"/>
        <v>58350</v>
      </c>
      <c r="I2384" s="34">
        <f t="shared" si="153"/>
        <v>58350</v>
      </c>
      <c r="J2384" s="35">
        <f t="shared" si="154"/>
        <v>58350</v>
      </c>
    </row>
    <row r="2385" spans="1:10" ht="11.1" customHeight="1" x14ac:dyDescent="0.2">
      <c r="A2385" s="22">
        <v>2377</v>
      </c>
      <c r="B2385" s="1" t="s">
        <v>4428</v>
      </c>
      <c r="C2385" s="3">
        <v>20030208361</v>
      </c>
      <c r="D2385" s="2" t="s">
        <v>2</v>
      </c>
      <c r="E2385" s="8">
        <v>1</v>
      </c>
      <c r="F2385" s="9">
        <v>746850</v>
      </c>
      <c r="G2385" s="33">
        <f t="shared" si="151"/>
        <v>746850</v>
      </c>
      <c r="H2385" s="34">
        <f t="shared" si="152"/>
        <v>746850</v>
      </c>
      <c r="I2385" s="34">
        <f t="shared" si="153"/>
        <v>746850</v>
      </c>
      <c r="J2385" s="35">
        <f t="shared" si="154"/>
        <v>746850</v>
      </c>
    </row>
    <row r="2386" spans="1:10" ht="11.1" customHeight="1" x14ac:dyDescent="0.2">
      <c r="A2386" s="22">
        <v>2378</v>
      </c>
      <c r="B2386" s="1" t="s">
        <v>4430</v>
      </c>
      <c r="C2386" s="13" t="s">
        <v>4429</v>
      </c>
      <c r="D2386" s="2" t="s">
        <v>2</v>
      </c>
      <c r="E2386" s="8">
        <v>1</v>
      </c>
      <c r="F2386" s="9">
        <v>512550</v>
      </c>
      <c r="G2386" s="33">
        <f t="shared" si="151"/>
        <v>512550</v>
      </c>
      <c r="H2386" s="34">
        <f t="shared" si="152"/>
        <v>512550</v>
      </c>
      <c r="I2386" s="34">
        <f t="shared" si="153"/>
        <v>512550</v>
      </c>
      <c r="J2386" s="35">
        <f t="shared" si="154"/>
        <v>512550</v>
      </c>
    </row>
    <row r="2387" spans="1:10" ht="11.1" customHeight="1" x14ac:dyDescent="0.2">
      <c r="A2387" s="22">
        <v>2379</v>
      </c>
      <c r="B2387" s="2" t="s">
        <v>4431</v>
      </c>
      <c r="C2387" s="2" t="s">
        <v>4910</v>
      </c>
      <c r="D2387" s="2" t="s">
        <v>2</v>
      </c>
      <c r="E2387" s="8">
        <v>1</v>
      </c>
      <c r="F2387" s="11">
        <v>1331</v>
      </c>
      <c r="G2387" s="33">
        <f t="shared" si="151"/>
        <v>1331</v>
      </c>
      <c r="H2387" s="34">
        <f t="shared" si="152"/>
        <v>1331</v>
      </c>
      <c r="I2387" s="34">
        <f t="shared" si="153"/>
        <v>1331</v>
      </c>
      <c r="J2387" s="35">
        <f t="shared" si="154"/>
        <v>1331</v>
      </c>
    </row>
    <row r="2388" spans="1:10" ht="11.1" customHeight="1" x14ac:dyDescent="0.2">
      <c r="A2388" s="22">
        <v>2380</v>
      </c>
      <c r="B2388" s="2" t="s">
        <v>4432</v>
      </c>
      <c r="C2388" s="2" t="s">
        <v>4911</v>
      </c>
      <c r="D2388" s="2" t="s">
        <v>2</v>
      </c>
      <c r="E2388" s="8">
        <v>1</v>
      </c>
      <c r="F2388" s="10">
        <v>187.00000000000003</v>
      </c>
      <c r="G2388" s="33">
        <f t="shared" si="151"/>
        <v>187.00000000000003</v>
      </c>
      <c r="H2388" s="34">
        <f t="shared" si="152"/>
        <v>187.00000000000003</v>
      </c>
      <c r="I2388" s="34">
        <f t="shared" si="153"/>
        <v>187</v>
      </c>
      <c r="J2388" s="35">
        <f t="shared" si="154"/>
        <v>187</v>
      </c>
    </row>
    <row r="2389" spans="1:10" ht="11.1" customHeight="1" x14ac:dyDescent="0.2">
      <c r="A2389" s="22">
        <v>2381</v>
      </c>
      <c r="B2389" s="2" t="s">
        <v>4103</v>
      </c>
      <c r="C2389" s="2" t="s">
        <v>4102</v>
      </c>
      <c r="D2389" s="2" t="s">
        <v>2</v>
      </c>
      <c r="E2389" s="8">
        <v>1</v>
      </c>
      <c r="F2389" s="10">
        <v>220.00000000000003</v>
      </c>
      <c r="G2389" s="33">
        <f t="shared" si="151"/>
        <v>220.00000000000003</v>
      </c>
      <c r="H2389" s="34">
        <f t="shared" si="152"/>
        <v>220.00000000000003</v>
      </c>
      <c r="I2389" s="34">
        <f t="shared" si="153"/>
        <v>220</v>
      </c>
      <c r="J2389" s="35">
        <f t="shared" si="154"/>
        <v>220</v>
      </c>
    </row>
    <row r="2390" spans="1:10" ht="11.1" customHeight="1" x14ac:dyDescent="0.2">
      <c r="A2390" s="22">
        <v>2382</v>
      </c>
      <c r="B2390" s="2" t="s">
        <v>4433</v>
      </c>
      <c r="C2390" s="2" t="s">
        <v>103</v>
      </c>
      <c r="D2390" s="2" t="s">
        <v>2</v>
      </c>
      <c r="E2390" s="8">
        <v>1</v>
      </c>
      <c r="F2390" s="10">
        <v>308</v>
      </c>
      <c r="G2390" s="33">
        <f t="shared" si="151"/>
        <v>308</v>
      </c>
      <c r="H2390" s="34">
        <f t="shared" si="152"/>
        <v>308</v>
      </c>
      <c r="I2390" s="34">
        <f t="shared" si="153"/>
        <v>308</v>
      </c>
      <c r="J2390" s="35">
        <f t="shared" si="154"/>
        <v>308</v>
      </c>
    </row>
    <row r="2391" spans="1:10" ht="11.1" customHeight="1" x14ac:dyDescent="0.2">
      <c r="A2391" s="22">
        <v>2383</v>
      </c>
      <c r="B2391" s="2" t="s">
        <v>4434</v>
      </c>
      <c r="C2391" s="2" t="s">
        <v>4912</v>
      </c>
      <c r="D2391" s="2" t="s">
        <v>2</v>
      </c>
      <c r="E2391" s="8">
        <v>1</v>
      </c>
      <c r="F2391" s="10">
        <v>154</v>
      </c>
      <c r="G2391" s="33">
        <f t="shared" si="151"/>
        <v>154</v>
      </c>
      <c r="H2391" s="34">
        <f t="shared" si="152"/>
        <v>154</v>
      </c>
      <c r="I2391" s="34">
        <f t="shared" si="153"/>
        <v>154</v>
      </c>
      <c r="J2391" s="35">
        <f t="shared" si="154"/>
        <v>154</v>
      </c>
    </row>
    <row r="2392" spans="1:10" ht="11.1" customHeight="1" x14ac:dyDescent="0.2">
      <c r="A2392" s="22">
        <v>2384</v>
      </c>
      <c r="B2392" s="2" t="s">
        <v>4435</v>
      </c>
      <c r="C2392" s="2" t="s">
        <v>4913</v>
      </c>
      <c r="D2392" s="2" t="s">
        <v>2</v>
      </c>
      <c r="E2392" s="8">
        <v>1</v>
      </c>
      <c r="F2392" s="10">
        <v>121.00000000000001</v>
      </c>
      <c r="G2392" s="33">
        <f t="shared" si="151"/>
        <v>121.00000000000001</v>
      </c>
      <c r="H2392" s="34">
        <f t="shared" si="152"/>
        <v>121.00000000000001</v>
      </c>
      <c r="I2392" s="34">
        <f t="shared" si="153"/>
        <v>121</v>
      </c>
      <c r="J2392" s="35">
        <f t="shared" si="154"/>
        <v>121</v>
      </c>
    </row>
    <row r="2393" spans="1:10" ht="11.1" customHeight="1" x14ac:dyDescent="0.2">
      <c r="A2393" s="22">
        <v>2385</v>
      </c>
      <c r="B2393" s="2" t="s">
        <v>4436</v>
      </c>
      <c r="C2393" s="2" t="s">
        <v>4993</v>
      </c>
      <c r="D2393" s="2" t="s">
        <v>2</v>
      </c>
      <c r="E2393" s="8">
        <v>1</v>
      </c>
      <c r="F2393" s="10">
        <v>264</v>
      </c>
      <c r="G2393" s="33">
        <f t="shared" si="151"/>
        <v>264</v>
      </c>
      <c r="H2393" s="34">
        <f t="shared" si="152"/>
        <v>264</v>
      </c>
      <c r="I2393" s="34">
        <f t="shared" si="153"/>
        <v>264</v>
      </c>
      <c r="J2393" s="35">
        <f t="shared" si="154"/>
        <v>264</v>
      </c>
    </row>
    <row r="2394" spans="1:10" ht="11.1" customHeight="1" x14ac:dyDescent="0.2">
      <c r="A2394" s="22">
        <v>2386</v>
      </c>
      <c r="B2394" s="2" t="s">
        <v>3723</v>
      </c>
      <c r="C2394" s="2" t="s">
        <v>3722</v>
      </c>
      <c r="D2394" s="2" t="s">
        <v>2</v>
      </c>
      <c r="E2394" s="8">
        <v>1</v>
      </c>
      <c r="F2394" s="10">
        <v>308</v>
      </c>
      <c r="G2394" s="33">
        <f t="shared" si="151"/>
        <v>308</v>
      </c>
      <c r="H2394" s="34">
        <f t="shared" si="152"/>
        <v>308</v>
      </c>
      <c r="I2394" s="34">
        <f t="shared" si="153"/>
        <v>308</v>
      </c>
      <c r="J2394" s="35">
        <f t="shared" si="154"/>
        <v>308</v>
      </c>
    </row>
    <row r="2395" spans="1:10" ht="11.1" customHeight="1" x14ac:dyDescent="0.2">
      <c r="A2395" s="22">
        <v>2387</v>
      </c>
      <c r="B2395" s="2" t="s">
        <v>4437</v>
      </c>
      <c r="C2395" s="2" t="s">
        <v>4914</v>
      </c>
      <c r="D2395" s="2" t="s">
        <v>2</v>
      </c>
      <c r="E2395" s="8">
        <v>1</v>
      </c>
      <c r="F2395" s="10">
        <v>253.00000000000003</v>
      </c>
      <c r="G2395" s="33">
        <f t="shared" si="151"/>
        <v>253.00000000000003</v>
      </c>
      <c r="H2395" s="34">
        <f t="shared" si="152"/>
        <v>253.00000000000003</v>
      </c>
      <c r="I2395" s="34">
        <f t="shared" si="153"/>
        <v>253</v>
      </c>
      <c r="J2395" s="35">
        <f t="shared" si="154"/>
        <v>253</v>
      </c>
    </row>
    <row r="2396" spans="1:10" ht="11.1" customHeight="1" x14ac:dyDescent="0.2">
      <c r="A2396" s="22">
        <v>2388</v>
      </c>
      <c r="B2396" s="2" t="s">
        <v>4438</v>
      </c>
      <c r="C2396" s="2" t="s">
        <v>4994</v>
      </c>
      <c r="D2396" s="2" t="s">
        <v>2</v>
      </c>
      <c r="E2396" s="8">
        <v>1</v>
      </c>
      <c r="F2396" s="10">
        <v>286</v>
      </c>
      <c r="G2396" s="33">
        <f t="shared" si="151"/>
        <v>286</v>
      </c>
      <c r="H2396" s="34">
        <f t="shared" si="152"/>
        <v>286</v>
      </c>
      <c r="I2396" s="34">
        <f t="shared" si="153"/>
        <v>286</v>
      </c>
      <c r="J2396" s="35">
        <f t="shared" si="154"/>
        <v>286</v>
      </c>
    </row>
    <row r="2397" spans="1:10" ht="11.1" customHeight="1" x14ac:dyDescent="0.2">
      <c r="A2397" s="22">
        <v>2389</v>
      </c>
      <c r="B2397" s="2" t="s">
        <v>4439</v>
      </c>
      <c r="C2397" s="2" t="s">
        <v>4915</v>
      </c>
      <c r="D2397" s="2" t="s">
        <v>2</v>
      </c>
      <c r="E2397" s="8">
        <v>1</v>
      </c>
      <c r="F2397" s="10">
        <v>220.00000000000003</v>
      </c>
      <c r="G2397" s="33">
        <f t="shared" si="151"/>
        <v>220.00000000000003</v>
      </c>
      <c r="H2397" s="34">
        <f t="shared" si="152"/>
        <v>220.00000000000003</v>
      </c>
      <c r="I2397" s="34">
        <f t="shared" si="153"/>
        <v>220</v>
      </c>
      <c r="J2397" s="35">
        <f t="shared" si="154"/>
        <v>220</v>
      </c>
    </row>
    <row r="2398" spans="1:10" ht="11.1" customHeight="1" x14ac:dyDescent="0.2">
      <c r="A2398" s="22">
        <v>2390</v>
      </c>
      <c r="B2398" s="2" t="s">
        <v>152</v>
      </c>
      <c r="C2398" s="2" t="s">
        <v>151</v>
      </c>
      <c r="D2398" s="2" t="s">
        <v>2</v>
      </c>
      <c r="E2398" s="8">
        <v>1</v>
      </c>
      <c r="F2398" s="10">
        <v>264</v>
      </c>
      <c r="G2398" s="33">
        <f t="shared" si="151"/>
        <v>264</v>
      </c>
      <c r="H2398" s="34">
        <f t="shared" si="152"/>
        <v>264</v>
      </c>
      <c r="I2398" s="34">
        <f t="shared" si="153"/>
        <v>264</v>
      </c>
      <c r="J2398" s="35">
        <f t="shared" si="154"/>
        <v>264</v>
      </c>
    </row>
    <row r="2399" spans="1:10" ht="11.1" customHeight="1" x14ac:dyDescent="0.2">
      <c r="A2399" s="22">
        <v>2391</v>
      </c>
      <c r="B2399" s="2" t="s">
        <v>4440</v>
      </c>
      <c r="C2399" s="2" t="s">
        <v>4916</v>
      </c>
      <c r="D2399" s="2" t="s">
        <v>2</v>
      </c>
      <c r="E2399" s="8">
        <v>1</v>
      </c>
      <c r="F2399" s="11">
        <v>1298</v>
      </c>
      <c r="G2399" s="33">
        <f t="shared" si="151"/>
        <v>1298</v>
      </c>
      <c r="H2399" s="34">
        <f t="shared" si="152"/>
        <v>1298</v>
      </c>
      <c r="I2399" s="34">
        <f t="shared" si="153"/>
        <v>1298</v>
      </c>
      <c r="J2399" s="35">
        <f t="shared" si="154"/>
        <v>1298</v>
      </c>
    </row>
    <row r="2400" spans="1:10" ht="11.1" customHeight="1" x14ac:dyDescent="0.2">
      <c r="A2400" s="22">
        <v>2392</v>
      </c>
      <c r="B2400" s="2" t="s">
        <v>4441</v>
      </c>
      <c r="C2400" s="2" t="s">
        <v>4917</v>
      </c>
      <c r="D2400" s="2" t="s">
        <v>2</v>
      </c>
      <c r="E2400" s="8">
        <v>1</v>
      </c>
      <c r="F2400" s="11">
        <v>1298</v>
      </c>
      <c r="G2400" s="33">
        <f t="shared" si="151"/>
        <v>1298</v>
      </c>
      <c r="H2400" s="34">
        <f t="shared" si="152"/>
        <v>1298</v>
      </c>
      <c r="I2400" s="34">
        <f t="shared" si="153"/>
        <v>1298</v>
      </c>
      <c r="J2400" s="35">
        <f t="shared" si="154"/>
        <v>1298</v>
      </c>
    </row>
    <row r="2401" spans="1:10" ht="11.1" customHeight="1" x14ac:dyDescent="0.2">
      <c r="A2401" s="22">
        <v>2393</v>
      </c>
      <c r="B2401" s="2" t="s">
        <v>4442</v>
      </c>
      <c r="C2401" s="2" t="s">
        <v>4918</v>
      </c>
      <c r="D2401" s="2" t="s">
        <v>2</v>
      </c>
      <c r="E2401" s="8">
        <v>1</v>
      </c>
      <c r="F2401" s="10">
        <v>220.00000000000003</v>
      </c>
      <c r="G2401" s="33">
        <f t="shared" si="151"/>
        <v>220.00000000000003</v>
      </c>
      <c r="H2401" s="34">
        <f t="shared" si="152"/>
        <v>220.00000000000003</v>
      </c>
      <c r="I2401" s="34">
        <f t="shared" si="153"/>
        <v>220</v>
      </c>
      <c r="J2401" s="35">
        <f t="shared" si="154"/>
        <v>220</v>
      </c>
    </row>
    <row r="2402" spans="1:10" ht="11.1" customHeight="1" x14ac:dyDescent="0.2">
      <c r="A2402" s="22">
        <v>2394</v>
      </c>
      <c r="B2402" s="1" t="s">
        <v>4444</v>
      </c>
      <c r="C2402" s="3" t="s">
        <v>4443</v>
      </c>
      <c r="D2402" s="2" t="s">
        <v>2</v>
      </c>
      <c r="E2402" s="8">
        <v>1</v>
      </c>
      <c r="F2402" s="9">
        <v>316350</v>
      </c>
      <c r="G2402" s="33">
        <f t="shared" si="151"/>
        <v>316350</v>
      </c>
      <c r="H2402" s="34">
        <f t="shared" si="152"/>
        <v>316350</v>
      </c>
      <c r="I2402" s="34">
        <f t="shared" si="153"/>
        <v>316350</v>
      </c>
      <c r="J2402" s="35">
        <f t="shared" si="154"/>
        <v>316350</v>
      </c>
    </row>
    <row r="2403" spans="1:10" ht="11.1" customHeight="1" x14ac:dyDescent="0.2">
      <c r="A2403" s="22">
        <v>2395</v>
      </c>
      <c r="B2403" s="1" t="s">
        <v>4446</v>
      </c>
      <c r="C2403" s="3" t="s">
        <v>4445</v>
      </c>
      <c r="D2403" s="2" t="s">
        <v>2</v>
      </c>
      <c r="E2403" s="8">
        <v>1</v>
      </c>
      <c r="F2403" s="9">
        <v>482700</v>
      </c>
      <c r="G2403" s="33">
        <f t="shared" si="151"/>
        <v>482700</v>
      </c>
      <c r="H2403" s="34">
        <f t="shared" si="152"/>
        <v>482700</v>
      </c>
      <c r="I2403" s="34">
        <f t="shared" si="153"/>
        <v>482700</v>
      </c>
      <c r="J2403" s="35">
        <f t="shared" si="154"/>
        <v>482700</v>
      </c>
    </row>
    <row r="2404" spans="1:10" ht="11.1" customHeight="1" x14ac:dyDescent="0.2">
      <c r="A2404" s="22">
        <v>2396</v>
      </c>
      <c r="B2404" s="1" t="s">
        <v>4447</v>
      </c>
      <c r="C2404" s="3">
        <v>1043444050</v>
      </c>
      <c r="D2404" s="2" t="s">
        <v>2</v>
      </c>
      <c r="E2404" s="8">
        <v>1</v>
      </c>
      <c r="F2404" s="9">
        <v>28110</v>
      </c>
      <c r="G2404" s="33">
        <f t="shared" si="151"/>
        <v>28110</v>
      </c>
      <c r="H2404" s="34">
        <f t="shared" si="152"/>
        <v>28110</v>
      </c>
      <c r="I2404" s="34">
        <f t="shared" si="153"/>
        <v>28110</v>
      </c>
      <c r="J2404" s="35">
        <f t="shared" si="154"/>
        <v>28110</v>
      </c>
    </row>
    <row r="2405" spans="1:10" ht="11.1" customHeight="1" x14ac:dyDescent="0.2">
      <c r="A2405" s="22">
        <v>2397</v>
      </c>
      <c r="B2405" s="1" t="s">
        <v>4449</v>
      </c>
      <c r="C2405" s="3" t="s">
        <v>4448</v>
      </c>
      <c r="D2405" s="2" t="s">
        <v>2</v>
      </c>
      <c r="E2405" s="8">
        <v>1</v>
      </c>
      <c r="F2405" s="9">
        <v>42450</v>
      </c>
      <c r="G2405" s="33">
        <f t="shared" si="151"/>
        <v>42450</v>
      </c>
      <c r="H2405" s="34">
        <f t="shared" si="152"/>
        <v>42450</v>
      </c>
      <c r="I2405" s="34">
        <f t="shared" si="153"/>
        <v>42450</v>
      </c>
      <c r="J2405" s="35">
        <f t="shared" si="154"/>
        <v>42450</v>
      </c>
    </row>
    <row r="2406" spans="1:10" ht="11.1" customHeight="1" x14ac:dyDescent="0.2">
      <c r="A2406" s="22">
        <v>2398</v>
      </c>
      <c r="B2406" s="1" t="s">
        <v>4451</v>
      </c>
      <c r="C2406" s="1" t="s">
        <v>4450</v>
      </c>
      <c r="D2406" s="2" t="s">
        <v>2</v>
      </c>
      <c r="E2406" s="8">
        <v>1</v>
      </c>
      <c r="F2406" s="9">
        <v>19050</v>
      </c>
      <c r="G2406" s="33">
        <f t="shared" si="151"/>
        <v>19050</v>
      </c>
      <c r="H2406" s="34">
        <f t="shared" si="152"/>
        <v>19050</v>
      </c>
      <c r="I2406" s="34">
        <f t="shared" si="153"/>
        <v>19050</v>
      </c>
      <c r="J2406" s="35">
        <f t="shared" si="154"/>
        <v>19050</v>
      </c>
    </row>
    <row r="2407" spans="1:10" ht="11.1" customHeight="1" x14ac:dyDescent="0.2">
      <c r="A2407" s="22">
        <v>2399</v>
      </c>
      <c r="B2407" s="1" t="s">
        <v>4453</v>
      </c>
      <c r="C2407" s="3" t="s">
        <v>4452</v>
      </c>
      <c r="D2407" s="2" t="s">
        <v>2</v>
      </c>
      <c r="E2407" s="8">
        <v>1</v>
      </c>
      <c r="F2407" s="9">
        <v>442800</v>
      </c>
      <c r="G2407" s="33">
        <f t="shared" si="151"/>
        <v>442800</v>
      </c>
      <c r="H2407" s="34">
        <f t="shared" si="152"/>
        <v>442800</v>
      </c>
      <c r="I2407" s="34">
        <f t="shared" si="153"/>
        <v>442800</v>
      </c>
      <c r="J2407" s="35">
        <f t="shared" si="154"/>
        <v>442800</v>
      </c>
    </row>
    <row r="2408" spans="1:10" ht="11.1" customHeight="1" x14ac:dyDescent="0.2">
      <c r="A2408" s="22">
        <v>2400</v>
      </c>
      <c r="B2408" s="1" t="s">
        <v>4455</v>
      </c>
      <c r="C2408" s="3" t="s">
        <v>4454</v>
      </c>
      <c r="D2408" s="2" t="s">
        <v>2</v>
      </c>
      <c r="E2408" s="8">
        <v>1</v>
      </c>
      <c r="F2408" s="9">
        <v>1343550</v>
      </c>
      <c r="G2408" s="33">
        <f t="shared" si="151"/>
        <v>1343550</v>
      </c>
      <c r="H2408" s="34">
        <f t="shared" si="152"/>
        <v>1343550</v>
      </c>
      <c r="I2408" s="34">
        <f t="shared" si="153"/>
        <v>1343550</v>
      </c>
      <c r="J2408" s="35">
        <f t="shared" si="154"/>
        <v>1343550</v>
      </c>
    </row>
    <row r="2409" spans="1:10" ht="11.1" customHeight="1" x14ac:dyDescent="0.2">
      <c r="A2409" s="22">
        <v>2401</v>
      </c>
      <c r="B2409" s="1" t="s">
        <v>4457</v>
      </c>
      <c r="C2409" s="3" t="s">
        <v>4456</v>
      </c>
      <c r="D2409" s="2" t="s">
        <v>2</v>
      </c>
      <c r="E2409" s="8">
        <v>1</v>
      </c>
      <c r="F2409" s="9">
        <v>292050</v>
      </c>
      <c r="G2409" s="33">
        <f t="shared" si="151"/>
        <v>292050</v>
      </c>
      <c r="H2409" s="34">
        <f t="shared" si="152"/>
        <v>292050</v>
      </c>
      <c r="I2409" s="34">
        <f t="shared" si="153"/>
        <v>292050</v>
      </c>
      <c r="J2409" s="35">
        <f t="shared" si="154"/>
        <v>292050</v>
      </c>
    </row>
    <row r="2410" spans="1:10" ht="11.1" customHeight="1" x14ac:dyDescent="0.2">
      <c r="A2410" s="22">
        <v>2402</v>
      </c>
      <c r="B2410" s="1" t="s">
        <v>4459</v>
      </c>
      <c r="C2410" s="3" t="s">
        <v>4458</v>
      </c>
      <c r="D2410" s="2" t="s">
        <v>2</v>
      </c>
      <c r="E2410" s="8">
        <v>1</v>
      </c>
      <c r="F2410" s="9">
        <v>840000</v>
      </c>
      <c r="G2410" s="33">
        <f t="shared" si="151"/>
        <v>840000</v>
      </c>
      <c r="H2410" s="34">
        <f t="shared" si="152"/>
        <v>840000</v>
      </c>
      <c r="I2410" s="34">
        <f t="shared" si="153"/>
        <v>840000</v>
      </c>
      <c r="J2410" s="35">
        <f t="shared" si="154"/>
        <v>840000</v>
      </c>
    </row>
    <row r="2411" spans="1:10" ht="11.1" customHeight="1" x14ac:dyDescent="0.2">
      <c r="A2411" s="22">
        <v>2403</v>
      </c>
      <c r="B2411" s="1" t="s">
        <v>4460</v>
      </c>
      <c r="C2411" s="3">
        <v>51023100106</v>
      </c>
      <c r="D2411" s="2" t="s">
        <v>2</v>
      </c>
      <c r="E2411" s="8">
        <v>1</v>
      </c>
      <c r="F2411" s="9">
        <v>54450</v>
      </c>
      <c r="G2411" s="33">
        <f t="shared" si="151"/>
        <v>54450</v>
      </c>
      <c r="H2411" s="34">
        <f t="shared" si="152"/>
        <v>54450</v>
      </c>
      <c r="I2411" s="34">
        <f t="shared" si="153"/>
        <v>54450</v>
      </c>
      <c r="J2411" s="35">
        <f t="shared" si="154"/>
        <v>54450</v>
      </c>
    </row>
    <row r="2412" spans="1:10" ht="11.1" customHeight="1" x14ac:dyDescent="0.2">
      <c r="A2412" s="22">
        <v>2404</v>
      </c>
      <c r="B2412" s="2" t="s">
        <v>4461</v>
      </c>
      <c r="C2412" s="2" t="s">
        <v>4919</v>
      </c>
      <c r="D2412" s="2" t="s">
        <v>2</v>
      </c>
      <c r="E2412" s="8">
        <v>1</v>
      </c>
      <c r="F2412" s="11">
        <v>11165</v>
      </c>
      <c r="G2412" s="33">
        <f t="shared" si="151"/>
        <v>11165</v>
      </c>
      <c r="H2412" s="34">
        <f t="shared" si="152"/>
        <v>11165</v>
      </c>
      <c r="I2412" s="34">
        <f t="shared" si="153"/>
        <v>11165</v>
      </c>
      <c r="J2412" s="35">
        <f t="shared" si="154"/>
        <v>11165</v>
      </c>
    </row>
    <row r="2413" spans="1:10" ht="11.1" customHeight="1" x14ac:dyDescent="0.2">
      <c r="A2413" s="22">
        <v>2405</v>
      </c>
      <c r="B2413" s="1" t="s">
        <v>4463</v>
      </c>
      <c r="C2413" s="1" t="s">
        <v>4462</v>
      </c>
      <c r="D2413" s="2" t="s">
        <v>2</v>
      </c>
      <c r="E2413" s="8">
        <v>1</v>
      </c>
      <c r="F2413" s="9">
        <v>59775</v>
      </c>
      <c r="G2413" s="33">
        <f t="shared" si="151"/>
        <v>59775</v>
      </c>
      <c r="H2413" s="34">
        <f t="shared" si="152"/>
        <v>59775</v>
      </c>
      <c r="I2413" s="34">
        <f t="shared" si="153"/>
        <v>59775</v>
      </c>
      <c r="J2413" s="35">
        <f t="shared" si="154"/>
        <v>59775</v>
      </c>
    </row>
    <row r="2414" spans="1:10" ht="11.1" customHeight="1" x14ac:dyDescent="0.2">
      <c r="A2414" s="22">
        <v>2406</v>
      </c>
      <c r="B2414" s="2" t="s">
        <v>4464</v>
      </c>
      <c r="C2414" s="2" t="s">
        <v>4920</v>
      </c>
      <c r="D2414" s="2" t="s">
        <v>2</v>
      </c>
      <c r="E2414" s="8">
        <v>1</v>
      </c>
      <c r="F2414" s="10">
        <v>176</v>
      </c>
      <c r="G2414" s="33">
        <f t="shared" si="151"/>
        <v>176</v>
      </c>
      <c r="H2414" s="34">
        <f t="shared" si="152"/>
        <v>176</v>
      </c>
      <c r="I2414" s="34">
        <f t="shared" si="153"/>
        <v>176</v>
      </c>
      <c r="J2414" s="35">
        <f t="shared" si="154"/>
        <v>176</v>
      </c>
    </row>
    <row r="2415" spans="1:10" ht="11.1" customHeight="1" x14ac:dyDescent="0.2">
      <c r="A2415" s="22">
        <v>2407</v>
      </c>
      <c r="B2415" s="2" t="s">
        <v>4465</v>
      </c>
      <c r="C2415" s="2" t="s">
        <v>226</v>
      </c>
      <c r="D2415" s="2" t="s">
        <v>2</v>
      </c>
      <c r="E2415" s="8">
        <v>1</v>
      </c>
      <c r="F2415" s="10">
        <v>385.00000000000006</v>
      </c>
      <c r="G2415" s="33">
        <f t="shared" si="151"/>
        <v>385.00000000000006</v>
      </c>
      <c r="H2415" s="34">
        <f t="shared" si="152"/>
        <v>385.00000000000006</v>
      </c>
      <c r="I2415" s="34">
        <f t="shared" si="153"/>
        <v>385</v>
      </c>
      <c r="J2415" s="35">
        <f t="shared" si="154"/>
        <v>385</v>
      </c>
    </row>
    <row r="2416" spans="1:10" ht="11.1" customHeight="1" x14ac:dyDescent="0.2">
      <c r="A2416" s="22">
        <v>2408</v>
      </c>
      <c r="B2416" s="2" t="s">
        <v>241</v>
      </c>
      <c r="C2416" s="2" t="s">
        <v>239</v>
      </c>
      <c r="D2416" s="2" t="s">
        <v>2</v>
      </c>
      <c r="E2416" s="8">
        <v>1</v>
      </c>
      <c r="F2416" s="10">
        <v>671</v>
      </c>
      <c r="G2416" s="33">
        <f t="shared" si="151"/>
        <v>671</v>
      </c>
      <c r="H2416" s="34">
        <f t="shared" si="152"/>
        <v>671</v>
      </c>
      <c r="I2416" s="34">
        <f t="shared" si="153"/>
        <v>671</v>
      </c>
      <c r="J2416" s="35">
        <f t="shared" si="154"/>
        <v>671</v>
      </c>
    </row>
    <row r="2417" spans="1:10" ht="11.1" customHeight="1" x14ac:dyDescent="0.2">
      <c r="A2417" s="22">
        <v>2409</v>
      </c>
      <c r="B2417" s="2" t="s">
        <v>4466</v>
      </c>
      <c r="C2417" s="2" t="s">
        <v>4921</v>
      </c>
      <c r="D2417" s="2" t="s">
        <v>2</v>
      </c>
      <c r="E2417" s="8">
        <v>1</v>
      </c>
      <c r="F2417" s="10">
        <v>121.00000000000001</v>
      </c>
      <c r="G2417" s="33">
        <f t="shared" si="151"/>
        <v>121.00000000000001</v>
      </c>
      <c r="H2417" s="34">
        <f t="shared" si="152"/>
        <v>121.00000000000001</v>
      </c>
      <c r="I2417" s="34">
        <f t="shared" si="153"/>
        <v>121</v>
      </c>
      <c r="J2417" s="35">
        <f t="shared" si="154"/>
        <v>121</v>
      </c>
    </row>
    <row r="2418" spans="1:10" ht="11.1" customHeight="1" x14ac:dyDescent="0.2">
      <c r="A2418" s="22">
        <v>2410</v>
      </c>
      <c r="B2418" s="2" t="s">
        <v>3282</v>
      </c>
      <c r="C2418" s="2" t="s">
        <v>3281</v>
      </c>
      <c r="D2418" s="2" t="s">
        <v>2</v>
      </c>
      <c r="E2418" s="8">
        <v>1</v>
      </c>
      <c r="F2418" s="11">
        <v>2002.0000000000002</v>
      </c>
      <c r="G2418" s="33">
        <f t="shared" si="151"/>
        <v>2002.0000000000002</v>
      </c>
      <c r="H2418" s="34">
        <f t="shared" si="152"/>
        <v>2002.0000000000002</v>
      </c>
      <c r="I2418" s="34">
        <f t="shared" si="153"/>
        <v>2002</v>
      </c>
      <c r="J2418" s="35">
        <f t="shared" si="154"/>
        <v>2002</v>
      </c>
    </row>
    <row r="2419" spans="1:10" ht="11.1" customHeight="1" x14ac:dyDescent="0.2">
      <c r="A2419" s="22">
        <v>2411</v>
      </c>
      <c r="B2419" s="2" t="s">
        <v>4467</v>
      </c>
      <c r="C2419" s="2" t="s">
        <v>252</v>
      </c>
      <c r="D2419" s="2" t="s">
        <v>2</v>
      </c>
      <c r="E2419" s="8">
        <v>1</v>
      </c>
      <c r="F2419" s="11">
        <v>1166</v>
      </c>
      <c r="G2419" s="33">
        <f t="shared" si="151"/>
        <v>1166</v>
      </c>
      <c r="H2419" s="34">
        <f t="shared" si="152"/>
        <v>1166</v>
      </c>
      <c r="I2419" s="34">
        <f t="shared" si="153"/>
        <v>1166</v>
      </c>
      <c r="J2419" s="35">
        <f t="shared" si="154"/>
        <v>1166</v>
      </c>
    </row>
    <row r="2420" spans="1:10" ht="11.1" customHeight="1" x14ac:dyDescent="0.2">
      <c r="A2420" s="22">
        <v>2412</v>
      </c>
      <c r="B2420" s="2" t="s">
        <v>4468</v>
      </c>
      <c r="C2420" s="2" t="s">
        <v>256</v>
      </c>
      <c r="D2420" s="2" t="s">
        <v>2</v>
      </c>
      <c r="E2420" s="8">
        <v>1</v>
      </c>
      <c r="F2420" s="10">
        <v>440.00000000000006</v>
      </c>
      <c r="G2420" s="33">
        <f t="shared" si="151"/>
        <v>440.00000000000006</v>
      </c>
      <c r="H2420" s="34">
        <f t="shared" si="152"/>
        <v>440.00000000000006</v>
      </c>
      <c r="I2420" s="34">
        <f t="shared" si="153"/>
        <v>440</v>
      </c>
      <c r="J2420" s="35">
        <f t="shared" si="154"/>
        <v>440</v>
      </c>
    </row>
    <row r="2421" spans="1:10" ht="11.1" customHeight="1" x14ac:dyDescent="0.2">
      <c r="A2421" s="22">
        <v>2413</v>
      </c>
      <c r="B2421" s="2" t="s">
        <v>4059</v>
      </c>
      <c r="C2421" s="2" t="s">
        <v>4058</v>
      </c>
      <c r="D2421" s="2" t="s">
        <v>2</v>
      </c>
      <c r="E2421" s="8">
        <v>1</v>
      </c>
      <c r="F2421" s="11">
        <v>12397.000000000002</v>
      </c>
      <c r="G2421" s="33">
        <f t="shared" si="151"/>
        <v>12397.000000000002</v>
      </c>
      <c r="H2421" s="34">
        <f t="shared" si="152"/>
        <v>12397.000000000002</v>
      </c>
      <c r="I2421" s="34">
        <f t="shared" si="153"/>
        <v>12397</v>
      </c>
      <c r="J2421" s="35">
        <f t="shared" si="154"/>
        <v>12397</v>
      </c>
    </row>
    <row r="2422" spans="1:10" ht="11.1" customHeight="1" x14ac:dyDescent="0.2">
      <c r="A2422" s="22">
        <v>2414</v>
      </c>
      <c r="B2422" s="2" t="s">
        <v>4469</v>
      </c>
      <c r="C2422" s="2" t="s">
        <v>4922</v>
      </c>
      <c r="D2422" s="2" t="s">
        <v>2</v>
      </c>
      <c r="E2422" s="8">
        <v>1</v>
      </c>
      <c r="F2422" s="10">
        <v>99.000000000000014</v>
      </c>
      <c r="G2422" s="33">
        <f t="shared" si="151"/>
        <v>99.000000000000014</v>
      </c>
      <c r="H2422" s="34">
        <f t="shared" si="152"/>
        <v>99.000000000000014</v>
      </c>
      <c r="I2422" s="34">
        <f t="shared" si="153"/>
        <v>99</v>
      </c>
      <c r="J2422" s="35">
        <f t="shared" si="154"/>
        <v>99</v>
      </c>
    </row>
    <row r="2423" spans="1:10" ht="11.1" customHeight="1" x14ac:dyDescent="0.2">
      <c r="A2423" s="22">
        <v>2415</v>
      </c>
      <c r="B2423" s="2" t="s">
        <v>4470</v>
      </c>
      <c r="C2423" s="2" t="s">
        <v>4923</v>
      </c>
      <c r="D2423" s="2" t="s">
        <v>2</v>
      </c>
      <c r="E2423" s="8">
        <v>1</v>
      </c>
      <c r="F2423" s="10">
        <v>187.00000000000003</v>
      </c>
      <c r="G2423" s="33">
        <f t="shared" si="151"/>
        <v>187.00000000000003</v>
      </c>
      <c r="H2423" s="34">
        <f t="shared" si="152"/>
        <v>187.00000000000003</v>
      </c>
      <c r="I2423" s="34">
        <f t="shared" si="153"/>
        <v>187</v>
      </c>
      <c r="J2423" s="35">
        <f t="shared" si="154"/>
        <v>187</v>
      </c>
    </row>
    <row r="2424" spans="1:10" ht="11.1" customHeight="1" x14ac:dyDescent="0.2">
      <c r="A2424" s="22">
        <v>2416</v>
      </c>
      <c r="B2424" s="2" t="s">
        <v>4471</v>
      </c>
      <c r="C2424" s="2" t="s">
        <v>287</v>
      </c>
      <c r="D2424" s="2" t="s">
        <v>2</v>
      </c>
      <c r="E2424" s="8">
        <v>1</v>
      </c>
      <c r="F2424" s="10">
        <v>264</v>
      </c>
      <c r="G2424" s="33">
        <f t="shared" si="151"/>
        <v>264</v>
      </c>
      <c r="H2424" s="34">
        <f t="shared" si="152"/>
        <v>264</v>
      </c>
      <c r="I2424" s="34">
        <f t="shared" si="153"/>
        <v>264</v>
      </c>
      <c r="J2424" s="35">
        <f t="shared" si="154"/>
        <v>264</v>
      </c>
    </row>
    <row r="2425" spans="1:10" ht="11.1" customHeight="1" x14ac:dyDescent="0.2">
      <c r="A2425" s="22">
        <v>2417</v>
      </c>
      <c r="B2425" s="2" t="s">
        <v>305</v>
      </c>
      <c r="C2425" s="2" t="s">
        <v>304</v>
      </c>
      <c r="D2425" s="2" t="s">
        <v>2</v>
      </c>
      <c r="E2425" s="8">
        <v>1</v>
      </c>
      <c r="F2425" s="10">
        <v>33</v>
      </c>
      <c r="G2425" s="33">
        <f t="shared" si="151"/>
        <v>33</v>
      </c>
      <c r="H2425" s="34">
        <f t="shared" si="152"/>
        <v>33</v>
      </c>
      <c r="I2425" s="34">
        <f t="shared" si="153"/>
        <v>33</v>
      </c>
      <c r="J2425" s="35">
        <f t="shared" si="154"/>
        <v>33</v>
      </c>
    </row>
    <row r="2426" spans="1:10" ht="11.1" customHeight="1" x14ac:dyDescent="0.2">
      <c r="A2426" s="22">
        <v>2418</v>
      </c>
      <c r="B2426" s="2" t="s">
        <v>4472</v>
      </c>
      <c r="C2426" s="2" t="s">
        <v>314</v>
      </c>
      <c r="D2426" s="2" t="s">
        <v>2</v>
      </c>
      <c r="E2426" s="8">
        <v>1</v>
      </c>
      <c r="F2426" s="10">
        <v>66</v>
      </c>
      <c r="G2426" s="33">
        <f t="shared" si="151"/>
        <v>66</v>
      </c>
      <c r="H2426" s="34">
        <f t="shared" si="152"/>
        <v>66</v>
      </c>
      <c r="I2426" s="34">
        <f t="shared" si="153"/>
        <v>66</v>
      </c>
      <c r="J2426" s="35">
        <f t="shared" si="154"/>
        <v>66</v>
      </c>
    </row>
    <row r="2427" spans="1:10" ht="11.1" customHeight="1" x14ac:dyDescent="0.2">
      <c r="A2427" s="22">
        <v>2419</v>
      </c>
      <c r="B2427" s="2" t="s">
        <v>4473</v>
      </c>
      <c r="C2427" s="2" t="s">
        <v>4924</v>
      </c>
      <c r="D2427" s="2" t="s">
        <v>2</v>
      </c>
      <c r="E2427" s="8">
        <v>1</v>
      </c>
      <c r="F2427" s="10">
        <v>55.000000000000007</v>
      </c>
      <c r="G2427" s="33">
        <f t="shared" si="151"/>
        <v>55.000000000000007</v>
      </c>
      <c r="H2427" s="34">
        <f t="shared" si="152"/>
        <v>55.000000000000007</v>
      </c>
      <c r="I2427" s="34">
        <f t="shared" si="153"/>
        <v>55</v>
      </c>
      <c r="J2427" s="35">
        <f t="shared" si="154"/>
        <v>55</v>
      </c>
    </row>
    <row r="2428" spans="1:10" ht="11.1" customHeight="1" x14ac:dyDescent="0.2">
      <c r="A2428" s="22">
        <v>2420</v>
      </c>
      <c r="B2428" s="2" t="s">
        <v>4474</v>
      </c>
      <c r="C2428" s="2" t="s">
        <v>4925</v>
      </c>
      <c r="D2428" s="2" t="s">
        <v>2</v>
      </c>
      <c r="E2428" s="8">
        <v>1</v>
      </c>
      <c r="F2428" s="10">
        <v>88</v>
      </c>
      <c r="G2428" s="33">
        <f t="shared" si="151"/>
        <v>88</v>
      </c>
      <c r="H2428" s="34">
        <f t="shared" si="152"/>
        <v>88</v>
      </c>
      <c r="I2428" s="34">
        <f t="shared" si="153"/>
        <v>88</v>
      </c>
      <c r="J2428" s="35">
        <f t="shared" si="154"/>
        <v>88</v>
      </c>
    </row>
    <row r="2429" spans="1:10" ht="11.1" customHeight="1" x14ac:dyDescent="0.2">
      <c r="A2429" s="22">
        <v>2421</v>
      </c>
      <c r="B2429" s="2" t="s">
        <v>4475</v>
      </c>
      <c r="C2429" s="2" t="s">
        <v>4995</v>
      </c>
      <c r="D2429" s="2" t="s">
        <v>2</v>
      </c>
      <c r="E2429" s="8">
        <v>1</v>
      </c>
      <c r="F2429" s="10">
        <v>220.00000000000003</v>
      </c>
      <c r="G2429" s="33">
        <f t="shared" si="151"/>
        <v>220.00000000000003</v>
      </c>
      <c r="H2429" s="34">
        <f t="shared" si="152"/>
        <v>220.00000000000003</v>
      </c>
      <c r="I2429" s="34">
        <f t="shared" si="153"/>
        <v>220</v>
      </c>
      <c r="J2429" s="35">
        <f t="shared" si="154"/>
        <v>220</v>
      </c>
    </row>
    <row r="2430" spans="1:10" ht="11.1" customHeight="1" x14ac:dyDescent="0.2">
      <c r="A2430" s="22">
        <v>2422</v>
      </c>
      <c r="B2430" s="2" t="s">
        <v>333</v>
      </c>
      <c r="C2430" s="2" t="s">
        <v>332</v>
      </c>
      <c r="D2430" s="2" t="s">
        <v>2</v>
      </c>
      <c r="E2430" s="8">
        <v>1</v>
      </c>
      <c r="F2430" s="11">
        <v>4147</v>
      </c>
      <c r="G2430" s="33">
        <f t="shared" si="151"/>
        <v>4147</v>
      </c>
      <c r="H2430" s="34">
        <f t="shared" si="152"/>
        <v>4147</v>
      </c>
      <c r="I2430" s="34">
        <f t="shared" si="153"/>
        <v>4147</v>
      </c>
      <c r="J2430" s="35">
        <f t="shared" si="154"/>
        <v>4147</v>
      </c>
    </row>
    <row r="2431" spans="1:10" ht="11.1" customHeight="1" x14ac:dyDescent="0.2">
      <c r="A2431" s="22">
        <v>2423</v>
      </c>
      <c r="B2431" s="2" t="s">
        <v>4476</v>
      </c>
      <c r="C2431" s="2" t="s">
        <v>332</v>
      </c>
      <c r="D2431" s="2" t="s">
        <v>2</v>
      </c>
      <c r="E2431" s="8">
        <v>1</v>
      </c>
      <c r="F2431" s="11">
        <v>2310</v>
      </c>
      <c r="G2431" s="33">
        <f t="shared" si="151"/>
        <v>2310</v>
      </c>
      <c r="H2431" s="34">
        <f t="shared" si="152"/>
        <v>2310</v>
      </c>
      <c r="I2431" s="34">
        <f t="shared" si="153"/>
        <v>2310</v>
      </c>
      <c r="J2431" s="35">
        <f t="shared" si="154"/>
        <v>2310</v>
      </c>
    </row>
    <row r="2432" spans="1:10" ht="11.1" customHeight="1" x14ac:dyDescent="0.2">
      <c r="A2432" s="22">
        <v>2424</v>
      </c>
      <c r="B2432" s="2" t="s">
        <v>3646</v>
      </c>
      <c r="C2432" s="2" t="s">
        <v>3645</v>
      </c>
      <c r="D2432" s="2" t="s">
        <v>2</v>
      </c>
      <c r="E2432" s="8">
        <v>1</v>
      </c>
      <c r="F2432" s="10">
        <v>572</v>
      </c>
      <c r="G2432" s="33">
        <f t="shared" si="151"/>
        <v>572</v>
      </c>
      <c r="H2432" s="34">
        <f t="shared" si="152"/>
        <v>572</v>
      </c>
      <c r="I2432" s="34">
        <f t="shared" si="153"/>
        <v>572</v>
      </c>
      <c r="J2432" s="35">
        <f t="shared" si="154"/>
        <v>572</v>
      </c>
    </row>
    <row r="2433" spans="1:10" ht="11.1" customHeight="1" x14ac:dyDescent="0.2">
      <c r="A2433" s="22">
        <v>2425</v>
      </c>
      <c r="B2433" s="2" t="s">
        <v>4477</v>
      </c>
      <c r="C2433" s="2" t="s">
        <v>4927</v>
      </c>
      <c r="D2433" s="2" t="s">
        <v>2</v>
      </c>
      <c r="E2433" s="8">
        <v>1</v>
      </c>
      <c r="F2433" s="11">
        <v>15301.000000000002</v>
      </c>
      <c r="G2433" s="33">
        <f t="shared" si="151"/>
        <v>15301.000000000002</v>
      </c>
      <c r="H2433" s="34">
        <f t="shared" si="152"/>
        <v>15301.000000000002</v>
      </c>
      <c r="I2433" s="34">
        <f t="shared" si="153"/>
        <v>15301</v>
      </c>
      <c r="J2433" s="35">
        <f t="shared" si="154"/>
        <v>15301</v>
      </c>
    </row>
    <row r="2434" spans="1:10" ht="11.1" customHeight="1" x14ac:dyDescent="0.2">
      <c r="A2434" s="22">
        <v>2426</v>
      </c>
      <c r="B2434" s="2" t="s">
        <v>4478</v>
      </c>
      <c r="C2434" s="2" t="s">
        <v>4926</v>
      </c>
      <c r="D2434" s="2" t="s">
        <v>2</v>
      </c>
      <c r="E2434" s="8">
        <v>1</v>
      </c>
      <c r="F2434" s="11">
        <v>12463.000000000002</v>
      </c>
      <c r="G2434" s="33">
        <f t="shared" si="151"/>
        <v>12463.000000000002</v>
      </c>
      <c r="H2434" s="34">
        <f t="shared" si="152"/>
        <v>12463.000000000002</v>
      </c>
      <c r="I2434" s="34">
        <f t="shared" si="153"/>
        <v>12463</v>
      </c>
      <c r="J2434" s="35">
        <f t="shared" si="154"/>
        <v>12463</v>
      </c>
    </row>
    <row r="2435" spans="1:10" ht="11.1" customHeight="1" x14ac:dyDescent="0.2">
      <c r="A2435" s="22">
        <v>2427</v>
      </c>
      <c r="B2435" s="1" t="s">
        <v>4480</v>
      </c>
      <c r="C2435" s="3" t="s">
        <v>4479</v>
      </c>
      <c r="D2435" s="2" t="s">
        <v>2</v>
      </c>
      <c r="E2435" s="8">
        <v>1</v>
      </c>
      <c r="F2435" s="9">
        <v>313800</v>
      </c>
      <c r="G2435" s="33">
        <f t="shared" si="151"/>
        <v>313800</v>
      </c>
      <c r="H2435" s="34">
        <f t="shared" si="152"/>
        <v>313800</v>
      </c>
      <c r="I2435" s="34">
        <f t="shared" si="153"/>
        <v>313800</v>
      </c>
      <c r="J2435" s="35">
        <f t="shared" si="154"/>
        <v>313800</v>
      </c>
    </row>
    <row r="2436" spans="1:10" ht="11.1" customHeight="1" x14ac:dyDescent="0.2">
      <c r="A2436" s="22">
        <v>2428</v>
      </c>
      <c r="B2436" s="1" t="s">
        <v>4481</v>
      </c>
      <c r="C2436" s="3">
        <v>501007651</v>
      </c>
      <c r="D2436" s="2" t="s">
        <v>2</v>
      </c>
      <c r="E2436" s="8">
        <v>1</v>
      </c>
      <c r="F2436" s="9">
        <v>210000</v>
      </c>
      <c r="G2436" s="33">
        <f t="shared" si="151"/>
        <v>210000</v>
      </c>
      <c r="H2436" s="34">
        <f t="shared" si="152"/>
        <v>210000</v>
      </c>
      <c r="I2436" s="34">
        <f t="shared" si="153"/>
        <v>210000</v>
      </c>
      <c r="J2436" s="35">
        <f t="shared" si="154"/>
        <v>210000</v>
      </c>
    </row>
    <row r="2437" spans="1:10" ht="11.1" customHeight="1" x14ac:dyDescent="0.2">
      <c r="A2437" s="22">
        <v>2429</v>
      </c>
      <c r="B2437" s="1" t="s">
        <v>4482</v>
      </c>
      <c r="C2437" s="3">
        <v>4460205138</v>
      </c>
      <c r="D2437" s="2" t="s">
        <v>2</v>
      </c>
      <c r="E2437" s="8">
        <v>1</v>
      </c>
      <c r="F2437" s="9">
        <v>198600</v>
      </c>
      <c r="G2437" s="33">
        <f t="shared" si="151"/>
        <v>198600</v>
      </c>
      <c r="H2437" s="34">
        <f t="shared" si="152"/>
        <v>198600</v>
      </c>
      <c r="I2437" s="34">
        <f t="shared" si="153"/>
        <v>198600</v>
      </c>
      <c r="J2437" s="35">
        <f t="shared" si="154"/>
        <v>198600</v>
      </c>
    </row>
    <row r="2438" spans="1:10" ht="11.1" customHeight="1" x14ac:dyDescent="0.2">
      <c r="A2438" s="22">
        <v>2430</v>
      </c>
      <c r="B2438" s="1" t="s">
        <v>4484</v>
      </c>
      <c r="C2438" s="3" t="s">
        <v>4483</v>
      </c>
      <c r="D2438" s="2" t="s">
        <v>2</v>
      </c>
      <c r="E2438" s="8">
        <v>1</v>
      </c>
      <c r="F2438" s="9">
        <v>713070</v>
      </c>
      <c r="G2438" s="33">
        <f t="shared" si="151"/>
        <v>713070</v>
      </c>
      <c r="H2438" s="34">
        <f t="shared" si="152"/>
        <v>713070</v>
      </c>
      <c r="I2438" s="34">
        <f t="shared" si="153"/>
        <v>713070</v>
      </c>
      <c r="J2438" s="35">
        <f t="shared" si="154"/>
        <v>713070</v>
      </c>
    </row>
    <row r="2439" spans="1:10" ht="11.1" customHeight="1" x14ac:dyDescent="0.2">
      <c r="A2439" s="22">
        <v>2431</v>
      </c>
      <c r="B2439" s="2" t="s">
        <v>4485</v>
      </c>
      <c r="C2439" s="2" t="s">
        <v>4996</v>
      </c>
      <c r="D2439" s="2" t="s">
        <v>2</v>
      </c>
      <c r="E2439" s="8">
        <v>1</v>
      </c>
      <c r="F2439" s="11">
        <v>2442</v>
      </c>
      <c r="G2439" s="33">
        <f t="shared" si="151"/>
        <v>2442</v>
      </c>
      <c r="H2439" s="34">
        <f t="shared" si="152"/>
        <v>2442</v>
      </c>
      <c r="I2439" s="34">
        <f t="shared" si="153"/>
        <v>2442</v>
      </c>
      <c r="J2439" s="35">
        <f t="shared" si="154"/>
        <v>2442</v>
      </c>
    </row>
    <row r="2440" spans="1:10" ht="11.1" customHeight="1" x14ac:dyDescent="0.2">
      <c r="A2440" s="22">
        <v>2432</v>
      </c>
      <c r="B2440" s="1" t="s">
        <v>4486</v>
      </c>
      <c r="C2440" s="3">
        <v>20080208364</v>
      </c>
      <c r="D2440" s="2" t="s">
        <v>2</v>
      </c>
      <c r="E2440" s="8">
        <v>1</v>
      </c>
      <c r="F2440" s="9">
        <v>585675</v>
      </c>
      <c r="G2440" s="33">
        <f t="shared" si="151"/>
        <v>585675</v>
      </c>
      <c r="H2440" s="34">
        <f t="shared" si="152"/>
        <v>585675</v>
      </c>
      <c r="I2440" s="34">
        <f t="shared" si="153"/>
        <v>585675</v>
      </c>
      <c r="J2440" s="35">
        <f t="shared" si="154"/>
        <v>585675</v>
      </c>
    </row>
    <row r="2441" spans="1:10" ht="11.1" customHeight="1" x14ac:dyDescent="0.2">
      <c r="A2441" s="22">
        <v>2433</v>
      </c>
      <c r="B2441" s="1" t="s">
        <v>4488</v>
      </c>
      <c r="C2441" s="3" t="s">
        <v>4487</v>
      </c>
      <c r="D2441" s="2" t="s">
        <v>2</v>
      </c>
      <c r="E2441" s="8">
        <v>1</v>
      </c>
      <c r="F2441" s="9">
        <v>1222500</v>
      </c>
      <c r="G2441" s="33">
        <f t="shared" si="151"/>
        <v>1222500</v>
      </c>
      <c r="H2441" s="34">
        <f t="shared" si="152"/>
        <v>1222500</v>
      </c>
      <c r="I2441" s="34">
        <f t="shared" si="153"/>
        <v>1222500</v>
      </c>
      <c r="J2441" s="35">
        <f t="shared" si="154"/>
        <v>1222500</v>
      </c>
    </row>
    <row r="2442" spans="1:10" ht="11.1" customHeight="1" x14ac:dyDescent="0.2">
      <c r="A2442" s="22">
        <v>2434</v>
      </c>
      <c r="B2442" s="1" t="s">
        <v>4489</v>
      </c>
      <c r="C2442" s="3">
        <v>51055036106</v>
      </c>
      <c r="D2442" s="2" t="s">
        <v>2</v>
      </c>
      <c r="E2442" s="8">
        <v>1</v>
      </c>
      <c r="F2442" s="9">
        <v>109050</v>
      </c>
      <c r="G2442" s="33">
        <f t="shared" ref="G2442:G2505" si="155">((E2442/1)*(SUM(F2442:F2442)))</f>
        <v>109050</v>
      </c>
      <c r="H2442" s="34">
        <f t="shared" ref="H2442:H2505" si="156">G2442/E2442</f>
        <v>109050</v>
      </c>
      <c r="I2442" s="34">
        <f t="shared" ref="I2442:I2505" si="157">ROUNDDOWN(H2442,2)</f>
        <v>109050</v>
      </c>
      <c r="J2442" s="35">
        <f t="shared" ref="J2442:J2505" si="158">I2442*E2442</f>
        <v>109050</v>
      </c>
    </row>
    <row r="2443" spans="1:10" ht="11.1" customHeight="1" x14ac:dyDescent="0.2">
      <c r="A2443" s="22">
        <v>2435</v>
      </c>
      <c r="B2443" s="1" t="s">
        <v>4491</v>
      </c>
      <c r="C2443" s="1" t="s">
        <v>4490</v>
      </c>
      <c r="D2443" s="2" t="s">
        <v>2</v>
      </c>
      <c r="E2443" s="8">
        <v>1</v>
      </c>
      <c r="F2443" s="9">
        <v>44805</v>
      </c>
      <c r="G2443" s="33">
        <f t="shared" si="155"/>
        <v>44805</v>
      </c>
      <c r="H2443" s="34">
        <f t="shared" si="156"/>
        <v>44805</v>
      </c>
      <c r="I2443" s="34">
        <f t="shared" si="157"/>
        <v>44805</v>
      </c>
      <c r="J2443" s="35">
        <f t="shared" si="158"/>
        <v>44805</v>
      </c>
    </row>
    <row r="2444" spans="1:10" ht="11.1" customHeight="1" x14ac:dyDescent="0.2">
      <c r="A2444" s="22">
        <v>2436</v>
      </c>
      <c r="B2444" s="2" t="s">
        <v>4367</v>
      </c>
      <c r="C2444" s="2" t="s">
        <v>4366</v>
      </c>
      <c r="D2444" s="2" t="s">
        <v>2</v>
      </c>
      <c r="E2444" s="8">
        <v>1</v>
      </c>
      <c r="F2444" s="11">
        <v>2563</v>
      </c>
      <c r="G2444" s="33">
        <f t="shared" si="155"/>
        <v>2563</v>
      </c>
      <c r="H2444" s="34">
        <f t="shared" si="156"/>
        <v>2563</v>
      </c>
      <c r="I2444" s="34">
        <f t="shared" si="157"/>
        <v>2563</v>
      </c>
      <c r="J2444" s="35">
        <f t="shared" si="158"/>
        <v>2563</v>
      </c>
    </row>
    <row r="2445" spans="1:10" ht="11.1" customHeight="1" x14ac:dyDescent="0.2">
      <c r="A2445" s="22">
        <v>2437</v>
      </c>
      <c r="B2445" s="2" t="s">
        <v>4492</v>
      </c>
      <c r="C2445" s="2" t="s">
        <v>4928</v>
      </c>
      <c r="D2445" s="2" t="s">
        <v>2</v>
      </c>
      <c r="E2445" s="8">
        <v>1</v>
      </c>
      <c r="F2445" s="10">
        <v>638</v>
      </c>
      <c r="G2445" s="33">
        <f t="shared" si="155"/>
        <v>638</v>
      </c>
      <c r="H2445" s="34">
        <f t="shared" si="156"/>
        <v>638</v>
      </c>
      <c r="I2445" s="34">
        <f t="shared" si="157"/>
        <v>638</v>
      </c>
      <c r="J2445" s="35">
        <f t="shared" si="158"/>
        <v>638</v>
      </c>
    </row>
    <row r="2446" spans="1:10" ht="11.1" customHeight="1" x14ac:dyDescent="0.2">
      <c r="A2446" s="22">
        <v>2438</v>
      </c>
      <c r="B2446" s="2" t="s">
        <v>4493</v>
      </c>
      <c r="C2446" s="2" t="s">
        <v>4997</v>
      </c>
      <c r="D2446" s="2" t="s">
        <v>2</v>
      </c>
      <c r="E2446" s="8">
        <v>1</v>
      </c>
      <c r="F2446" s="11">
        <v>7370.0000000000009</v>
      </c>
      <c r="G2446" s="33">
        <f t="shared" si="155"/>
        <v>7370.0000000000009</v>
      </c>
      <c r="H2446" s="34">
        <f t="shared" si="156"/>
        <v>7370.0000000000009</v>
      </c>
      <c r="I2446" s="34">
        <f t="shared" si="157"/>
        <v>7370</v>
      </c>
      <c r="J2446" s="35">
        <f t="shared" si="158"/>
        <v>7370</v>
      </c>
    </row>
    <row r="2447" spans="1:10" ht="11.1" customHeight="1" x14ac:dyDescent="0.2">
      <c r="A2447" s="22">
        <v>2439</v>
      </c>
      <c r="B2447" s="2" t="s">
        <v>4494</v>
      </c>
      <c r="C2447" s="2" t="s">
        <v>4929</v>
      </c>
      <c r="D2447" s="2" t="s">
        <v>2</v>
      </c>
      <c r="E2447" s="8">
        <v>1</v>
      </c>
      <c r="F2447" s="11">
        <v>1804.0000000000002</v>
      </c>
      <c r="G2447" s="33">
        <f t="shared" si="155"/>
        <v>1804.0000000000002</v>
      </c>
      <c r="H2447" s="34">
        <f t="shared" si="156"/>
        <v>1804.0000000000002</v>
      </c>
      <c r="I2447" s="34">
        <f t="shared" si="157"/>
        <v>1804</v>
      </c>
      <c r="J2447" s="35">
        <f t="shared" si="158"/>
        <v>1804</v>
      </c>
    </row>
    <row r="2448" spans="1:10" ht="11.1" customHeight="1" x14ac:dyDescent="0.2">
      <c r="A2448" s="22">
        <v>2440</v>
      </c>
      <c r="B2448" s="1" t="s">
        <v>4496</v>
      </c>
      <c r="C2448" s="1" t="s">
        <v>4495</v>
      </c>
      <c r="D2448" s="2" t="s">
        <v>2</v>
      </c>
      <c r="E2448" s="8">
        <v>1</v>
      </c>
      <c r="F2448" s="9">
        <v>24750</v>
      </c>
      <c r="G2448" s="33">
        <f t="shared" si="155"/>
        <v>24750</v>
      </c>
      <c r="H2448" s="34">
        <f t="shared" si="156"/>
        <v>24750</v>
      </c>
      <c r="I2448" s="34">
        <f t="shared" si="157"/>
        <v>24750</v>
      </c>
      <c r="J2448" s="35">
        <f t="shared" si="158"/>
        <v>24750</v>
      </c>
    </row>
    <row r="2449" spans="1:10" ht="11.1" customHeight="1" x14ac:dyDescent="0.2">
      <c r="A2449" s="22">
        <v>2441</v>
      </c>
      <c r="B2449" s="2" t="s">
        <v>4497</v>
      </c>
      <c r="C2449" s="2" t="s">
        <v>4998</v>
      </c>
      <c r="D2449" s="2" t="s">
        <v>2</v>
      </c>
      <c r="E2449" s="8">
        <v>1</v>
      </c>
      <c r="F2449" s="11">
        <v>17919</v>
      </c>
      <c r="G2449" s="33">
        <f t="shared" si="155"/>
        <v>17919</v>
      </c>
      <c r="H2449" s="34">
        <f t="shared" si="156"/>
        <v>17919</v>
      </c>
      <c r="I2449" s="34">
        <f t="shared" si="157"/>
        <v>17919</v>
      </c>
      <c r="J2449" s="35">
        <f t="shared" si="158"/>
        <v>17919</v>
      </c>
    </row>
    <row r="2450" spans="1:10" ht="11.1" customHeight="1" x14ac:dyDescent="0.2">
      <c r="A2450" s="22">
        <v>2442</v>
      </c>
      <c r="B2450" s="1" t="s">
        <v>4499</v>
      </c>
      <c r="C2450" s="3" t="s">
        <v>4498</v>
      </c>
      <c r="D2450" s="2" t="s">
        <v>2</v>
      </c>
      <c r="E2450" s="8">
        <v>1</v>
      </c>
      <c r="F2450" s="9">
        <v>197730</v>
      </c>
      <c r="G2450" s="33">
        <f t="shared" si="155"/>
        <v>197730</v>
      </c>
      <c r="H2450" s="34">
        <f t="shared" si="156"/>
        <v>197730</v>
      </c>
      <c r="I2450" s="34">
        <f t="shared" si="157"/>
        <v>197730</v>
      </c>
      <c r="J2450" s="35">
        <f t="shared" si="158"/>
        <v>197730</v>
      </c>
    </row>
    <row r="2451" spans="1:10" ht="11.1" customHeight="1" x14ac:dyDescent="0.2">
      <c r="A2451" s="22">
        <v>2443</v>
      </c>
      <c r="B2451" s="1" t="s">
        <v>4501</v>
      </c>
      <c r="C2451" s="3" t="s">
        <v>4500</v>
      </c>
      <c r="D2451" s="2" t="s">
        <v>2</v>
      </c>
      <c r="E2451" s="8">
        <v>1</v>
      </c>
      <c r="F2451" s="9">
        <v>191850</v>
      </c>
      <c r="G2451" s="33">
        <f t="shared" si="155"/>
        <v>191850</v>
      </c>
      <c r="H2451" s="34">
        <f t="shared" si="156"/>
        <v>191850</v>
      </c>
      <c r="I2451" s="34">
        <f t="shared" si="157"/>
        <v>191850</v>
      </c>
      <c r="J2451" s="35">
        <f t="shared" si="158"/>
        <v>191850</v>
      </c>
    </row>
    <row r="2452" spans="1:10" ht="11.1" customHeight="1" x14ac:dyDescent="0.2">
      <c r="A2452" s="22">
        <v>2444</v>
      </c>
      <c r="B2452" s="2" t="s">
        <v>426</v>
      </c>
      <c r="C2452" s="2" t="s">
        <v>425</v>
      </c>
      <c r="D2452" s="2" t="s">
        <v>2</v>
      </c>
      <c r="E2452" s="8">
        <v>1</v>
      </c>
      <c r="F2452" s="10">
        <v>264</v>
      </c>
      <c r="G2452" s="33">
        <f t="shared" si="155"/>
        <v>264</v>
      </c>
      <c r="H2452" s="34">
        <f t="shared" si="156"/>
        <v>264</v>
      </c>
      <c r="I2452" s="34">
        <f t="shared" si="157"/>
        <v>264</v>
      </c>
      <c r="J2452" s="35">
        <f t="shared" si="158"/>
        <v>264</v>
      </c>
    </row>
    <row r="2453" spans="1:10" ht="11.1" customHeight="1" x14ac:dyDescent="0.2">
      <c r="A2453" s="22">
        <v>2445</v>
      </c>
      <c r="B2453" s="2" t="s">
        <v>442</v>
      </c>
      <c r="C2453" s="2" t="s">
        <v>440</v>
      </c>
      <c r="D2453" s="2" t="s">
        <v>2</v>
      </c>
      <c r="E2453" s="8">
        <v>1</v>
      </c>
      <c r="F2453" s="10">
        <v>517</v>
      </c>
      <c r="G2453" s="33">
        <f t="shared" si="155"/>
        <v>517</v>
      </c>
      <c r="H2453" s="34">
        <f t="shared" si="156"/>
        <v>517</v>
      </c>
      <c r="I2453" s="34">
        <f t="shared" si="157"/>
        <v>517</v>
      </c>
      <c r="J2453" s="35">
        <f t="shared" si="158"/>
        <v>517</v>
      </c>
    </row>
    <row r="2454" spans="1:10" ht="11.1" customHeight="1" x14ac:dyDescent="0.2">
      <c r="A2454" s="22">
        <v>2446</v>
      </c>
      <c r="B2454" s="2" t="s">
        <v>4502</v>
      </c>
      <c r="C2454" s="2" t="s">
        <v>4930</v>
      </c>
      <c r="D2454" s="2" t="s">
        <v>2</v>
      </c>
      <c r="E2454" s="8">
        <v>1</v>
      </c>
      <c r="F2454" s="11">
        <v>13387.000000000002</v>
      </c>
      <c r="G2454" s="33">
        <f t="shared" si="155"/>
        <v>13387.000000000002</v>
      </c>
      <c r="H2454" s="34">
        <f t="shared" si="156"/>
        <v>13387.000000000002</v>
      </c>
      <c r="I2454" s="34">
        <f t="shared" si="157"/>
        <v>13387</v>
      </c>
      <c r="J2454" s="35">
        <f t="shared" si="158"/>
        <v>13387</v>
      </c>
    </row>
    <row r="2455" spans="1:10" ht="11.1" customHeight="1" x14ac:dyDescent="0.2">
      <c r="A2455" s="22">
        <v>2447</v>
      </c>
      <c r="B2455" s="2" t="s">
        <v>4503</v>
      </c>
      <c r="C2455" s="2" t="s">
        <v>4931</v>
      </c>
      <c r="D2455" s="2" t="s">
        <v>2</v>
      </c>
      <c r="E2455" s="8">
        <v>1</v>
      </c>
      <c r="F2455" s="11">
        <v>13475.000000000002</v>
      </c>
      <c r="G2455" s="33">
        <f t="shared" si="155"/>
        <v>13475.000000000002</v>
      </c>
      <c r="H2455" s="34">
        <f t="shared" si="156"/>
        <v>13475.000000000002</v>
      </c>
      <c r="I2455" s="34">
        <f t="shared" si="157"/>
        <v>13475</v>
      </c>
      <c r="J2455" s="35">
        <f t="shared" si="158"/>
        <v>13475</v>
      </c>
    </row>
    <row r="2456" spans="1:10" ht="11.1" customHeight="1" x14ac:dyDescent="0.2">
      <c r="A2456" s="22">
        <v>2448</v>
      </c>
      <c r="B2456" s="15" t="s">
        <v>4505</v>
      </c>
      <c r="C2456" s="14" t="s">
        <v>4504</v>
      </c>
      <c r="D2456" s="2" t="s">
        <v>2</v>
      </c>
      <c r="E2456" s="8">
        <v>1</v>
      </c>
      <c r="F2456" s="9">
        <v>196980</v>
      </c>
      <c r="G2456" s="33">
        <f t="shared" si="155"/>
        <v>196980</v>
      </c>
      <c r="H2456" s="34">
        <f t="shared" si="156"/>
        <v>196980</v>
      </c>
      <c r="I2456" s="34">
        <f t="shared" si="157"/>
        <v>196980</v>
      </c>
      <c r="J2456" s="35">
        <f t="shared" si="158"/>
        <v>196980</v>
      </c>
    </row>
    <row r="2457" spans="1:10" ht="11.1" customHeight="1" x14ac:dyDescent="0.2">
      <c r="A2457" s="22">
        <v>2449</v>
      </c>
      <c r="B2457" s="2" t="s">
        <v>4506</v>
      </c>
      <c r="C2457" s="2" t="s">
        <v>4932</v>
      </c>
      <c r="D2457" s="2" t="s">
        <v>2</v>
      </c>
      <c r="E2457" s="8">
        <v>1</v>
      </c>
      <c r="F2457" s="11">
        <v>7062.0000000000009</v>
      </c>
      <c r="G2457" s="33">
        <f t="shared" si="155"/>
        <v>7062.0000000000009</v>
      </c>
      <c r="H2457" s="34">
        <f t="shared" si="156"/>
        <v>7062.0000000000009</v>
      </c>
      <c r="I2457" s="34">
        <f t="shared" si="157"/>
        <v>7062</v>
      </c>
      <c r="J2457" s="35">
        <f t="shared" si="158"/>
        <v>7062</v>
      </c>
    </row>
    <row r="2458" spans="1:10" ht="11.1" customHeight="1" x14ac:dyDescent="0.2">
      <c r="A2458" s="22">
        <v>2450</v>
      </c>
      <c r="B2458" s="1" t="s">
        <v>4508</v>
      </c>
      <c r="C2458" s="3" t="s">
        <v>4507</v>
      </c>
      <c r="D2458" s="2" t="s">
        <v>2</v>
      </c>
      <c r="E2458" s="8">
        <v>1</v>
      </c>
      <c r="F2458" s="9">
        <v>221925</v>
      </c>
      <c r="G2458" s="33">
        <f t="shared" si="155"/>
        <v>221925</v>
      </c>
      <c r="H2458" s="34">
        <f t="shared" si="156"/>
        <v>221925</v>
      </c>
      <c r="I2458" s="34">
        <f t="shared" si="157"/>
        <v>221925</v>
      </c>
      <c r="J2458" s="35">
        <f t="shared" si="158"/>
        <v>221925</v>
      </c>
    </row>
    <row r="2459" spans="1:10" ht="11.1" customHeight="1" x14ac:dyDescent="0.2">
      <c r="A2459" s="22">
        <v>2451</v>
      </c>
      <c r="B2459" s="1" t="s">
        <v>4510</v>
      </c>
      <c r="C2459" s="1" t="s">
        <v>4509</v>
      </c>
      <c r="D2459" s="2" t="s">
        <v>2</v>
      </c>
      <c r="E2459" s="8">
        <v>1</v>
      </c>
      <c r="F2459" s="9">
        <v>7800</v>
      </c>
      <c r="G2459" s="33">
        <f t="shared" si="155"/>
        <v>7800</v>
      </c>
      <c r="H2459" s="34">
        <f t="shared" si="156"/>
        <v>7800</v>
      </c>
      <c r="I2459" s="34">
        <f t="shared" si="157"/>
        <v>7800</v>
      </c>
      <c r="J2459" s="35">
        <f t="shared" si="158"/>
        <v>7800</v>
      </c>
    </row>
    <row r="2460" spans="1:10" ht="11.1" customHeight="1" x14ac:dyDescent="0.2">
      <c r="A2460" s="22">
        <v>2452</v>
      </c>
      <c r="B2460" s="2" t="s">
        <v>474</v>
      </c>
      <c r="C2460" s="2" t="s">
        <v>473</v>
      </c>
      <c r="D2460" s="2" t="s">
        <v>2</v>
      </c>
      <c r="E2460" s="8">
        <v>1</v>
      </c>
      <c r="F2460" s="10">
        <v>825.00000000000011</v>
      </c>
      <c r="G2460" s="33">
        <f t="shared" si="155"/>
        <v>825.00000000000011</v>
      </c>
      <c r="H2460" s="34">
        <f t="shared" si="156"/>
        <v>825.00000000000011</v>
      </c>
      <c r="I2460" s="34">
        <f t="shared" si="157"/>
        <v>825</v>
      </c>
      <c r="J2460" s="35">
        <f t="shared" si="158"/>
        <v>825</v>
      </c>
    </row>
    <row r="2461" spans="1:10" ht="11.1" customHeight="1" x14ac:dyDescent="0.2">
      <c r="A2461" s="22">
        <v>2453</v>
      </c>
      <c r="B2461" s="1" t="s">
        <v>4512</v>
      </c>
      <c r="C2461" s="3" t="s">
        <v>4511</v>
      </c>
      <c r="D2461" s="2" t="s">
        <v>2</v>
      </c>
      <c r="E2461" s="8">
        <v>1</v>
      </c>
      <c r="F2461" s="9">
        <v>160950</v>
      </c>
      <c r="G2461" s="33">
        <f t="shared" si="155"/>
        <v>160950</v>
      </c>
      <c r="H2461" s="34">
        <f t="shared" si="156"/>
        <v>160950</v>
      </c>
      <c r="I2461" s="34">
        <f t="shared" si="157"/>
        <v>160950</v>
      </c>
      <c r="J2461" s="35">
        <f t="shared" si="158"/>
        <v>160950</v>
      </c>
    </row>
    <row r="2462" spans="1:10" ht="11.1" customHeight="1" x14ac:dyDescent="0.2">
      <c r="A2462" s="22">
        <v>2454</v>
      </c>
      <c r="B2462" s="2" t="s">
        <v>494</v>
      </c>
      <c r="C2462" s="2" t="s">
        <v>493</v>
      </c>
      <c r="D2462" s="2" t="s">
        <v>2</v>
      </c>
      <c r="E2462" s="8">
        <v>1</v>
      </c>
      <c r="F2462" s="11">
        <v>1144</v>
      </c>
      <c r="G2462" s="33">
        <f t="shared" si="155"/>
        <v>1144</v>
      </c>
      <c r="H2462" s="34">
        <f t="shared" si="156"/>
        <v>1144</v>
      </c>
      <c r="I2462" s="34">
        <f t="shared" si="157"/>
        <v>1144</v>
      </c>
      <c r="J2462" s="35">
        <f t="shared" si="158"/>
        <v>1144</v>
      </c>
    </row>
    <row r="2463" spans="1:10" ht="11.1" customHeight="1" x14ac:dyDescent="0.2">
      <c r="A2463" s="22">
        <v>2455</v>
      </c>
      <c r="B2463" s="1" t="s">
        <v>4514</v>
      </c>
      <c r="C2463" s="1" t="s">
        <v>4513</v>
      </c>
      <c r="D2463" s="2" t="s">
        <v>2</v>
      </c>
      <c r="E2463" s="8">
        <v>1</v>
      </c>
      <c r="F2463" s="9">
        <v>6420</v>
      </c>
      <c r="G2463" s="33">
        <f t="shared" si="155"/>
        <v>6420</v>
      </c>
      <c r="H2463" s="34">
        <f t="shared" si="156"/>
        <v>6420</v>
      </c>
      <c r="I2463" s="34">
        <f t="shared" si="157"/>
        <v>6420</v>
      </c>
      <c r="J2463" s="35">
        <f t="shared" si="158"/>
        <v>6420</v>
      </c>
    </row>
    <row r="2464" spans="1:10" ht="11.1" customHeight="1" x14ac:dyDescent="0.2">
      <c r="A2464" s="22">
        <v>2456</v>
      </c>
      <c r="B2464" s="1" t="s">
        <v>4516</v>
      </c>
      <c r="C2464" s="1" t="s">
        <v>4515</v>
      </c>
      <c r="D2464" s="2" t="s">
        <v>2</v>
      </c>
      <c r="E2464" s="8">
        <v>1</v>
      </c>
      <c r="F2464" s="9">
        <v>181350</v>
      </c>
      <c r="G2464" s="33">
        <f t="shared" si="155"/>
        <v>181350</v>
      </c>
      <c r="H2464" s="34">
        <f t="shared" si="156"/>
        <v>181350</v>
      </c>
      <c r="I2464" s="34">
        <f t="shared" si="157"/>
        <v>181350</v>
      </c>
      <c r="J2464" s="35">
        <f t="shared" si="158"/>
        <v>181350</v>
      </c>
    </row>
    <row r="2465" spans="1:10" ht="11.1" customHeight="1" x14ac:dyDescent="0.2">
      <c r="A2465" s="22">
        <v>2457</v>
      </c>
      <c r="B2465" s="1" t="s">
        <v>4518</v>
      </c>
      <c r="C2465" s="1" t="s">
        <v>4517</v>
      </c>
      <c r="D2465" s="2" t="s">
        <v>2</v>
      </c>
      <c r="E2465" s="8">
        <v>1</v>
      </c>
      <c r="F2465" s="9">
        <v>219750</v>
      </c>
      <c r="G2465" s="33">
        <f t="shared" si="155"/>
        <v>219750</v>
      </c>
      <c r="H2465" s="34">
        <f t="shared" si="156"/>
        <v>219750</v>
      </c>
      <c r="I2465" s="34">
        <f t="shared" si="157"/>
        <v>219750</v>
      </c>
      <c r="J2465" s="35">
        <f t="shared" si="158"/>
        <v>219750</v>
      </c>
    </row>
    <row r="2466" spans="1:10" ht="11.1" customHeight="1" x14ac:dyDescent="0.2">
      <c r="A2466" s="22">
        <v>2458</v>
      </c>
      <c r="B2466" s="1" t="s">
        <v>4520</v>
      </c>
      <c r="C2466" s="1" t="s">
        <v>4519</v>
      </c>
      <c r="D2466" s="2" t="s">
        <v>2</v>
      </c>
      <c r="E2466" s="8">
        <v>1</v>
      </c>
      <c r="F2466" s="9">
        <v>51000</v>
      </c>
      <c r="G2466" s="33">
        <f t="shared" si="155"/>
        <v>51000</v>
      </c>
      <c r="H2466" s="34">
        <f t="shared" si="156"/>
        <v>51000</v>
      </c>
      <c r="I2466" s="34">
        <f t="shared" si="157"/>
        <v>51000</v>
      </c>
      <c r="J2466" s="35">
        <f t="shared" si="158"/>
        <v>51000</v>
      </c>
    </row>
    <row r="2467" spans="1:10" ht="11.1" customHeight="1" x14ac:dyDescent="0.2">
      <c r="A2467" s="22">
        <v>2459</v>
      </c>
      <c r="B2467" s="1" t="s">
        <v>4522</v>
      </c>
      <c r="C2467" s="1" t="s">
        <v>4521</v>
      </c>
      <c r="D2467" s="2" t="s">
        <v>2</v>
      </c>
      <c r="E2467" s="8">
        <v>1</v>
      </c>
      <c r="F2467" s="9">
        <v>105750</v>
      </c>
      <c r="G2467" s="33">
        <f t="shared" si="155"/>
        <v>105750</v>
      </c>
      <c r="H2467" s="34">
        <f t="shared" si="156"/>
        <v>105750</v>
      </c>
      <c r="I2467" s="34">
        <f t="shared" si="157"/>
        <v>105750</v>
      </c>
      <c r="J2467" s="35">
        <f t="shared" si="158"/>
        <v>105750</v>
      </c>
    </row>
    <row r="2468" spans="1:10" ht="11.1" customHeight="1" x14ac:dyDescent="0.2">
      <c r="A2468" s="22">
        <v>2460</v>
      </c>
      <c r="B2468" s="1" t="s">
        <v>4524</v>
      </c>
      <c r="C2468" s="1" t="s">
        <v>4523</v>
      </c>
      <c r="D2468" s="2" t="s">
        <v>2</v>
      </c>
      <c r="E2468" s="8">
        <v>1</v>
      </c>
      <c r="F2468" s="9">
        <v>186000</v>
      </c>
      <c r="G2468" s="33">
        <f t="shared" si="155"/>
        <v>186000</v>
      </c>
      <c r="H2468" s="34">
        <f t="shared" si="156"/>
        <v>186000</v>
      </c>
      <c r="I2468" s="34">
        <f t="shared" si="157"/>
        <v>186000</v>
      </c>
      <c r="J2468" s="35">
        <f t="shared" si="158"/>
        <v>186000</v>
      </c>
    </row>
    <row r="2469" spans="1:10" ht="11.1" customHeight="1" x14ac:dyDescent="0.2">
      <c r="A2469" s="22">
        <v>2461</v>
      </c>
      <c r="B2469" s="1" t="s">
        <v>4526</v>
      </c>
      <c r="C2469" s="3" t="s">
        <v>4525</v>
      </c>
      <c r="D2469" s="2" t="s">
        <v>2</v>
      </c>
      <c r="E2469" s="8">
        <v>1</v>
      </c>
      <c r="F2469" s="9">
        <v>862800</v>
      </c>
      <c r="G2469" s="33">
        <f t="shared" si="155"/>
        <v>862800</v>
      </c>
      <c r="H2469" s="34">
        <f t="shared" si="156"/>
        <v>862800</v>
      </c>
      <c r="I2469" s="34">
        <f t="shared" si="157"/>
        <v>862800</v>
      </c>
      <c r="J2469" s="35">
        <f t="shared" si="158"/>
        <v>862800</v>
      </c>
    </row>
    <row r="2470" spans="1:10" ht="11.1" customHeight="1" x14ac:dyDescent="0.2">
      <c r="A2470" s="22">
        <v>2462</v>
      </c>
      <c r="B2470" s="2" t="s">
        <v>3373</v>
      </c>
      <c r="C2470" s="2" t="s">
        <v>3372</v>
      </c>
      <c r="D2470" s="2" t="s">
        <v>2</v>
      </c>
      <c r="E2470" s="8">
        <v>1</v>
      </c>
      <c r="F2470" s="11">
        <v>26510.000000000004</v>
      </c>
      <c r="G2470" s="33">
        <f t="shared" si="155"/>
        <v>26510.000000000004</v>
      </c>
      <c r="H2470" s="34">
        <f t="shared" si="156"/>
        <v>26510.000000000004</v>
      </c>
      <c r="I2470" s="34">
        <f t="shared" si="157"/>
        <v>26510</v>
      </c>
      <c r="J2470" s="35">
        <f t="shared" si="158"/>
        <v>26510</v>
      </c>
    </row>
    <row r="2471" spans="1:10" ht="11.1" customHeight="1" x14ac:dyDescent="0.2">
      <c r="A2471" s="22">
        <v>2463</v>
      </c>
      <c r="B2471" s="2" t="s">
        <v>4527</v>
      </c>
      <c r="C2471" s="2" t="s">
        <v>4933</v>
      </c>
      <c r="D2471" s="2" t="s">
        <v>2</v>
      </c>
      <c r="E2471" s="8">
        <v>1</v>
      </c>
      <c r="F2471" s="11">
        <v>1364</v>
      </c>
      <c r="G2471" s="33">
        <f t="shared" si="155"/>
        <v>1364</v>
      </c>
      <c r="H2471" s="34">
        <f t="shared" si="156"/>
        <v>1364</v>
      </c>
      <c r="I2471" s="34">
        <f t="shared" si="157"/>
        <v>1364</v>
      </c>
      <c r="J2471" s="35">
        <f t="shared" si="158"/>
        <v>1364</v>
      </c>
    </row>
    <row r="2472" spans="1:10" ht="11.1" customHeight="1" x14ac:dyDescent="0.2">
      <c r="A2472" s="22">
        <v>2464</v>
      </c>
      <c r="B2472" s="2" t="s">
        <v>4528</v>
      </c>
      <c r="C2472" s="2" t="s">
        <v>4934</v>
      </c>
      <c r="D2472" s="2" t="s">
        <v>2</v>
      </c>
      <c r="E2472" s="8">
        <v>1</v>
      </c>
      <c r="F2472" s="10">
        <v>671</v>
      </c>
      <c r="G2472" s="33">
        <f t="shared" si="155"/>
        <v>671</v>
      </c>
      <c r="H2472" s="34">
        <f t="shared" si="156"/>
        <v>671</v>
      </c>
      <c r="I2472" s="34">
        <f t="shared" si="157"/>
        <v>671</v>
      </c>
      <c r="J2472" s="35">
        <f t="shared" si="158"/>
        <v>671</v>
      </c>
    </row>
    <row r="2473" spans="1:10" ht="11.1" customHeight="1" x14ac:dyDescent="0.2">
      <c r="A2473" s="22">
        <v>2465</v>
      </c>
      <c r="B2473" s="2" t="s">
        <v>576</v>
      </c>
      <c r="C2473" s="2" t="s">
        <v>575</v>
      </c>
      <c r="D2473" s="2" t="s">
        <v>2</v>
      </c>
      <c r="E2473" s="8">
        <v>1</v>
      </c>
      <c r="F2473" s="11">
        <v>2222</v>
      </c>
      <c r="G2473" s="33">
        <f t="shared" si="155"/>
        <v>2222</v>
      </c>
      <c r="H2473" s="34">
        <f t="shared" si="156"/>
        <v>2222</v>
      </c>
      <c r="I2473" s="34">
        <f t="shared" si="157"/>
        <v>2222</v>
      </c>
      <c r="J2473" s="35">
        <f t="shared" si="158"/>
        <v>2222</v>
      </c>
    </row>
    <row r="2474" spans="1:10" ht="11.1" customHeight="1" x14ac:dyDescent="0.2">
      <c r="A2474" s="22">
        <v>2466</v>
      </c>
      <c r="B2474" s="2" t="s">
        <v>592</v>
      </c>
      <c r="C2474" s="2" t="s">
        <v>591</v>
      </c>
      <c r="D2474" s="2" t="s">
        <v>2</v>
      </c>
      <c r="E2474" s="8">
        <v>1</v>
      </c>
      <c r="F2474" s="11">
        <v>1309</v>
      </c>
      <c r="G2474" s="33">
        <f t="shared" si="155"/>
        <v>1309</v>
      </c>
      <c r="H2474" s="34">
        <f t="shared" si="156"/>
        <v>1309</v>
      </c>
      <c r="I2474" s="34">
        <f t="shared" si="157"/>
        <v>1309</v>
      </c>
      <c r="J2474" s="35">
        <f t="shared" si="158"/>
        <v>1309</v>
      </c>
    </row>
    <row r="2475" spans="1:10" ht="11.1" customHeight="1" x14ac:dyDescent="0.2">
      <c r="A2475" s="22">
        <v>2467</v>
      </c>
      <c r="B2475" s="2" t="s">
        <v>4529</v>
      </c>
      <c r="C2475" s="2" t="s">
        <v>4935</v>
      </c>
      <c r="D2475" s="2" t="s">
        <v>2</v>
      </c>
      <c r="E2475" s="8">
        <v>1</v>
      </c>
      <c r="F2475" s="11">
        <v>1617.0000000000002</v>
      </c>
      <c r="G2475" s="33">
        <f t="shared" si="155"/>
        <v>1617.0000000000002</v>
      </c>
      <c r="H2475" s="34">
        <f t="shared" si="156"/>
        <v>1617.0000000000002</v>
      </c>
      <c r="I2475" s="34">
        <f t="shared" si="157"/>
        <v>1617</v>
      </c>
      <c r="J2475" s="35">
        <f t="shared" si="158"/>
        <v>1617</v>
      </c>
    </row>
    <row r="2476" spans="1:10" ht="11.1" customHeight="1" x14ac:dyDescent="0.2">
      <c r="A2476" s="22">
        <v>2468</v>
      </c>
      <c r="B2476" s="2" t="s">
        <v>4530</v>
      </c>
      <c r="C2476" s="2" t="s">
        <v>4936</v>
      </c>
      <c r="D2476" s="2" t="s">
        <v>2</v>
      </c>
      <c r="E2476" s="8">
        <v>1</v>
      </c>
      <c r="F2476" s="10">
        <v>616</v>
      </c>
      <c r="G2476" s="33">
        <f t="shared" si="155"/>
        <v>616</v>
      </c>
      <c r="H2476" s="34">
        <f t="shared" si="156"/>
        <v>616</v>
      </c>
      <c r="I2476" s="34">
        <f t="shared" si="157"/>
        <v>616</v>
      </c>
      <c r="J2476" s="35">
        <f t="shared" si="158"/>
        <v>616</v>
      </c>
    </row>
    <row r="2477" spans="1:10" ht="11.1" customHeight="1" x14ac:dyDescent="0.2">
      <c r="A2477" s="22">
        <v>2469</v>
      </c>
      <c r="B2477" s="2" t="s">
        <v>4531</v>
      </c>
      <c r="C2477" s="2" t="s">
        <v>4937</v>
      </c>
      <c r="D2477" s="2" t="s">
        <v>2</v>
      </c>
      <c r="E2477" s="8">
        <v>1</v>
      </c>
      <c r="F2477" s="11">
        <v>10109</v>
      </c>
      <c r="G2477" s="33">
        <f t="shared" si="155"/>
        <v>10109</v>
      </c>
      <c r="H2477" s="34">
        <f t="shared" si="156"/>
        <v>10109</v>
      </c>
      <c r="I2477" s="34">
        <f t="shared" si="157"/>
        <v>10109</v>
      </c>
      <c r="J2477" s="35">
        <f t="shared" si="158"/>
        <v>10109</v>
      </c>
    </row>
    <row r="2478" spans="1:10" ht="11.1" customHeight="1" x14ac:dyDescent="0.2">
      <c r="A2478" s="22">
        <v>2470</v>
      </c>
      <c r="B2478" s="2" t="s">
        <v>614</v>
      </c>
      <c r="C2478" s="2" t="s">
        <v>613</v>
      </c>
      <c r="D2478" s="2" t="s">
        <v>2</v>
      </c>
      <c r="E2478" s="8">
        <v>1</v>
      </c>
      <c r="F2478" s="11">
        <v>7392.0000000000009</v>
      </c>
      <c r="G2478" s="33">
        <f t="shared" si="155"/>
        <v>7392.0000000000009</v>
      </c>
      <c r="H2478" s="34">
        <f t="shared" si="156"/>
        <v>7392.0000000000009</v>
      </c>
      <c r="I2478" s="34">
        <f t="shared" si="157"/>
        <v>7392</v>
      </c>
      <c r="J2478" s="35">
        <f t="shared" si="158"/>
        <v>7392</v>
      </c>
    </row>
    <row r="2479" spans="1:10" ht="11.1" customHeight="1" x14ac:dyDescent="0.2">
      <c r="A2479" s="22">
        <v>2471</v>
      </c>
      <c r="B2479" s="2" t="s">
        <v>4532</v>
      </c>
      <c r="C2479" s="2" t="s">
        <v>4938</v>
      </c>
      <c r="D2479" s="2" t="s">
        <v>2</v>
      </c>
      <c r="E2479" s="8">
        <v>1</v>
      </c>
      <c r="F2479" s="11">
        <v>7755.0000000000009</v>
      </c>
      <c r="G2479" s="33">
        <f t="shared" si="155"/>
        <v>7755.0000000000009</v>
      </c>
      <c r="H2479" s="34">
        <f t="shared" si="156"/>
        <v>7755.0000000000009</v>
      </c>
      <c r="I2479" s="34">
        <f t="shared" si="157"/>
        <v>7755</v>
      </c>
      <c r="J2479" s="35">
        <f t="shared" si="158"/>
        <v>7755</v>
      </c>
    </row>
    <row r="2480" spans="1:10" ht="11.1" customHeight="1" x14ac:dyDescent="0.2">
      <c r="A2480" s="22">
        <v>2472</v>
      </c>
      <c r="B2480" s="1" t="s">
        <v>4534</v>
      </c>
      <c r="C2480" s="3" t="s">
        <v>4533</v>
      </c>
      <c r="D2480" s="2" t="s">
        <v>2</v>
      </c>
      <c r="E2480" s="8">
        <v>1</v>
      </c>
      <c r="F2480" s="9">
        <v>357975</v>
      </c>
      <c r="G2480" s="33">
        <f t="shared" si="155"/>
        <v>357975</v>
      </c>
      <c r="H2480" s="34">
        <f t="shared" si="156"/>
        <v>357975</v>
      </c>
      <c r="I2480" s="34">
        <f t="shared" si="157"/>
        <v>357975</v>
      </c>
      <c r="J2480" s="35">
        <f t="shared" si="158"/>
        <v>357975</v>
      </c>
    </row>
    <row r="2481" spans="1:10" ht="11.1" customHeight="1" x14ac:dyDescent="0.2">
      <c r="A2481" s="22">
        <v>2473</v>
      </c>
      <c r="B2481" s="2" t="s">
        <v>624</v>
      </c>
      <c r="C2481" s="2" t="s">
        <v>623</v>
      </c>
      <c r="D2481" s="2" t="s">
        <v>207</v>
      </c>
      <c r="E2481" s="8">
        <v>1</v>
      </c>
      <c r="F2481" s="11">
        <v>1210</v>
      </c>
      <c r="G2481" s="33">
        <f t="shared" si="155"/>
        <v>1210</v>
      </c>
      <c r="H2481" s="34">
        <f t="shared" si="156"/>
        <v>1210</v>
      </c>
      <c r="I2481" s="34">
        <f t="shared" si="157"/>
        <v>1210</v>
      </c>
      <c r="J2481" s="35">
        <f t="shared" si="158"/>
        <v>1210</v>
      </c>
    </row>
    <row r="2482" spans="1:10" ht="11.1" customHeight="1" x14ac:dyDescent="0.2">
      <c r="A2482" s="22">
        <v>2474</v>
      </c>
      <c r="B2482" s="2" t="s">
        <v>4535</v>
      </c>
      <c r="C2482" s="2" t="s">
        <v>4999</v>
      </c>
      <c r="D2482" s="2" t="s">
        <v>207</v>
      </c>
      <c r="E2482" s="8">
        <v>1</v>
      </c>
      <c r="F2482" s="10">
        <v>583</v>
      </c>
      <c r="G2482" s="33">
        <f t="shared" si="155"/>
        <v>583</v>
      </c>
      <c r="H2482" s="34">
        <f t="shared" si="156"/>
        <v>583</v>
      </c>
      <c r="I2482" s="34">
        <f t="shared" si="157"/>
        <v>583</v>
      </c>
      <c r="J2482" s="35">
        <f t="shared" si="158"/>
        <v>583</v>
      </c>
    </row>
    <row r="2483" spans="1:10" ht="11.1" customHeight="1" x14ac:dyDescent="0.2">
      <c r="A2483" s="22">
        <v>2475</v>
      </c>
      <c r="B2483" s="1" t="s">
        <v>4537</v>
      </c>
      <c r="C2483" s="3" t="s">
        <v>4536</v>
      </c>
      <c r="D2483" s="2" t="s">
        <v>2</v>
      </c>
      <c r="E2483" s="8">
        <v>1</v>
      </c>
      <c r="F2483" s="9">
        <v>164775</v>
      </c>
      <c r="G2483" s="33">
        <f t="shared" si="155"/>
        <v>164775</v>
      </c>
      <c r="H2483" s="34">
        <f t="shared" si="156"/>
        <v>164775</v>
      </c>
      <c r="I2483" s="34">
        <f t="shared" si="157"/>
        <v>164775</v>
      </c>
      <c r="J2483" s="35">
        <f t="shared" si="158"/>
        <v>164775</v>
      </c>
    </row>
    <row r="2484" spans="1:10" ht="11.1" customHeight="1" x14ac:dyDescent="0.2">
      <c r="A2484" s="22">
        <v>2476</v>
      </c>
      <c r="B2484" s="1" t="s">
        <v>4538</v>
      </c>
      <c r="C2484" s="3">
        <v>51045015006</v>
      </c>
      <c r="D2484" s="2" t="s">
        <v>2</v>
      </c>
      <c r="E2484" s="8">
        <v>1</v>
      </c>
      <c r="F2484" s="9">
        <v>21900</v>
      </c>
      <c r="G2484" s="33">
        <f t="shared" si="155"/>
        <v>21900</v>
      </c>
      <c r="H2484" s="34">
        <f t="shared" si="156"/>
        <v>21900</v>
      </c>
      <c r="I2484" s="34">
        <f t="shared" si="157"/>
        <v>21900</v>
      </c>
      <c r="J2484" s="35">
        <f t="shared" si="158"/>
        <v>21900</v>
      </c>
    </row>
    <row r="2485" spans="1:10" ht="11.1" customHeight="1" x14ac:dyDescent="0.2">
      <c r="A2485" s="22">
        <v>2477</v>
      </c>
      <c r="B2485" s="1" t="s">
        <v>4540</v>
      </c>
      <c r="C2485" s="3" t="s">
        <v>4539</v>
      </c>
      <c r="D2485" s="2" t="s">
        <v>2</v>
      </c>
      <c r="E2485" s="8">
        <v>1</v>
      </c>
      <c r="F2485" s="9">
        <v>11910</v>
      </c>
      <c r="G2485" s="33">
        <f t="shared" si="155"/>
        <v>11910</v>
      </c>
      <c r="H2485" s="34">
        <f t="shared" si="156"/>
        <v>11910</v>
      </c>
      <c r="I2485" s="34">
        <f t="shared" si="157"/>
        <v>11910</v>
      </c>
      <c r="J2485" s="35">
        <f t="shared" si="158"/>
        <v>11910</v>
      </c>
    </row>
    <row r="2486" spans="1:10" ht="11.1" customHeight="1" x14ac:dyDescent="0.2">
      <c r="A2486" s="22">
        <v>2478</v>
      </c>
      <c r="B2486" s="1" t="s">
        <v>4542</v>
      </c>
      <c r="C2486" s="3" t="s">
        <v>4541</v>
      </c>
      <c r="D2486" s="2" t="s">
        <v>2</v>
      </c>
      <c r="E2486" s="8">
        <v>1</v>
      </c>
      <c r="F2486" s="9">
        <v>206850</v>
      </c>
      <c r="G2486" s="33">
        <f t="shared" si="155"/>
        <v>206850</v>
      </c>
      <c r="H2486" s="34">
        <f t="shared" si="156"/>
        <v>206850</v>
      </c>
      <c r="I2486" s="34">
        <f t="shared" si="157"/>
        <v>206850</v>
      </c>
      <c r="J2486" s="35">
        <f t="shared" si="158"/>
        <v>206850</v>
      </c>
    </row>
    <row r="2487" spans="1:10" ht="11.1" customHeight="1" x14ac:dyDescent="0.2">
      <c r="A2487" s="22">
        <v>2479</v>
      </c>
      <c r="B2487" s="2" t="s">
        <v>4543</v>
      </c>
      <c r="C2487" s="2" t="s">
        <v>4939</v>
      </c>
      <c r="D2487" s="2" t="s">
        <v>207</v>
      </c>
      <c r="E2487" s="8">
        <v>1</v>
      </c>
      <c r="F2487" s="11">
        <v>3234.0000000000005</v>
      </c>
      <c r="G2487" s="33">
        <f t="shared" si="155"/>
        <v>3234.0000000000005</v>
      </c>
      <c r="H2487" s="34">
        <f t="shared" si="156"/>
        <v>3234.0000000000005</v>
      </c>
      <c r="I2487" s="34">
        <f t="shared" si="157"/>
        <v>3234</v>
      </c>
      <c r="J2487" s="35">
        <f t="shared" si="158"/>
        <v>3234</v>
      </c>
    </row>
    <row r="2488" spans="1:10" ht="11.1" customHeight="1" x14ac:dyDescent="0.2">
      <c r="A2488" s="22">
        <v>2480</v>
      </c>
      <c r="B2488" s="2" t="s">
        <v>4544</v>
      </c>
      <c r="C2488" s="2" t="s">
        <v>4940</v>
      </c>
      <c r="D2488" s="2" t="s">
        <v>207</v>
      </c>
      <c r="E2488" s="8">
        <v>1</v>
      </c>
      <c r="F2488" s="11">
        <v>1848.0000000000002</v>
      </c>
      <c r="G2488" s="33">
        <f t="shared" si="155"/>
        <v>1848.0000000000002</v>
      </c>
      <c r="H2488" s="34">
        <f t="shared" si="156"/>
        <v>1848.0000000000002</v>
      </c>
      <c r="I2488" s="34">
        <f t="shared" si="157"/>
        <v>1848</v>
      </c>
      <c r="J2488" s="35">
        <f t="shared" si="158"/>
        <v>1848</v>
      </c>
    </row>
    <row r="2489" spans="1:10" ht="22.5" customHeight="1" x14ac:dyDescent="0.2">
      <c r="A2489" s="22">
        <v>2481</v>
      </c>
      <c r="B2489" s="2" t="s">
        <v>4545</v>
      </c>
      <c r="C2489" s="2" t="s">
        <v>4941</v>
      </c>
      <c r="D2489" s="2" t="s">
        <v>2</v>
      </c>
      <c r="E2489" s="8">
        <v>1</v>
      </c>
      <c r="F2489" s="11">
        <v>9779</v>
      </c>
      <c r="G2489" s="33">
        <f t="shared" si="155"/>
        <v>9779</v>
      </c>
      <c r="H2489" s="34">
        <f t="shared" si="156"/>
        <v>9779</v>
      </c>
      <c r="I2489" s="34">
        <f t="shared" si="157"/>
        <v>9779</v>
      </c>
      <c r="J2489" s="35">
        <f t="shared" si="158"/>
        <v>9779</v>
      </c>
    </row>
    <row r="2490" spans="1:10" ht="11.1" customHeight="1" x14ac:dyDescent="0.2">
      <c r="A2490" s="22">
        <v>2482</v>
      </c>
      <c r="B2490" s="2" t="s">
        <v>4546</v>
      </c>
      <c r="C2490" s="2" t="s">
        <v>4942</v>
      </c>
      <c r="D2490" s="2" t="s">
        <v>2</v>
      </c>
      <c r="E2490" s="8">
        <v>1</v>
      </c>
      <c r="F2490" s="11">
        <v>8954</v>
      </c>
      <c r="G2490" s="33">
        <f t="shared" si="155"/>
        <v>8954</v>
      </c>
      <c r="H2490" s="34">
        <f t="shared" si="156"/>
        <v>8954</v>
      </c>
      <c r="I2490" s="34">
        <f t="shared" si="157"/>
        <v>8954</v>
      </c>
      <c r="J2490" s="35">
        <f t="shared" si="158"/>
        <v>8954</v>
      </c>
    </row>
    <row r="2491" spans="1:10" ht="11.1" customHeight="1" x14ac:dyDescent="0.2">
      <c r="A2491" s="22">
        <v>2483</v>
      </c>
      <c r="B2491" s="1" t="s">
        <v>4548</v>
      </c>
      <c r="C2491" s="3" t="s">
        <v>4547</v>
      </c>
      <c r="D2491" s="2" t="s">
        <v>2</v>
      </c>
      <c r="E2491" s="8">
        <v>1</v>
      </c>
      <c r="F2491" s="9">
        <v>69450</v>
      </c>
      <c r="G2491" s="33">
        <f t="shared" si="155"/>
        <v>69450</v>
      </c>
      <c r="H2491" s="34">
        <f t="shared" si="156"/>
        <v>69450</v>
      </c>
      <c r="I2491" s="34">
        <f t="shared" si="157"/>
        <v>69450</v>
      </c>
      <c r="J2491" s="35">
        <f t="shared" si="158"/>
        <v>69450</v>
      </c>
    </row>
    <row r="2492" spans="1:10" ht="11.1" customHeight="1" x14ac:dyDescent="0.2">
      <c r="A2492" s="22">
        <v>2484</v>
      </c>
      <c r="B2492" s="1" t="s">
        <v>4550</v>
      </c>
      <c r="C2492" s="3" t="s">
        <v>4549</v>
      </c>
      <c r="D2492" s="2" t="s">
        <v>2</v>
      </c>
      <c r="E2492" s="8">
        <v>1</v>
      </c>
      <c r="F2492" s="9">
        <v>46920</v>
      </c>
      <c r="G2492" s="33">
        <f t="shared" si="155"/>
        <v>46920</v>
      </c>
      <c r="H2492" s="34">
        <f t="shared" si="156"/>
        <v>46920</v>
      </c>
      <c r="I2492" s="34">
        <f t="shared" si="157"/>
        <v>46920</v>
      </c>
      <c r="J2492" s="35">
        <f t="shared" si="158"/>
        <v>46920</v>
      </c>
    </row>
    <row r="2493" spans="1:10" ht="11.1" customHeight="1" x14ac:dyDescent="0.2">
      <c r="A2493" s="22">
        <v>2485</v>
      </c>
      <c r="B2493" s="1" t="s">
        <v>4552</v>
      </c>
      <c r="C2493" s="3" t="s">
        <v>4551</v>
      </c>
      <c r="D2493" s="2" t="s">
        <v>2</v>
      </c>
      <c r="E2493" s="8">
        <v>1</v>
      </c>
      <c r="F2493" s="9">
        <v>36570</v>
      </c>
      <c r="G2493" s="33">
        <f t="shared" si="155"/>
        <v>36570</v>
      </c>
      <c r="H2493" s="34">
        <f t="shared" si="156"/>
        <v>36570</v>
      </c>
      <c r="I2493" s="34">
        <f t="shared" si="157"/>
        <v>36570</v>
      </c>
      <c r="J2493" s="35">
        <f t="shared" si="158"/>
        <v>36570</v>
      </c>
    </row>
    <row r="2494" spans="1:10" ht="11.1" customHeight="1" x14ac:dyDescent="0.2">
      <c r="A2494" s="22">
        <v>2486</v>
      </c>
      <c r="B2494" s="2" t="s">
        <v>676</v>
      </c>
      <c r="C2494" s="2" t="s">
        <v>675</v>
      </c>
      <c r="D2494" s="2" t="s">
        <v>2</v>
      </c>
      <c r="E2494" s="8">
        <v>1</v>
      </c>
      <c r="F2494" s="10">
        <v>154</v>
      </c>
      <c r="G2494" s="33">
        <f t="shared" si="155"/>
        <v>154</v>
      </c>
      <c r="H2494" s="34">
        <f t="shared" si="156"/>
        <v>154</v>
      </c>
      <c r="I2494" s="34">
        <f t="shared" si="157"/>
        <v>154</v>
      </c>
      <c r="J2494" s="35">
        <f t="shared" si="158"/>
        <v>154</v>
      </c>
    </row>
    <row r="2495" spans="1:10" ht="11.1" customHeight="1" x14ac:dyDescent="0.2">
      <c r="A2495" s="22">
        <v>2487</v>
      </c>
      <c r="B2495" s="2" t="s">
        <v>4553</v>
      </c>
      <c r="C2495" s="2" t="s">
        <v>4943</v>
      </c>
      <c r="D2495" s="2" t="s">
        <v>2</v>
      </c>
      <c r="E2495" s="8">
        <v>1</v>
      </c>
      <c r="F2495" s="11">
        <v>1562.0000000000002</v>
      </c>
      <c r="G2495" s="33">
        <f t="shared" si="155"/>
        <v>1562.0000000000002</v>
      </c>
      <c r="H2495" s="34">
        <f t="shared" si="156"/>
        <v>1562.0000000000002</v>
      </c>
      <c r="I2495" s="34">
        <f t="shared" si="157"/>
        <v>1562</v>
      </c>
      <c r="J2495" s="35">
        <f t="shared" si="158"/>
        <v>1562</v>
      </c>
    </row>
    <row r="2496" spans="1:10" ht="11.1" customHeight="1" x14ac:dyDescent="0.2">
      <c r="A2496" s="22">
        <v>2488</v>
      </c>
      <c r="B2496" s="2" t="s">
        <v>4554</v>
      </c>
      <c r="C2496" s="2" t="s">
        <v>5000</v>
      </c>
      <c r="D2496" s="2" t="s">
        <v>2</v>
      </c>
      <c r="E2496" s="8">
        <v>1</v>
      </c>
      <c r="F2496" s="11">
        <v>1925.0000000000002</v>
      </c>
      <c r="G2496" s="33">
        <f t="shared" si="155"/>
        <v>1925.0000000000002</v>
      </c>
      <c r="H2496" s="34">
        <f t="shared" si="156"/>
        <v>1925.0000000000002</v>
      </c>
      <c r="I2496" s="34">
        <f t="shared" si="157"/>
        <v>1925</v>
      </c>
      <c r="J2496" s="35">
        <f t="shared" si="158"/>
        <v>1925</v>
      </c>
    </row>
    <row r="2497" spans="1:10" ht="11.1" customHeight="1" x14ac:dyDescent="0.2">
      <c r="A2497" s="22">
        <v>2489</v>
      </c>
      <c r="B2497" s="2" t="s">
        <v>4555</v>
      </c>
      <c r="C2497" s="2" t="s">
        <v>5001</v>
      </c>
      <c r="D2497" s="2" t="s">
        <v>2</v>
      </c>
      <c r="E2497" s="8">
        <v>1</v>
      </c>
      <c r="F2497" s="11">
        <v>1925.0000000000002</v>
      </c>
      <c r="G2497" s="33">
        <f t="shared" si="155"/>
        <v>1925.0000000000002</v>
      </c>
      <c r="H2497" s="34">
        <f t="shared" si="156"/>
        <v>1925.0000000000002</v>
      </c>
      <c r="I2497" s="34">
        <f t="shared" si="157"/>
        <v>1925</v>
      </c>
      <c r="J2497" s="35">
        <f t="shared" si="158"/>
        <v>1925</v>
      </c>
    </row>
    <row r="2498" spans="1:10" ht="11.1" customHeight="1" x14ac:dyDescent="0.2">
      <c r="A2498" s="22">
        <v>2490</v>
      </c>
      <c r="B2498" s="2" t="s">
        <v>4556</v>
      </c>
      <c r="C2498" s="2" t="s">
        <v>4944</v>
      </c>
      <c r="D2498" s="2" t="s">
        <v>2</v>
      </c>
      <c r="E2498" s="8">
        <v>1</v>
      </c>
      <c r="F2498" s="10">
        <v>44</v>
      </c>
      <c r="G2498" s="33">
        <f t="shared" si="155"/>
        <v>44</v>
      </c>
      <c r="H2498" s="34">
        <f t="shared" si="156"/>
        <v>44</v>
      </c>
      <c r="I2498" s="34">
        <f t="shared" si="157"/>
        <v>44</v>
      </c>
      <c r="J2498" s="35">
        <f t="shared" si="158"/>
        <v>44</v>
      </c>
    </row>
    <row r="2499" spans="1:10" ht="11.1" customHeight="1" x14ac:dyDescent="0.2">
      <c r="A2499" s="22">
        <v>2491</v>
      </c>
      <c r="B2499" s="2" t="s">
        <v>687</v>
      </c>
      <c r="C2499" s="2" t="s">
        <v>683</v>
      </c>
      <c r="D2499" s="2" t="s">
        <v>2</v>
      </c>
      <c r="E2499" s="8">
        <v>1</v>
      </c>
      <c r="F2499" s="10">
        <v>264</v>
      </c>
      <c r="G2499" s="33">
        <f t="shared" si="155"/>
        <v>264</v>
      </c>
      <c r="H2499" s="34">
        <f t="shared" si="156"/>
        <v>264</v>
      </c>
      <c r="I2499" s="34">
        <f t="shared" si="157"/>
        <v>264</v>
      </c>
      <c r="J2499" s="35">
        <f t="shared" si="158"/>
        <v>264</v>
      </c>
    </row>
    <row r="2500" spans="1:10" ht="11.1" customHeight="1" x14ac:dyDescent="0.2">
      <c r="A2500" s="22">
        <v>2492</v>
      </c>
      <c r="B2500" s="2" t="s">
        <v>4557</v>
      </c>
      <c r="C2500" s="2" t="s">
        <v>683</v>
      </c>
      <c r="D2500" s="2" t="s">
        <v>2</v>
      </c>
      <c r="E2500" s="8">
        <v>1</v>
      </c>
      <c r="F2500" s="10">
        <v>253.00000000000003</v>
      </c>
      <c r="G2500" s="33">
        <f t="shared" si="155"/>
        <v>253.00000000000003</v>
      </c>
      <c r="H2500" s="34">
        <f t="shared" si="156"/>
        <v>253.00000000000003</v>
      </c>
      <c r="I2500" s="34">
        <f t="shared" si="157"/>
        <v>253</v>
      </c>
      <c r="J2500" s="35">
        <f t="shared" si="158"/>
        <v>253</v>
      </c>
    </row>
    <row r="2501" spans="1:10" ht="11.1" customHeight="1" x14ac:dyDescent="0.2">
      <c r="A2501" s="22">
        <v>2493</v>
      </c>
      <c r="B2501" s="2" t="s">
        <v>697</v>
      </c>
      <c r="C2501" s="2" t="s">
        <v>696</v>
      </c>
      <c r="D2501" s="2" t="s">
        <v>2</v>
      </c>
      <c r="E2501" s="8">
        <v>1</v>
      </c>
      <c r="F2501" s="10">
        <v>55.000000000000007</v>
      </c>
      <c r="G2501" s="33">
        <f t="shared" si="155"/>
        <v>55.000000000000007</v>
      </c>
      <c r="H2501" s="34">
        <f t="shared" si="156"/>
        <v>55.000000000000007</v>
      </c>
      <c r="I2501" s="34">
        <f t="shared" si="157"/>
        <v>55</v>
      </c>
      <c r="J2501" s="35">
        <f t="shared" si="158"/>
        <v>55</v>
      </c>
    </row>
    <row r="2502" spans="1:10" ht="11.1" customHeight="1" x14ac:dyDescent="0.2">
      <c r="A2502" s="22">
        <v>2494</v>
      </c>
      <c r="B2502" s="1" t="s">
        <v>4559</v>
      </c>
      <c r="C2502" s="1" t="s">
        <v>4558</v>
      </c>
      <c r="D2502" s="2" t="s">
        <v>2</v>
      </c>
      <c r="E2502" s="8">
        <v>1</v>
      </c>
      <c r="F2502" s="9">
        <v>81645</v>
      </c>
      <c r="G2502" s="33">
        <f t="shared" si="155"/>
        <v>81645</v>
      </c>
      <c r="H2502" s="34">
        <f t="shared" si="156"/>
        <v>81645</v>
      </c>
      <c r="I2502" s="34">
        <f t="shared" si="157"/>
        <v>81645</v>
      </c>
      <c r="J2502" s="35">
        <f t="shared" si="158"/>
        <v>81645</v>
      </c>
    </row>
    <row r="2503" spans="1:10" ht="11.1" customHeight="1" x14ac:dyDescent="0.2">
      <c r="A2503" s="22">
        <v>2495</v>
      </c>
      <c r="B2503" s="2" t="s">
        <v>713</v>
      </c>
      <c r="C2503" s="2" t="s">
        <v>712</v>
      </c>
      <c r="D2503" s="2" t="s">
        <v>2</v>
      </c>
      <c r="E2503" s="8">
        <v>1</v>
      </c>
      <c r="F2503" s="10">
        <v>77</v>
      </c>
      <c r="G2503" s="33">
        <f t="shared" si="155"/>
        <v>77</v>
      </c>
      <c r="H2503" s="34">
        <f t="shared" si="156"/>
        <v>77</v>
      </c>
      <c r="I2503" s="34">
        <f t="shared" si="157"/>
        <v>77</v>
      </c>
      <c r="J2503" s="35">
        <f t="shared" si="158"/>
        <v>77</v>
      </c>
    </row>
    <row r="2504" spans="1:10" ht="11.1" customHeight="1" x14ac:dyDescent="0.2">
      <c r="A2504" s="22">
        <v>2496</v>
      </c>
      <c r="B2504" s="2" t="s">
        <v>4560</v>
      </c>
      <c r="C2504" s="2" t="s">
        <v>4945</v>
      </c>
      <c r="D2504" s="2" t="s">
        <v>2</v>
      </c>
      <c r="E2504" s="8">
        <v>1</v>
      </c>
      <c r="F2504" s="10">
        <v>55.000000000000007</v>
      </c>
      <c r="G2504" s="33">
        <f t="shared" si="155"/>
        <v>55.000000000000007</v>
      </c>
      <c r="H2504" s="34">
        <f t="shared" si="156"/>
        <v>55.000000000000007</v>
      </c>
      <c r="I2504" s="34">
        <f t="shared" si="157"/>
        <v>55</v>
      </c>
      <c r="J2504" s="35">
        <f t="shared" si="158"/>
        <v>55</v>
      </c>
    </row>
    <row r="2505" spans="1:10" ht="11.1" customHeight="1" x14ac:dyDescent="0.2">
      <c r="A2505" s="22">
        <v>2497</v>
      </c>
      <c r="B2505" s="2" t="s">
        <v>3869</v>
      </c>
      <c r="C2505" s="2" t="s">
        <v>3868</v>
      </c>
      <c r="D2505" s="2" t="s">
        <v>2</v>
      </c>
      <c r="E2505" s="8">
        <v>1</v>
      </c>
      <c r="F2505" s="10">
        <v>154</v>
      </c>
      <c r="G2505" s="33">
        <f t="shared" si="155"/>
        <v>154</v>
      </c>
      <c r="H2505" s="34">
        <f t="shared" si="156"/>
        <v>154</v>
      </c>
      <c r="I2505" s="34">
        <f t="shared" si="157"/>
        <v>154</v>
      </c>
      <c r="J2505" s="35">
        <f t="shared" si="158"/>
        <v>154</v>
      </c>
    </row>
    <row r="2506" spans="1:10" ht="11.1" customHeight="1" x14ac:dyDescent="0.2">
      <c r="A2506" s="22">
        <v>2498</v>
      </c>
      <c r="B2506" s="2" t="s">
        <v>729</v>
      </c>
      <c r="C2506" s="2" t="s">
        <v>728</v>
      </c>
      <c r="D2506" s="2" t="s">
        <v>2</v>
      </c>
      <c r="E2506" s="8">
        <v>1</v>
      </c>
      <c r="F2506" s="10">
        <v>143</v>
      </c>
      <c r="G2506" s="33">
        <f t="shared" ref="G2506:G2569" si="159">((E2506/1)*(SUM(F2506:F2506)))</f>
        <v>143</v>
      </c>
      <c r="H2506" s="34">
        <f t="shared" ref="H2506:H2569" si="160">G2506/E2506</f>
        <v>143</v>
      </c>
      <c r="I2506" s="34">
        <f t="shared" ref="I2506:I2569" si="161">ROUNDDOWN(H2506,2)</f>
        <v>143</v>
      </c>
      <c r="J2506" s="35">
        <f t="shared" ref="J2506:J2569" si="162">I2506*E2506</f>
        <v>143</v>
      </c>
    </row>
    <row r="2507" spans="1:10" ht="11.1" customHeight="1" x14ac:dyDescent="0.2">
      <c r="A2507" s="22">
        <v>2499</v>
      </c>
      <c r="B2507" s="2" t="s">
        <v>4561</v>
      </c>
      <c r="C2507" s="2" t="s">
        <v>4946</v>
      </c>
      <c r="D2507" s="2" t="s">
        <v>2</v>
      </c>
      <c r="E2507" s="8">
        <v>1</v>
      </c>
      <c r="F2507" s="10">
        <v>66</v>
      </c>
      <c r="G2507" s="33">
        <f t="shared" si="159"/>
        <v>66</v>
      </c>
      <c r="H2507" s="34">
        <f t="shared" si="160"/>
        <v>66</v>
      </c>
      <c r="I2507" s="34">
        <f t="shared" si="161"/>
        <v>66</v>
      </c>
      <c r="J2507" s="35">
        <f t="shared" si="162"/>
        <v>66</v>
      </c>
    </row>
    <row r="2508" spans="1:10" ht="11.1" customHeight="1" x14ac:dyDescent="0.2">
      <c r="A2508" s="22">
        <v>2500</v>
      </c>
      <c r="B2508" s="2" t="s">
        <v>4061</v>
      </c>
      <c r="C2508" s="2" t="s">
        <v>4060</v>
      </c>
      <c r="D2508" s="2" t="s">
        <v>2</v>
      </c>
      <c r="E2508" s="8">
        <v>1</v>
      </c>
      <c r="F2508" s="11">
        <v>16478</v>
      </c>
      <c r="G2508" s="33">
        <f t="shared" si="159"/>
        <v>16478</v>
      </c>
      <c r="H2508" s="34">
        <f t="shared" si="160"/>
        <v>16478</v>
      </c>
      <c r="I2508" s="34">
        <f t="shared" si="161"/>
        <v>16478</v>
      </c>
      <c r="J2508" s="35">
        <f t="shared" si="162"/>
        <v>16478</v>
      </c>
    </row>
    <row r="2509" spans="1:10" ht="11.1" customHeight="1" x14ac:dyDescent="0.2">
      <c r="A2509" s="22">
        <v>2501</v>
      </c>
      <c r="B2509" s="2" t="s">
        <v>4562</v>
      </c>
      <c r="C2509" s="2" t="s">
        <v>4947</v>
      </c>
      <c r="D2509" s="2" t="s">
        <v>2</v>
      </c>
      <c r="E2509" s="8">
        <v>1</v>
      </c>
      <c r="F2509" s="11">
        <v>36597</v>
      </c>
      <c r="G2509" s="33">
        <f t="shared" si="159"/>
        <v>36597</v>
      </c>
      <c r="H2509" s="34">
        <f t="shared" si="160"/>
        <v>36597</v>
      </c>
      <c r="I2509" s="34">
        <f t="shared" si="161"/>
        <v>36597</v>
      </c>
      <c r="J2509" s="35">
        <f t="shared" si="162"/>
        <v>36597</v>
      </c>
    </row>
    <row r="2510" spans="1:10" ht="11.1" customHeight="1" x14ac:dyDescent="0.2">
      <c r="A2510" s="22">
        <v>2502</v>
      </c>
      <c r="B2510" s="1" t="s">
        <v>4563</v>
      </c>
      <c r="C2510" s="3"/>
      <c r="D2510" s="2" t="s">
        <v>2</v>
      </c>
      <c r="E2510" s="8">
        <v>1</v>
      </c>
      <c r="F2510" s="9">
        <v>138000</v>
      </c>
      <c r="G2510" s="33">
        <f t="shared" si="159"/>
        <v>138000</v>
      </c>
      <c r="H2510" s="34">
        <f t="shared" si="160"/>
        <v>138000</v>
      </c>
      <c r="I2510" s="34">
        <f t="shared" si="161"/>
        <v>138000</v>
      </c>
      <c r="J2510" s="35">
        <f t="shared" si="162"/>
        <v>138000</v>
      </c>
    </row>
    <row r="2511" spans="1:10" ht="11.1" customHeight="1" x14ac:dyDescent="0.2">
      <c r="A2511" s="22">
        <v>2503</v>
      </c>
      <c r="B2511" s="2" t="s">
        <v>4564</v>
      </c>
      <c r="C2511" s="2" t="s">
        <v>4948</v>
      </c>
      <c r="D2511" s="2" t="s">
        <v>2</v>
      </c>
      <c r="E2511" s="8">
        <v>1</v>
      </c>
      <c r="F2511" s="11">
        <v>13035.000000000002</v>
      </c>
      <c r="G2511" s="33">
        <f t="shared" si="159"/>
        <v>13035.000000000002</v>
      </c>
      <c r="H2511" s="34">
        <f t="shared" si="160"/>
        <v>13035.000000000002</v>
      </c>
      <c r="I2511" s="34">
        <f t="shared" si="161"/>
        <v>13035</v>
      </c>
      <c r="J2511" s="35">
        <f t="shared" si="162"/>
        <v>13035</v>
      </c>
    </row>
    <row r="2512" spans="1:10" ht="11.1" customHeight="1" x14ac:dyDescent="0.2">
      <c r="A2512" s="22">
        <v>2504</v>
      </c>
      <c r="B2512" s="1" t="s">
        <v>4566</v>
      </c>
      <c r="C2512" s="1" t="s">
        <v>4565</v>
      </c>
      <c r="D2512" s="2" t="s">
        <v>2</v>
      </c>
      <c r="E2512" s="8">
        <v>1</v>
      </c>
      <c r="F2512" s="9">
        <v>59100</v>
      </c>
      <c r="G2512" s="33">
        <f t="shared" si="159"/>
        <v>59100</v>
      </c>
      <c r="H2512" s="34">
        <f t="shared" si="160"/>
        <v>59100</v>
      </c>
      <c r="I2512" s="34">
        <f t="shared" si="161"/>
        <v>59100</v>
      </c>
      <c r="J2512" s="35">
        <f t="shared" si="162"/>
        <v>59100</v>
      </c>
    </row>
    <row r="2513" spans="1:10" ht="11.1" customHeight="1" x14ac:dyDescent="0.2">
      <c r="A2513" s="22">
        <v>2505</v>
      </c>
      <c r="B2513" s="1" t="s">
        <v>4568</v>
      </c>
      <c r="C2513" s="3" t="s">
        <v>4567</v>
      </c>
      <c r="D2513" s="2" t="s">
        <v>2</v>
      </c>
      <c r="E2513" s="8">
        <v>1</v>
      </c>
      <c r="F2513" s="9">
        <v>1155945</v>
      </c>
      <c r="G2513" s="33">
        <f t="shared" si="159"/>
        <v>1155945</v>
      </c>
      <c r="H2513" s="34">
        <f t="shared" si="160"/>
        <v>1155945</v>
      </c>
      <c r="I2513" s="34">
        <f t="shared" si="161"/>
        <v>1155945</v>
      </c>
      <c r="J2513" s="35">
        <f t="shared" si="162"/>
        <v>1155945</v>
      </c>
    </row>
    <row r="2514" spans="1:10" ht="11.1" customHeight="1" x14ac:dyDescent="0.2">
      <c r="A2514" s="22">
        <v>2506</v>
      </c>
      <c r="B2514" s="1" t="s">
        <v>4570</v>
      </c>
      <c r="C2514" s="1" t="s">
        <v>4569</v>
      </c>
      <c r="D2514" s="2" t="s">
        <v>2</v>
      </c>
      <c r="E2514" s="8">
        <v>1</v>
      </c>
      <c r="F2514" s="9">
        <v>108000</v>
      </c>
      <c r="G2514" s="33">
        <f t="shared" si="159"/>
        <v>108000</v>
      </c>
      <c r="H2514" s="34">
        <f t="shared" si="160"/>
        <v>108000</v>
      </c>
      <c r="I2514" s="34">
        <f t="shared" si="161"/>
        <v>108000</v>
      </c>
      <c r="J2514" s="35">
        <f t="shared" si="162"/>
        <v>108000</v>
      </c>
    </row>
    <row r="2515" spans="1:10" ht="11.1" customHeight="1" x14ac:dyDescent="0.2">
      <c r="A2515" s="22">
        <v>2507</v>
      </c>
      <c r="B2515" s="1" t="s">
        <v>4572</v>
      </c>
      <c r="C2515" s="3" t="s">
        <v>4571</v>
      </c>
      <c r="D2515" s="2" t="s">
        <v>2</v>
      </c>
      <c r="E2515" s="8">
        <v>1</v>
      </c>
      <c r="F2515" s="9">
        <v>783225</v>
      </c>
      <c r="G2515" s="33">
        <f t="shared" si="159"/>
        <v>783225</v>
      </c>
      <c r="H2515" s="34">
        <f t="shared" si="160"/>
        <v>783225</v>
      </c>
      <c r="I2515" s="34">
        <f t="shared" si="161"/>
        <v>783225</v>
      </c>
      <c r="J2515" s="35">
        <f t="shared" si="162"/>
        <v>783225</v>
      </c>
    </row>
    <row r="2516" spans="1:10" ht="11.1" customHeight="1" x14ac:dyDescent="0.2">
      <c r="A2516" s="22">
        <v>2508</v>
      </c>
      <c r="B2516" s="1" t="s">
        <v>4574</v>
      </c>
      <c r="C2516" s="3" t="s">
        <v>4573</v>
      </c>
      <c r="D2516" s="2" t="s">
        <v>2</v>
      </c>
      <c r="E2516" s="8">
        <v>1</v>
      </c>
      <c r="F2516" s="9">
        <v>76500</v>
      </c>
      <c r="G2516" s="33">
        <f t="shared" si="159"/>
        <v>76500</v>
      </c>
      <c r="H2516" s="34">
        <f t="shared" si="160"/>
        <v>76500</v>
      </c>
      <c r="I2516" s="34">
        <f t="shared" si="161"/>
        <v>76500</v>
      </c>
      <c r="J2516" s="35">
        <f t="shared" si="162"/>
        <v>76500</v>
      </c>
    </row>
    <row r="2517" spans="1:10" ht="11.1" customHeight="1" x14ac:dyDescent="0.2">
      <c r="A2517" s="22">
        <v>2509</v>
      </c>
      <c r="B2517" s="1" t="s">
        <v>4575</v>
      </c>
      <c r="C2517" s="3">
        <v>81084016257</v>
      </c>
      <c r="D2517" s="2" t="s">
        <v>2</v>
      </c>
      <c r="E2517" s="8">
        <v>1</v>
      </c>
      <c r="F2517" s="9">
        <v>226800</v>
      </c>
      <c r="G2517" s="33">
        <f t="shared" si="159"/>
        <v>226800</v>
      </c>
      <c r="H2517" s="34">
        <f t="shared" si="160"/>
        <v>226800</v>
      </c>
      <c r="I2517" s="34">
        <f t="shared" si="161"/>
        <v>226800</v>
      </c>
      <c r="J2517" s="35">
        <f t="shared" si="162"/>
        <v>226800</v>
      </c>
    </row>
    <row r="2518" spans="1:10" ht="11.1" customHeight="1" x14ac:dyDescent="0.2">
      <c r="A2518" s="22">
        <v>2510</v>
      </c>
      <c r="B2518" s="2" t="s">
        <v>4576</v>
      </c>
      <c r="C2518" s="2" t="s">
        <v>752</v>
      </c>
      <c r="D2518" s="2" t="s">
        <v>2</v>
      </c>
      <c r="E2518" s="8">
        <v>1</v>
      </c>
      <c r="F2518" s="10">
        <v>418.00000000000006</v>
      </c>
      <c r="G2518" s="33">
        <f t="shared" si="159"/>
        <v>418.00000000000006</v>
      </c>
      <c r="H2518" s="34">
        <f t="shared" si="160"/>
        <v>418.00000000000006</v>
      </c>
      <c r="I2518" s="34">
        <f t="shared" si="161"/>
        <v>418</v>
      </c>
      <c r="J2518" s="35">
        <f t="shared" si="162"/>
        <v>418</v>
      </c>
    </row>
    <row r="2519" spans="1:10" ht="11.1" customHeight="1" x14ac:dyDescent="0.2">
      <c r="A2519" s="22">
        <v>2511</v>
      </c>
      <c r="B2519" s="1" t="s">
        <v>4578</v>
      </c>
      <c r="C2519" s="1" t="s">
        <v>4577</v>
      </c>
      <c r="D2519" s="2" t="s">
        <v>2</v>
      </c>
      <c r="E2519" s="8">
        <v>1</v>
      </c>
      <c r="F2519" s="9">
        <v>80100</v>
      </c>
      <c r="G2519" s="33">
        <f t="shared" si="159"/>
        <v>80100</v>
      </c>
      <c r="H2519" s="34">
        <f t="shared" si="160"/>
        <v>80100</v>
      </c>
      <c r="I2519" s="34">
        <f t="shared" si="161"/>
        <v>80100</v>
      </c>
      <c r="J2519" s="35">
        <f t="shared" si="162"/>
        <v>80100</v>
      </c>
    </row>
    <row r="2520" spans="1:10" ht="11.1" customHeight="1" x14ac:dyDescent="0.2">
      <c r="A2520" s="22">
        <v>2512</v>
      </c>
      <c r="B2520" s="2" t="s">
        <v>4579</v>
      </c>
      <c r="C2520" s="2" t="s">
        <v>4949</v>
      </c>
      <c r="D2520" s="2" t="s">
        <v>2</v>
      </c>
      <c r="E2520" s="8">
        <v>1</v>
      </c>
      <c r="F2520" s="11">
        <v>6347.0000000000009</v>
      </c>
      <c r="G2520" s="33">
        <f t="shared" si="159"/>
        <v>6347.0000000000009</v>
      </c>
      <c r="H2520" s="34">
        <f t="shared" si="160"/>
        <v>6347.0000000000009</v>
      </c>
      <c r="I2520" s="34">
        <f t="shared" si="161"/>
        <v>6347</v>
      </c>
      <c r="J2520" s="35">
        <f t="shared" si="162"/>
        <v>6347</v>
      </c>
    </row>
    <row r="2521" spans="1:10" ht="11.1" customHeight="1" x14ac:dyDescent="0.2">
      <c r="A2521" s="22">
        <v>2513</v>
      </c>
      <c r="B2521" s="2" t="s">
        <v>4580</v>
      </c>
      <c r="C2521" s="2" t="s">
        <v>5002</v>
      </c>
      <c r="D2521" s="2" t="s">
        <v>2</v>
      </c>
      <c r="E2521" s="8">
        <v>1</v>
      </c>
      <c r="F2521" s="11">
        <v>5522</v>
      </c>
      <c r="G2521" s="33">
        <f t="shared" si="159"/>
        <v>5522</v>
      </c>
      <c r="H2521" s="34">
        <f t="shared" si="160"/>
        <v>5522</v>
      </c>
      <c r="I2521" s="34">
        <f t="shared" si="161"/>
        <v>5522</v>
      </c>
      <c r="J2521" s="35">
        <f t="shared" si="162"/>
        <v>5522</v>
      </c>
    </row>
    <row r="2522" spans="1:10" ht="11.1" customHeight="1" x14ac:dyDescent="0.2">
      <c r="A2522" s="22">
        <v>2514</v>
      </c>
      <c r="B2522" s="2" t="s">
        <v>3867</v>
      </c>
      <c r="C2522" s="2" t="s">
        <v>804</v>
      </c>
      <c r="D2522" s="2" t="s">
        <v>2</v>
      </c>
      <c r="E2522" s="8">
        <v>1</v>
      </c>
      <c r="F2522" s="11">
        <v>2805</v>
      </c>
      <c r="G2522" s="33">
        <f t="shared" si="159"/>
        <v>2805</v>
      </c>
      <c r="H2522" s="34">
        <f t="shared" si="160"/>
        <v>2805</v>
      </c>
      <c r="I2522" s="34">
        <f t="shared" si="161"/>
        <v>2805</v>
      </c>
      <c r="J2522" s="35">
        <f t="shared" si="162"/>
        <v>2805</v>
      </c>
    </row>
    <row r="2523" spans="1:10" ht="11.1" customHeight="1" x14ac:dyDescent="0.2">
      <c r="A2523" s="22">
        <v>2515</v>
      </c>
      <c r="B2523" s="2" t="s">
        <v>4034</v>
      </c>
      <c r="C2523" s="2" t="s">
        <v>4033</v>
      </c>
      <c r="D2523" s="2" t="s">
        <v>2</v>
      </c>
      <c r="E2523" s="8">
        <v>1</v>
      </c>
      <c r="F2523" s="10">
        <v>1078</v>
      </c>
      <c r="G2523" s="33">
        <f t="shared" si="159"/>
        <v>1078</v>
      </c>
      <c r="H2523" s="34">
        <f t="shared" si="160"/>
        <v>1078</v>
      </c>
      <c r="I2523" s="34">
        <f t="shared" si="161"/>
        <v>1078</v>
      </c>
      <c r="J2523" s="35">
        <f t="shared" si="162"/>
        <v>1078</v>
      </c>
    </row>
    <row r="2524" spans="1:10" ht="11.1" customHeight="1" x14ac:dyDescent="0.2">
      <c r="A2524" s="22">
        <v>2516</v>
      </c>
      <c r="B2524" s="2" t="s">
        <v>4581</v>
      </c>
      <c r="C2524" s="2" t="s">
        <v>777</v>
      </c>
      <c r="D2524" s="2" t="s">
        <v>2</v>
      </c>
      <c r="E2524" s="8">
        <v>1</v>
      </c>
      <c r="F2524" s="10">
        <v>682</v>
      </c>
      <c r="G2524" s="33">
        <f t="shared" si="159"/>
        <v>682</v>
      </c>
      <c r="H2524" s="34">
        <f t="shared" si="160"/>
        <v>682</v>
      </c>
      <c r="I2524" s="34">
        <f t="shared" si="161"/>
        <v>682</v>
      </c>
      <c r="J2524" s="35">
        <f t="shared" si="162"/>
        <v>682</v>
      </c>
    </row>
    <row r="2525" spans="1:10" ht="11.1" customHeight="1" x14ac:dyDescent="0.2">
      <c r="A2525" s="22">
        <v>2517</v>
      </c>
      <c r="B2525" s="1" t="s">
        <v>4583</v>
      </c>
      <c r="C2525" s="1" t="s">
        <v>4582</v>
      </c>
      <c r="D2525" s="2" t="s">
        <v>2</v>
      </c>
      <c r="E2525" s="8">
        <v>1</v>
      </c>
      <c r="F2525" s="9">
        <v>22455</v>
      </c>
      <c r="G2525" s="33">
        <f t="shared" si="159"/>
        <v>22455</v>
      </c>
      <c r="H2525" s="34">
        <f t="shared" si="160"/>
        <v>22455</v>
      </c>
      <c r="I2525" s="34">
        <f t="shared" si="161"/>
        <v>22455</v>
      </c>
      <c r="J2525" s="35">
        <f t="shared" si="162"/>
        <v>22455</v>
      </c>
    </row>
    <row r="2526" spans="1:10" ht="11.1" customHeight="1" x14ac:dyDescent="0.2">
      <c r="A2526" s="22">
        <v>2518</v>
      </c>
      <c r="B2526" s="1" t="s">
        <v>4585</v>
      </c>
      <c r="C2526" s="3" t="s">
        <v>4584</v>
      </c>
      <c r="D2526" s="2" t="s">
        <v>2</v>
      </c>
      <c r="E2526" s="8">
        <v>1</v>
      </c>
      <c r="F2526" s="9">
        <v>1857</v>
      </c>
      <c r="G2526" s="33">
        <f t="shared" si="159"/>
        <v>1857</v>
      </c>
      <c r="H2526" s="34">
        <f t="shared" si="160"/>
        <v>1857</v>
      </c>
      <c r="I2526" s="34">
        <f t="shared" si="161"/>
        <v>1857</v>
      </c>
      <c r="J2526" s="35">
        <f t="shared" si="162"/>
        <v>1857</v>
      </c>
    </row>
    <row r="2527" spans="1:10" ht="11.1" customHeight="1" x14ac:dyDescent="0.2">
      <c r="A2527" s="22">
        <v>2519</v>
      </c>
      <c r="B2527" s="1" t="s">
        <v>4587</v>
      </c>
      <c r="C2527" s="1" t="s">
        <v>4586</v>
      </c>
      <c r="D2527" s="2" t="s">
        <v>2</v>
      </c>
      <c r="E2527" s="8">
        <v>1</v>
      </c>
      <c r="F2527" s="9">
        <v>110250</v>
      </c>
      <c r="G2527" s="33">
        <f t="shared" si="159"/>
        <v>110250</v>
      </c>
      <c r="H2527" s="34">
        <f t="shared" si="160"/>
        <v>110250</v>
      </c>
      <c r="I2527" s="34">
        <f t="shared" si="161"/>
        <v>110250</v>
      </c>
      <c r="J2527" s="35">
        <f t="shared" si="162"/>
        <v>110250</v>
      </c>
    </row>
    <row r="2528" spans="1:10" ht="11.1" customHeight="1" x14ac:dyDescent="0.2">
      <c r="A2528" s="22">
        <v>2520</v>
      </c>
      <c r="B2528" s="2" t="s">
        <v>4588</v>
      </c>
      <c r="C2528" s="2" t="s">
        <v>4950</v>
      </c>
      <c r="D2528" s="2" t="s">
        <v>2</v>
      </c>
      <c r="E2528" s="8">
        <v>1</v>
      </c>
      <c r="F2528" s="11">
        <v>1958.0000000000002</v>
      </c>
      <c r="G2528" s="33">
        <f t="shared" si="159"/>
        <v>1958.0000000000002</v>
      </c>
      <c r="H2528" s="34">
        <f t="shared" si="160"/>
        <v>1958.0000000000002</v>
      </c>
      <c r="I2528" s="34">
        <f t="shared" si="161"/>
        <v>1958</v>
      </c>
      <c r="J2528" s="35">
        <f t="shared" si="162"/>
        <v>1958</v>
      </c>
    </row>
    <row r="2529" spans="1:10" ht="11.1" customHeight="1" x14ac:dyDescent="0.2">
      <c r="A2529" s="22">
        <v>2521</v>
      </c>
      <c r="B2529" s="1" t="s">
        <v>4589</v>
      </c>
      <c r="C2529" s="3">
        <v>51191010515</v>
      </c>
      <c r="D2529" s="2" t="s">
        <v>2</v>
      </c>
      <c r="E2529" s="8">
        <v>1</v>
      </c>
      <c r="F2529" s="9">
        <v>6150</v>
      </c>
      <c r="G2529" s="33">
        <f t="shared" si="159"/>
        <v>6150</v>
      </c>
      <c r="H2529" s="34">
        <f t="shared" si="160"/>
        <v>6150</v>
      </c>
      <c r="I2529" s="34">
        <f t="shared" si="161"/>
        <v>6150</v>
      </c>
      <c r="J2529" s="35">
        <f t="shared" si="162"/>
        <v>6150</v>
      </c>
    </row>
    <row r="2530" spans="1:10" ht="11.1" customHeight="1" x14ac:dyDescent="0.2">
      <c r="A2530" s="22">
        <v>2522</v>
      </c>
      <c r="B2530" s="1" t="s">
        <v>4591</v>
      </c>
      <c r="C2530" s="1" t="s">
        <v>4590</v>
      </c>
      <c r="D2530" s="2" t="s">
        <v>2</v>
      </c>
      <c r="E2530" s="8">
        <v>1</v>
      </c>
      <c r="F2530" s="9">
        <v>9075</v>
      </c>
      <c r="G2530" s="33">
        <f t="shared" si="159"/>
        <v>9075</v>
      </c>
      <c r="H2530" s="34">
        <f t="shared" si="160"/>
        <v>9075</v>
      </c>
      <c r="I2530" s="34">
        <f t="shared" si="161"/>
        <v>9075</v>
      </c>
      <c r="J2530" s="35">
        <f t="shared" si="162"/>
        <v>9075</v>
      </c>
    </row>
    <row r="2531" spans="1:10" ht="11.1" customHeight="1" x14ac:dyDescent="0.2">
      <c r="A2531" s="22">
        <v>2523</v>
      </c>
      <c r="B2531" s="1" t="s">
        <v>4593</v>
      </c>
      <c r="C2531" s="1" t="s">
        <v>4592</v>
      </c>
      <c r="D2531" s="2" t="s">
        <v>2</v>
      </c>
      <c r="E2531" s="8">
        <v>1</v>
      </c>
      <c r="F2531" s="9">
        <v>15750</v>
      </c>
      <c r="G2531" s="33">
        <f t="shared" si="159"/>
        <v>15750</v>
      </c>
      <c r="H2531" s="34">
        <f t="shared" si="160"/>
        <v>15750</v>
      </c>
      <c r="I2531" s="34">
        <f t="shared" si="161"/>
        <v>15750</v>
      </c>
      <c r="J2531" s="35">
        <f t="shared" si="162"/>
        <v>15750</v>
      </c>
    </row>
    <row r="2532" spans="1:10" ht="11.1" customHeight="1" x14ac:dyDescent="0.2">
      <c r="A2532" s="22">
        <v>2524</v>
      </c>
      <c r="B2532" s="1" t="s">
        <v>4595</v>
      </c>
      <c r="C2532" s="3" t="s">
        <v>4594</v>
      </c>
      <c r="D2532" s="2" t="s">
        <v>2</v>
      </c>
      <c r="E2532" s="8">
        <v>1</v>
      </c>
      <c r="F2532" s="9">
        <v>173175</v>
      </c>
      <c r="G2532" s="33">
        <f t="shared" si="159"/>
        <v>173175</v>
      </c>
      <c r="H2532" s="34">
        <f t="shared" si="160"/>
        <v>173175</v>
      </c>
      <c r="I2532" s="34">
        <f t="shared" si="161"/>
        <v>173175</v>
      </c>
      <c r="J2532" s="35">
        <f t="shared" si="162"/>
        <v>173175</v>
      </c>
    </row>
    <row r="2533" spans="1:10" ht="11.1" customHeight="1" x14ac:dyDescent="0.2">
      <c r="A2533" s="22">
        <v>2525</v>
      </c>
      <c r="B2533" s="1" t="s">
        <v>4596</v>
      </c>
      <c r="C2533" s="16">
        <v>4474385075</v>
      </c>
      <c r="D2533" s="2" t="s">
        <v>2</v>
      </c>
      <c r="E2533" s="8">
        <v>1</v>
      </c>
      <c r="F2533" s="9">
        <v>67005</v>
      </c>
      <c r="G2533" s="33">
        <f t="shared" si="159"/>
        <v>67005</v>
      </c>
      <c r="H2533" s="34">
        <f t="shared" si="160"/>
        <v>67005</v>
      </c>
      <c r="I2533" s="34">
        <f t="shared" si="161"/>
        <v>67005</v>
      </c>
      <c r="J2533" s="35">
        <f t="shared" si="162"/>
        <v>67005</v>
      </c>
    </row>
    <row r="2534" spans="1:10" ht="11.1" customHeight="1" x14ac:dyDescent="0.2">
      <c r="A2534" s="22">
        <v>2526</v>
      </c>
      <c r="B2534" s="1" t="s">
        <v>4598</v>
      </c>
      <c r="C2534" s="3" t="s">
        <v>4597</v>
      </c>
      <c r="D2534" s="2" t="s">
        <v>2</v>
      </c>
      <c r="E2534" s="8">
        <v>1</v>
      </c>
      <c r="F2534" s="9">
        <v>2565</v>
      </c>
      <c r="G2534" s="33">
        <f t="shared" si="159"/>
        <v>2565</v>
      </c>
      <c r="H2534" s="34">
        <f t="shared" si="160"/>
        <v>2565</v>
      </c>
      <c r="I2534" s="34">
        <f t="shared" si="161"/>
        <v>2565</v>
      </c>
      <c r="J2534" s="35">
        <f t="shared" si="162"/>
        <v>2565</v>
      </c>
    </row>
    <row r="2535" spans="1:10" ht="11.1" customHeight="1" x14ac:dyDescent="0.2">
      <c r="A2535" s="22">
        <v>2527</v>
      </c>
      <c r="B2535" s="1" t="s">
        <v>4600</v>
      </c>
      <c r="C2535" s="1" t="s">
        <v>4599</v>
      </c>
      <c r="D2535" s="2" t="s">
        <v>2</v>
      </c>
      <c r="E2535" s="8">
        <v>1</v>
      </c>
      <c r="F2535" s="9">
        <v>65850</v>
      </c>
      <c r="G2535" s="33">
        <f t="shared" si="159"/>
        <v>65850</v>
      </c>
      <c r="H2535" s="34">
        <f t="shared" si="160"/>
        <v>65850</v>
      </c>
      <c r="I2535" s="34">
        <f t="shared" si="161"/>
        <v>65850</v>
      </c>
      <c r="J2535" s="35">
        <f t="shared" si="162"/>
        <v>65850</v>
      </c>
    </row>
    <row r="2536" spans="1:10" ht="11.1" customHeight="1" x14ac:dyDescent="0.2">
      <c r="A2536" s="22">
        <v>2528</v>
      </c>
      <c r="B2536" s="1" t="s">
        <v>4602</v>
      </c>
      <c r="C2536" s="3" t="s">
        <v>4601</v>
      </c>
      <c r="D2536" s="2" t="s">
        <v>2</v>
      </c>
      <c r="E2536" s="8">
        <v>1</v>
      </c>
      <c r="F2536" s="9">
        <v>2070</v>
      </c>
      <c r="G2536" s="33">
        <f t="shared" si="159"/>
        <v>2070</v>
      </c>
      <c r="H2536" s="34">
        <f t="shared" si="160"/>
        <v>2070</v>
      </c>
      <c r="I2536" s="34">
        <f t="shared" si="161"/>
        <v>2070</v>
      </c>
      <c r="J2536" s="35">
        <f t="shared" si="162"/>
        <v>2070</v>
      </c>
    </row>
    <row r="2537" spans="1:10" ht="11.1" customHeight="1" x14ac:dyDescent="0.2">
      <c r="A2537" s="22">
        <v>2529</v>
      </c>
      <c r="B2537" s="1" t="s">
        <v>4603</v>
      </c>
      <c r="C2537" s="3">
        <v>51034006007</v>
      </c>
      <c r="D2537" s="2" t="s">
        <v>2</v>
      </c>
      <c r="E2537" s="8">
        <v>1</v>
      </c>
      <c r="F2537" s="9">
        <v>134400</v>
      </c>
      <c r="G2537" s="33">
        <f t="shared" si="159"/>
        <v>134400</v>
      </c>
      <c r="H2537" s="34">
        <f t="shared" si="160"/>
        <v>134400</v>
      </c>
      <c r="I2537" s="34">
        <f t="shared" si="161"/>
        <v>134400</v>
      </c>
      <c r="J2537" s="35">
        <f t="shared" si="162"/>
        <v>134400</v>
      </c>
    </row>
    <row r="2538" spans="1:10" ht="11.1" customHeight="1" x14ac:dyDescent="0.2">
      <c r="A2538" s="22">
        <v>2530</v>
      </c>
      <c r="B2538" s="1" t="s">
        <v>4605</v>
      </c>
      <c r="C2538" s="3" t="s">
        <v>4604</v>
      </c>
      <c r="D2538" s="2" t="s">
        <v>2</v>
      </c>
      <c r="E2538" s="8">
        <v>1</v>
      </c>
      <c r="F2538" s="9">
        <v>439800</v>
      </c>
      <c r="G2538" s="33">
        <f t="shared" si="159"/>
        <v>439800</v>
      </c>
      <c r="H2538" s="34">
        <f t="shared" si="160"/>
        <v>439800</v>
      </c>
      <c r="I2538" s="34">
        <f t="shared" si="161"/>
        <v>439800</v>
      </c>
      <c r="J2538" s="35">
        <f t="shared" si="162"/>
        <v>439800</v>
      </c>
    </row>
    <row r="2539" spans="1:10" ht="11.1" customHeight="1" x14ac:dyDescent="0.2">
      <c r="A2539" s="22">
        <v>2531</v>
      </c>
      <c r="B2539" s="1" t="s">
        <v>4607</v>
      </c>
      <c r="C2539" s="3" t="s">
        <v>4606</v>
      </c>
      <c r="D2539" s="2" t="s">
        <v>2</v>
      </c>
      <c r="E2539" s="8">
        <v>1</v>
      </c>
      <c r="F2539" s="9">
        <v>123975</v>
      </c>
      <c r="G2539" s="33">
        <f t="shared" si="159"/>
        <v>123975</v>
      </c>
      <c r="H2539" s="34">
        <f t="shared" si="160"/>
        <v>123975</v>
      </c>
      <c r="I2539" s="34">
        <f t="shared" si="161"/>
        <v>123975</v>
      </c>
      <c r="J2539" s="35">
        <f t="shared" si="162"/>
        <v>123975</v>
      </c>
    </row>
    <row r="2540" spans="1:10" ht="11.1" customHeight="1" x14ac:dyDescent="0.2">
      <c r="A2540" s="22">
        <v>2532</v>
      </c>
      <c r="B2540" s="1" t="s">
        <v>4609</v>
      </c>
      <c r="C2540" s="3" t="s">
        <v>4608</v>
      </c>
      <c r="D2540" s="2" t="s">
        <v>2</v>
      </c>
      <c r="E2540" s="8">
        <v>1</v>
      </c>
      <c r="F2540" s="9">
        <v>20400</v>
      </c>
      <c r="G2540" s="33">
        <f t="shared" si="159"/>
        <v>20400</v>
      </c>
      <c r="H2540" s="34">
        <f t="shared" si="160"/>
        <v>20400</v>
      </c>
      <c r="I2540" s="34">
        <f t="shared" si="161"/>
        <v>20400</v>
      </c>
      <c r="J2540" s="35">
        <f t="shared" si="162"/>
        <v>20400</v>
      </c>
    </row>
    <row r="2541" spans="1:10" ht="11.1" customHeight="1" x14ac:dyDescent="0.2">
      <c r="A2541" s="22">
        <v>2533</v>
      </c>
      <c r="B2541" s="1" t="s">
        <v>4611</v>
      </c>
      <c r="C2541" s="1" t="s">
        <v>4610</v>
      </c>
      <c r="D2541" s="2" t="s">
        <v>2</v>
      </c>
      <c r="E2541" s="8">
        <v>1</v>
      </c>
      <c r="F2541" s="9">
        <v>37050</v>
      </c>
      <c r="G2541" s="33">
        <f t="shared" si="159"/>
        <v>37050</v>
      </c>
      <c r="H2541" s="34">
        <f t="shared" si="160"/>
        <v>37050</v>
      </c>
      <c r="I2541" s="34">
        <f t="shared" si="161"/>
        <v>37050</v>
      </c>
      <c r="J2541" s="35">
        <f t="shared" si="162"/>
        <v>37050</v>
      </c>
    </row>
    <row r="2542" spans="1:10" ht="11.1" customHeight="1" x14ac:dyDescent="0.2">
      <c r="A2542" s="22">
        <v>2534</v>
      </c>
      <c r="B2542" s="1" t="s">
        <v>4613</v>
      </c>
      <c r="C2542" s="3" t="s">
        <v>4612</v>
      </c>
      <c r="D2542" s="2" t="s">
        <v>2</v>
      </c>
      <c r="E2542" s="8">
        <v>1</v>
      </c>
      <c r="F2542" s="9">
        <v>51150</v>
      </c>
      <c r="G2542" s="33">
        <f t="shared" si="159"/>
        <v>51150</v>
      </c>
      <c r="H2542" s="34">
        <f t="shared" si="160"/>
        <v>51150</v>
      </c>
      <c r="I2542" s="34">
        <f t="shared" si="161"/>
        <v>51150</v>
      </c>
      <c r="J2542" s="35">
        <f t="shared" si="162"/>
        <v>51150</v>
      </c>
    </row>
    <row r="2543" spans="1:10" ht="11.1" customHeight="1" x14ac:dyDescent="0.2">
      <c r="A2543" s="22">
        <v>2535</v>
      </c>
      <c r="B2543" s="1" t="s">
        <v>4615</v>
      </c>
      <c r="C2543" s="1" t="s">
        <v>4614</v>
      </c>
      <c r="D2543" s="2" t="s">
        <v>2</v>
      </c>
      <c r="E2543" s="8">
        <v>1</v>
      </c>
      <c r="F2543" s="9">
        <v>42450</v>
      </c>
      <c r="G2543" s="33">
        <f t="shared" si="159"/>
        <v>42450</v>
      </c>
      <c r="H2543" s="34">
        <f t="shared" si="160"/>
        <v>42450</v>
      </c>
      <c r="I2543" s="34">
        <f t="shared" si="161"/>
        <v>42450</v>
      </c>
      <c r="J2543" s="35">
        <f t="shared" si="162"/>
        <v>42450</v>
      </c>
    </row>
    <row r="2544" spans="1:10" ht="11.1" customHeight="1" x14ac:dyDescent="0.2">
      <c r="A2544" s="22">
        <v>2536</v>
      </c>
      <c r="B2544" s="2" t="s">
        <v>4616</v>
      </c>
      <c r="C2544" s="2" t="s">
        <v>4951</v>
      </c>
      <c r="D2544" s="2" t="s">
        <v>2</v>
      </c>
      <c r="E2544" s="8">
        <v>1</v>
      </c>
      <c r="F2544" s="10">
        <v>77</v>
      </c>
      <c r="G2544" s="33">
        <f t="shared" si="159"/>
        <v>77</v>
      </c>
      <c r="H2544" s="34">
        <f t="shared" si="160"/>
        <v>77</v>
      </c>
      <c r="I2544" s="34">
        <f t="shared" si="161"/>
        <v>77</v>
      </c>
      <c r="J2544" s="35">
        <f t="shared" si="162"/>
        <v>77</v>
      </c>
    </row>
    <row r="2545" spans="1:10" ht="11.1" customHeight="1" x14ac:dyDescent="0.2">
      <c r="A2545" s="22">
        <v>2537</v>
      </c>
      <c r="B2545" s="1" t="s">
        <v>4618</v>
      </c>
      <c r="C2545" s="1" t="s">
        <v>4617</v>
      </c>
      <c r="D2545" s="2" t="s">
        <v>2</v>
      </c>
      <c r="E2545" s="8">
        <v>1</v>
      </c>
      <c r="F2545" s="9">
        <v>14430</v>
      </c>
      <c r="G2545" s="33">
        <f t="shared" si="159"/>
        <v>14430</v>
      </c>
      <c r="H2545" s="34">
        <f t="shared" si="160"/>
        <v>14430</v>
      </c>
      <c r="I2545" s="34">
        <f t="shared" si="161"/>
        <v>14430</v>
      </c>
      <c r="J2545" s="35">
        <f t="shared" si="162"/>
        <v>14430</v>
      </c>
    </row>
    <row r="2546" spans="1:10" ht="11.1" customHeight="1" x14ac:dyDescent="0.2">
      <c r="A2546" s="22">
        <v>2538</v>
      </c>
      <c r="B2546" s="2" t="s">
        <v>1019</v>
      </c>
      <c r="C2546" s="2" t="s">
        <v>1018</v>
      </c>
      <c r="D2546" s="2" t="s">
        <v>2</v>
      </c>
      <c r="E2546" s="8">
        <v>1</v>
      </c>
      <c r="F2546" s="11">
        <v>29898.000000000004</v>
      </c>
      <c r="G2546" s="33">
        <f t="shared" si="159"/>
        <v>29898.000000000004</v>
      </c>
      <c r="H2546" s="34">
        <f t="shared" si="160"/>
        <v>29898.000000000004</v>
      </c>
      <c r="I2546" s="34">
        <f t="shared" si="161"/>
        <v>29898</v>
      </c>
      <c r="J2546" s="35">
        <f t="shared" si="162"/>
        <v>29898</v>
      </c>
    </row>
    <row r="2547" spans="1:10" ht="11.1" customHeight="1" x14ac:dyDescent="0.2">
      <c r="A2547" s="22">
        <v>2539</v>
      </c>
      <c r="B2547" s="1" t="s">
        <v>4620</v>
      </c>
      <c r="C2547" s="1" t="s">
        <v>4619</v>
      </c>
      <c r="D2547" s="2" t="s">
        <v>2</v>
      </c>
      <c r="E2547" s="8">
        <v>1</v>
      </c>
      <c r="F2547" s="9">
        <v>80490</v>
      </c>
      <c r="G2547" s="33">
        <f t="shared" si="159"/>
        <v>80490</v>
      </c>
      <c r="H2547" s="34">
        <f t="shared" si="160"/>
        <v>80490</v>
      </c>
      <c r="I2547" s="34">
        <f t="shared" si="161"/>
        <v>80490</v>
      </c>
      <c r="J2547" s="35">
        <f t="shared" si="162"/>
        <v>80490</v>
      </c>
    </row>
    <row r="2548" spans="1:10" ht="11.1" customHeight="1" x14ac:dyDescent="0.2">
      <c r="A2548" s="22">
        <v>2540</v>
      </c>
      <c r="B2548" s="1" t="s">
        <v>4622</v>
      </c>
      <c r="C2548" s="3" t="s">
        <v>4621</v>
      </c>
      <c r="D2548" s="2" t="s">
        <v>2</v>
      </c>
      <c r="E2548" s="8">
        <v>1</v>
      </c>
      <c r="F2548" s="9">
        <v>36795</v>
      </c>
      <c r="G2548" s="33">
        <f t="shared" si="159"/>
        <v>36795</v>
      </c>
      <c r="H2548" s="34">
        <f t="shared" si="160"/>
        <v>36795</v>
      </c>
      <c r="I2548" s="34">
        <f t="shared" si="161"/>
        <v>36795</v>
      </c>
      <c r="J2548" s="35">
        <f t="shared" si="162"/>
        <v>36795</v>
      </c>
    </row>
    <row r="2549" spans="1:10" ht="11.1" customHeight="1" x14ac:dyDescent="0.2">
      <c r="A2549" s="22">
        <v>2541</v>
      </c>
      <c r="B2549" s="1" t="s">
        <v>4623</v>
      </c>
      <c r="C2549" s="3">
        <v>81066640015</v>
      </c>
      <c r="D2549" s="2" t="s">
        <v>2</v>
      </c>
      <c r="E2549" s="8">
        <v>1</v>
      </c>
      <c r="F2549" s="9">
        <v>113955</v>
      </c>
      <c r="G2549" s="33">
        <f t="shared" si="159"/>
        <v>113955</v>
      </c>
      <c r="H2549" s="34">
        <f t="shared" si="160"/>
        <v>113955</v>
      </c>
      <c r="I2549" s="34">
        <f t="shared" si="161"/>
        <v>113955</v>
      </c>
      <c r="J2549" s="35">
        <f t="shared" si="162"/>
        <v>113955</v>
      </c>
    </row>
    <row r="2550" spans="1:10" ht="11.1" customHeight="1" x14ac:dyDescent="0.2">
      <c r="A2550" s="22">
        <v>2542</v>
      </c>
      <c r="B2550" s="1" t="s">
        <v>4625</v>
      </c>
      <c r="C2550" s="3" t="s">
        <v>4624</v>
      </c>
      <c r="D2550" s="2" t="s">
        <v>2</v>
      </c>
      <c r="E2550" s="8">
        <v>1</v>
      </c>
      <c r="F2550" s="9">
        <v>314400</v>
      </c>
      <c r="G2550" s="33">
        <f t="shared" si="159"/>
        <v>314400</v>
      </c>
      <c r="H2550" s="34">
        <f t="shared" si="160"/>
        <v>314400</v>
      </c>
      <c r="I2550" s="34">
        <f t="shared" si="161"/>
        <v>314400</v>
      </c>
      <c r="J2550" s="35">
        <f t="shared" si="162"/>
        <v>314400</v>
      </c>
    </row>
    <row r="2551" spans="1:10" ht="11.1" customHeight="1" x14ac:dyDescent="0.2">
      <c r="A2551" s="22">
        <v>2543</v>
      </c>
      <c r="B2551" s="1" t="s">
        <v>4627</v>
      </c>
      <c r="C2551" s="3" t="s">
        <v>4626</v>
      </c>
      <c r="D2551" s="2" t="s">
        <v>2</v>
      </c>
      <c r="E2551" s="8">
        <v>1</v>
      </c>
      <c r="F2551" s="9">
        <v>185850</v>
      </c>
      <c r="G2551" s="33">
        <f t="shared" si="159"/>
        <v>185850</v>
      </c>
      <c r="H2551" s="34">
        <f t="shared" si="160"/>
        <v>185850</v>
      </c>
      <c r="I2551" s="34">
        <f t="shared" si="161"/>
        <v>185850</v>
      </c>
      <c r="J2551" s="35">
        <f t="shared" si="162"/>
        <v>185850</v>
      </c>
    </row>
    <row r="2552" spans="1:10" ht="11.1" customHeight="1" x14ac:dyDescent="0.2">
      <c r="A2552" s="22">
        <v>2544</v>
      </c>
      <c r="B2552" s="2" t="s">
        <v>1035</v>
      </c>
      <c r="C2552" s="2" t="s">
        <v>1034</v>
      </c>
      <c r="D2552" s="2" t="s">
        <v>2</v>
      </c>
      <c r="E2552" s="8">
        <v>1</v>
      </c>
      <c r="F2552" s="11">
        <v>1925.0000000000002</v>
      </c>
      <c r="G2552" s="33">
        <f t="shared" si="159"/>
        <v>1925.0000000000002</v>
      </c>
      <c r="H2552" s="34">
        <f t="shared" si="160"/>
        <v>1925.0000000000002</v>
      </c>
      <c r="I2552" s="34">
        <f t="shared" si="161"/>
        <v>1925</v>
      </c>
      <c r="J2552" s="35">
        <f t="shared" si="162"/>
        <v>1925</v>
      </c>
    </row>
    <row r="2553" spans="1:10" ht="11.1" customHeight="1" x14ac:dyDescent="0.2">
      <c r="A2553" s="22">
        <v>2545</v>
      </c>
      <c r="B2553" s="1" t="s">
        <v>4629</v>
      </c>
      <c r="C2553" s="3" t="s">
        <v>4628</v>
      </c>
      <c r="D2553" s="2" t="s">
        <v>2</v>
      </c>
      <c r="E2553" s="8">
        <v>1</v>
      </c>
      <c r="F2553" s="9">
        <v>173070</v>
      </c>
      <c r="G2553" s="33">
        <f t="shared" si="159"/>
        <v>173070</v>
      </c>
      <c r="H2553" s="34">
        <f t="shared" si="160"/>
        <v>173070</v>
      </c>
      <c r="I2553" s="34">
        <f t="shared" si="161"/>
        <v>173070</v>
      </c>
      <c r="J2553" s="35">
        <f t="shared" si="162"/>
        <v>173070</v>
      </c>
    </row>
    <row r="2554" spans="1:10" ht="11.1" customHeight="1" x14ac:dyDescent="0.2">
      <c r="A2554" s="22">
        <v>2546</v>
      </c>
      <c r="B2554" s="1" t="s">
        <v>4631</v>
      </c>
      <c r="C2554" s="3" t="s">
        <v>4630</v>
      </c>
      <c r="D2554" s="2" t="s">
        <v>2</v>
      </c>
      <c r="E2554" s="8">
        <v>1</v>
      </c>
      <c r="F2554" s="9">
        <v>210900</v>
      </c>
      <c r="G2554" s="33">
        <f t="shared" si="159"/>
        <v>210900</v>
      </c>
      <c r="H2554" s="34">
        <f t="shared" si="160"/>
        <v>210900</v>
      </c>
      <c r="I2554" s="34">
        <f t="shared" si="161"/>
        <v>210900</v>
      </c>
      <c r="J2554" s="35">
        <f t="shared" si="162"/>
        <v>210900</v>
      </c>
    </row>
    <row r="2555" spans="1:10" ht="11.1" customHeight="1" x14ac:dyDescent="0.2">
      <c r="A2555" s="22">
        <v>2547</v>
      </c>
      <c r="B2555" s="1" t="s">
        <v>4633</v>
      </c>
      <c r="C2555" s="14" t="s">
        <v>4632</v>
      </c>
      <c r="D2555" s="2" t="s">
        <v>2</v>
      </c>
      <c r="E2555" s="8">
        <v>1</v>
      </c>
      <c r="F2555" s="9">
        <v>12675</v>
      </c>
      <c r="G2555" s="33">
        <f t="shared" si="159"/>
        <v>12675</v>
      </c>
      <c r="H2555" s="34">
        <f t="shared" si="160"/>
        <v>12675</v>
      </c>
      <c r="I2555" s="34">
        <f t="shared" si="161"/>
        <v>12675</v>
      </c>
      <c r="J2555" s="35">
        <f t="shared" si="162"/>
        <v>12675</v>
      </c>
    </row>
    <row r="2556" spans="1:10" ht="11.1" customHeight="1" x14ac:dyDescent="0.2">
      <c r="A2556" s="22">
        <v>2548</v>
      </c>
      <c r="B2556" s="1" t="s">
        <v>4634</v>
      </c>
      <c r="C2556" s="16">
        <v>8098955704</v>
      </c>
      <c r="D2556" s="2" t="s">
        <v>2</v>
      </c>
      <c r="E2556" s="8">
        <v>1</v>
      </c>
      <c r="F2556" s="9">
        <v>428955</v>
      </c>
      <c r="G2556" s="33">
        <f t="shared" si="159"/>
        <v>428955</v>
      </c>
      <c r="H2556" s="34">
        <f t="shared" si="160"/>
        <v>428955</v>
      </c>
      <c r="I2556" s="34">
        <f t="shared" si="161"/>
        <v>428955</v>
      </c>
      <c r="J2556" s="35">
        <f t="shared" si="162"/>
        <v>428955</v>
      </c>
    </row>
    <row r="2557" spans="1:10" ht="11.1" customHeight="1" x14ac:dyDescent="0.2">
      <c r="A2557" s="22">
        <v>2549</v>
      </c>
      <c r="B2557" s="1" t="s">
        <v>4636</v>
      </c>
      <c r="C2557" s="1" t="s">
        <v>4635</v>
      </c>
      <c r="D2557" s="2" t="s">
        <v>2</v>
      </c>
      <c r="E2557" s="8">
        <v>1</v>
      </c>
      <c r="F2557" s="9">
        <v>124140</v>
      </c>
      <c r="G2557" s="33">
        <f t="shared" si="159"/>
        <v>124140</v>
      </c>
      <c r="H2557" s="34">
        <f t="shared" si="160"/>
        <v>124140</v>
      </c>
      <c r="I2557" s="34">
        <f t="shared" si="161"/>
        <v>124140</v>
      </c>
      <c r="J2557" s="35">
        <f t="shared" si="162"/>
        <v>124140</v>
      </c>
    </row>
    <row r="2558" spans="1:10" ht="11.1" customHeight="1" x14ac:dyDescent="0.2">
      <c r="A2558" s="22">
        <v>2550</v>
      </c>
      <c r="B2558" s="2" t="s">
        <v>4637</v>
      </c>
      <c r="C2558" s="2" t="s">
        <v>4952</v>
      </c>
      <c r="D2558" s="2" t="s">
        <v>2</v>
      </c>
      <c r="E2558" s="8">
        <v>1</v>
      </c>
      <c r="F2558" s="11">
        <v>38500</v>
      </c>
      <c r="G2558" s="33">
        <f t="shared" si="159"/>
        <v>38500</v>
      </c>
      <c r="H2558" s="34">
        <f t="shared" si="160"/>
        <v>38500</v>
      </c>
      <c r="I2558" s="34">
        <f t="shared" si="161"/>
        <v>38500</v>
      </c>
      <c r="J2558" s="35">
        <f t="shared" si="162"/>
        <v>38500</v>
      </c>
    </row>
    <row r="2559" spans="1:10" ht="11.1" customHeight="1" x14ac:dyDescent="0.2">
      <c r="A2559" s="22">
        <v>2551</v>
      </c>
      <c r="B2559" s="1" t="s">
        <v>4638</v>
      </c>
      <c r="C2559" s="3">
        <v>4472040204</v>
      </c>
      <c r="D2559" s="2" t="s">
        <v>2</v>
      </c>
      <c r="E2559" s="8">
        <v>1</v>
      </c>
      <c r="F2559" s="9">
        <v>8378550</v>
      </c>
      <c r="G2559" s="33">
        <f t="shared" si="159"/>
        <v>8378550</v>
      </c>
      <c r="H2559" s="34">
        <f t="shared" si="160"/>
        <v>8378550</v>
      </c>
      <c r="I2559" s="34">
        <f t="shared" si="161"/>
        <v>8378550</v>
      </c>
      <c r="J2559" s="35">
        <f t="shared" si="162"/>
        <v>8378550</v>
      </c>
    </row>
    <row r="2560" spans="1:10" ht="11.1" customHeight="1" x14ac:dyDescent="0.2">
      <c r="A2560" s="22">
        <v>2552</v>
      </c>
      <c r="B2560" s="1" t="s">
        <v>4639</v>
      </c>
      <c r="C2560" s="3">
        <v>51041200023</v>
      </c>
      <c r="D2560" s="2" t="s">
        <v>2</v>
      </c>
      <c r="E2560" s="8">
        <v>1</v>
      </c>
      <c r="F2560" s="9">
        <v>25050</v>
      </c>
      <c r="G2560" s="33">
        <f t="shared" si="159"/>
        <v>25050</v>
      </c>
      <c r="H2560" s="34">
        <f t="shared" si="160"/>
        <v>25050</v>
      </c>
      <c r="I2560" s="34">
        <f t="shared" si="161"/>
        <v>25050</v>
      </c>
      <c r="J2560" s="35">
        <f t="shared" si="162"/>
        <v>25050</v>
      </c>
    </row>
    <row r="2561" spans="1:10" ht="11.1" customHeight="1" x14ac:dyDescent="0.2">
      <c r="A2561" s="22">
        <v>2553</v>
      </c>
      <c r="B2561" s="2" t="s">
        <v>4640</v>
      </c>
      <c r="C2561" s="2" t="s">
        <v>4953</v>
      </c>
      <c r="D2561" s="2" t="s">
        <v>2</v>
      </c>
      <c r="E2561" s="8">
        <v>1</v>
      </c>
      <c r="F2561" s="10">
        <v>253.00000000000003</v>
      </c>
      <c r="G2561" s="33">
        <f t="shared" si="159"/>
        <v>253.00000000000003</v>
      </c>
      <c r="H2561" s="34">
        <f t="shared" si="160"/>
        <v>253.00000000000003</v>
      </c>
      <c r="I2561" s="34">
        <f t="shared" si="161"/>
        <v>253</v>
      </c>
      <c r="J2561" s="35">
        <f t="shared" si="162"/>
        <v>253</v>
      </c>
    </row>
    <row r="2562" spans="1:10" ht="11.1" customHeight="1" x14ac:dyDescent="0.2">
      <c r="A2562" s="22">
        <v>2554</v>
      </c>
      <c r="B2562" s="1" t="s">
        <v>4642</v>
      </c>
      <c r="C2562" s="3" t="s">
        <v>4641</v>
      </c>
      <c r="D2562" s="2" t="s">
        <v>2</v>
      </c>
      <c r="E2562" s="8">
        <v>1</v>
      </c>
      <c r="F2562" s="9">
        <v>398400</v>
      </c>
      <c r="G2562" s="33">
        <f t="shared" si="159"/>
        <v>398400</v>
      </c>
      <c r="H2562" s="34">
        <f t="shared" si="160"/>
        <v>398400</v>
      </c>
      <c r="I2562" s="34">
        <f t="shared" si="161"/>
        <v>398400</v>
      </c>
      <c r="J2562" s="35">
        <f t="shared" si="162"/>
        <v>398400</v>
      </c>
    </row>
    <row r="2563" spans="1:10" ht="11.1" customHeight="1" x14ac:dyDescent="0.2">
      <c r="A2563" s="22">
        <v>2555</v>
      </c>
      <c r="B2563" s="2" t="s">
        <v>4643</v>
      </c>
      <c r="C2563" s="2" t="s">
        <v>5003</v>
      </c>
      <c r="D2563" s="2" t="s">
        <v>207</v>
      </c>
      <c r="E2563" s="8">
        <v>1</v>
      </c>
      <c r="F2563" s="11">
        <v>6303.0000000000009</v>
      </c>
      <c r="G2563" s="33">
        <f t="shared" si="159"/>
        <v>6303.0000000000009</v>
      </c>
      <c r="H2563" s="34">
        <f t="shared" si="160"/>
        <v>6303.0000000000009</v>
      </c>
      <c r="I2563" s="34">
        <f t="shared" si="161"/>
        <v>6303</v>
      </c>
      <c r="J2563" s="35">
        <f t="shared" si="162"/>
        <v>6303</v>
      </c>
    </row>
    <row r="2564" spans="1:10" ht="11.1" customHeight="1" x14ac:dyDescent="0.2">
      <c r="A2564" s="22">
        <v>2556</v>
      </c>
      <c r="B2564" s="2" t="s">
        <v>4644</v>
      </c>
      <c r="C2564" s="2"/>
      <c r="D2564" s="2" t="s">
        <v>2</v>
      </c>
      <c r="E2564" s="8">
        <v>1</v>
      </c>
      <c r="F2564" s="11">
        <v>9922</v>
      </c>
      <c r="G2564" s="33">
        <f t="shared" si="159"/>
        <v>9922</v>
      </c>
      <c r="H2564" s="34">
        <f t="shared" si="160"/>
        <v>9922</v>
      </c>
      <c r="I2564" s="34">
        <f t="shared" si="161"/>
        <v>9922</v>
      </c>
      <c r="J2564" s="35">
        <f t="shared" si="162"/>
        <v>9922</v>
      </c>
    </row>
    <row r="2565" spans="1:10" ht="11.1" customHeight="1" x14ac:dyDescent="0.2">
      <c r="A2565" s="22">
        <v>2557</v>
      </c>
      <c r="B2565" s="2" t="s">
        <v>1097</v>
      </c>
      <c r="C2565" s="2"/>
      <c r="D2565" s="2" t="s">
        <v>2</v>
      </c>
      <c r="E2565" s="8">
        <v>1</v>
      </c>
      <c r="F2565" s="11">
        <v>8294</v>
      </c>
      <c r="G2565" s="33">
        <f t="shared" si="159"/>
        <v>8294</v>
      </c>
      <c r="H2565" s="34">
        <f t="shared" si="160"/>
        <v>8294</v>
      </c>
      <c r="I2565" s="34">
        <f t="shared" si="161"/>
        <v>8294</v>
      </c>
      <c r="J2565" s="35">
        <f t="shared" si="162"/>
        <v>8294</v>
      </c>
    </row>
    <row r="2566" spans="1:10" ht="11.1" customHeight="1" x14ac:dyDescent="0.2">
      <c r="A2566" s="22">
        <v>2558</v>
      </c>
      <c r="B2566" s="2" t="s">
        <v>1100</v>
      </c>
      <c r="C2566" s="2"/>
      <c r="D2566" s="2" t="s">
        <v>2</v>
      </c>
      <c r="E2566" s="8">
        <v>1</v>
      </c>
      <c r="F2566" s="11">
        <v>10296</v>
      </c>
      <c r="G2566" s="33">
        <f t="shared" si="159"/>
        <v>10296</v>
      </c>
      <c r="H2566" s="34">
        <f t="shared" si="160"/>
        <v>10296</v>
      </c>
      <c r="I2566" s="34">
        <f t="shared" si="161"/>
        <v>10296</v>
      </c>
      <c r="J2566" s="35">
        <f t="shared" si="162"/>
        <v>10296</v>
      </c>
    </row>
    <row r="2567" spans="1:10" ht="11.1" customHeight="1" x14ac:dyDescent="0.2">
      <c r="A2567" s="22">
        <v>2559</v>
      </c>
      <c r="B2567" s="2" t="s">
        <v>1105</v>
      </c>
      <c r="C2567" s="2" t="s">
        <v>1104</v>
      </c>
      <c r="D2567" s="2" t="s">
        <v>2</v>
      </c>
      <c r="E2567" s="8">
        <v>1</v>
      </c>
      <c r="F2567" s="11">
        <v>9988</v>
      </c>
      <c r="G2567" s="33">
        <f t="shared" si="159"/>
        <v>9988</v>
      </c>
      <c r="H2567" s="34">
        <f t="shared" si="160"/>
        <v>9988</v>
      </c>
      <c r="I2567" s="34">
        <f t="shared" si="161"/>
        <v>9988</v>
      </c>
      <c r="J2567" s="35">
        <f t="shared" si="162"/>
        <v>9988</v>
      </c>
    </row>
    <row r="2568" spans="1:10" ht="11.1" customHeight="1" x14ac:dyDescent="0.2">
      <c r="A2568" s="22">
        <v>2560</v>
      </c>
      <c r="B2568" s="2" t="s">
        <v>1125</v>
      </c>
      <c r="C2568" s="2" t="s">
        <v>1124</v>
      </c>
      <c r="D2568" s="2" t="s">
        <v>2</v>
      </c>
      <c r="E2568" s="8">
        <v>1</v>
      </c>
      <c r="F2568" s="11">
        <v>2915.0000000000005</v>
      </c>
      <c r="G2568" s="33">
        <f t="shared" si="159"/>
        <v>2915.0000000000005</v>
      </c>
      <c r="H2568" s="34">
        <f t="shared" si="160"/>
        <v>2915.0000000000005</v>
      </c>
      <c r="I2568" s="34">
        <f t="shared" si="161"/>
        <v>2915</v>
      </c>
      <c r="J2568" s="35">
        <f t="shared" si="162"/>
        <v>2915</v>
      </c>
    </row>
    <row r="2569" spans="1:10" ht="11.1" customHeight="1" x14ac:dyDescent="0.2">
      <c r="A2569" s="22">
        <v>2561</v>
      </c>
      <c r="B2569" s="1" t="s">
        <v>4646</v>
      </c>
      <c r="C2569" s="2" t="s">
        <v>4645</v>
      </c>
      <c r="D2569" s="2" t="s">
        <v>2</v>
      </c>
      <c r="E2569" s="8">
        <v>1</v>
      </c>
      <c r="F2569" s="9">
        <v>20250</v>
      </c>
      <c r="G2569" s="33">
        <f t="shared" si="159"/>
        <v>20250</v>
      </c>
      <c r="H2569" s="34">
        <f t="shared" si="160"/>
        <v>20250</v>
      </c>
      <c r="I2569" s="34">
        <f t="shared" si="161"/>
        <v>20250</v>
      </c>
      <c r="J2569" s="35">
        <f t="shared" si="162"/>
        <v>20250</v>
      </c>
    </row>
    <row r="2570" spans="1:10" ht="11.1" customHeight="1" x14ac:dyDescent="0.2">
      <c r="A2570" s="22">
        <v>2562</v>
      </c>
      <c r="B2570" s="2" t="s">
        <v>1143</v>
      </c>
      <c r="C2570" s="2" t="s">
        <v>1142</v>
      </c>
      <c r="D2570" s="2" t="s">
        <v>2</v>
      </c>
      <c r="E2570" s="8">
        <v>1</v>
      </c>
      <c r="F2570" s="10">
        <v>594</v>
      </c>
      <c r="G2570" s="33">
        <f t="shared" ref="G2570:G2633" si="163">((E2570/1)*(SUM(F2570:F2570)))</f>
        <v>594</v>
      </c>
      <c r="H2570" s="34">
        <f t="shared" ref="H2570:H2633" si="164">G2570/E2570</f>
        <v>594</v>
      </c>
      <c r="I2570" s="34">
        <f t="shared" ref="I2570:I2633" si="165">ROUNDDOWN(H2570,2)</f>
        <v>594</v>
      </c>
      <c r="J2570" s="35">
        <f t="shared" ref="J2570:J2633" si="166">I2570*E2570</f>
        <v>594</v>
      </c>
    </row>
    <row r="2571" spans="1:10" ht="11.1" customHeight="1" x14ac:dyDescent="0.2">
      <c r="A2571" s="22">
        <v>2563</v>
      </c>
      <c r="B2571" s="2" t="s">
        <v>4647</v>
      </c>
      <c r="C2571" s="2" t="s">
        <v>5004</v>
      </c>
      <c r="D2571" s="2" t="s">
        <v>2</v>
      </c>
      <c r="E2571" s="8">
        <v>1</v>
      </c>
      <c r="F2571" s="11">
        <v>26829.000000000004</v>
      </c>
      <c r="G2571" s="33">
        <f t="shared" si="163"/>
        <v>26829.000000000004</v>
      </c>
      <c r="H2571" s="34">
        <f t="shared" si="164"/>
        <v>26829.000000000004</v>
      </c>
      <c r="I2571" s="34">
        <f t="shared" si="165"/>
        <v>26829</v>
      </c>
      <c r="J2571" s="35">
        <f t="shared" si="166"/>
        <v>26829</v>
      </c>
    </row>
    <row r="2572" spans="1:10" ht="11.1" customHeight="1" x14ac:dyDescent="0.2">
      <c r="A2572" s="22">
        <v>2564</v>
      </c>
      <c r="B2572" s="1" t="s">
        <v>4649</v>
      </c>
      <c r="C2572" s="3" t="s">
        <v>4648</v>
      </c>
      <c r="D2572" s="2" t="s">
        <v>2</v>
      </c>
      <c r="E2572" s="8">
        <v>1</v>
      </c>
      <c r="F2572" s="9">
        <v>64500</v>
      </c>
      <c r="G2572" s="33">
        <f t="shared" si="163"/>
        <v>64500</v>
      </c>
      <c r="H2572" s="34">
        <f t="shared" si="164"/>
        <v>64500</v>
      </c>
      <c r="I2572" s="34">
        <f t="shared" si="165"/>
        <v>64500</v>
      </c>
      <c r="J2572" s="35">
        <f t="shared" si="166"/>
        <v>64500</v>
      </c>
    </row>
    <row r="2573" spans="1:10" ht="11.1" customHeight="1" x14ac:dyDescent="0.2">
      <c r="A2573" s="22">
        <v>2565</v>
      </c>
      <c r="B2573" s="2" t="s">
        <v>4650</v>
      </c>
      <c r="C2573" s="2" t="s">
        <v>5005</v>
      </c>
      <c r="D2573" s="2" t="s">
        <v>2</v>
      </c>
      <c r="E2573" s="8">
        <v>1</v>
      </c>
      <c r="F2573" s="11">
        <v>3773.0000000000005</v>
      </c>
      <c r="G2573" s="33">
        <f t="shared" si="163"/>
        <v>3773.0000000000005</v>
      </c>
      <c r="H2573" s="34">
        <f t="shared" si="164"/>
        <v>3773.0000000000005</v>
      </c>
      <c r="I2573" s="34">
        <f t="shared" si="165"/>
        <v>3773</v>
      </c>
      <c r="J2573" s="35">
        <f t="shared" si="166"/>
        <v>3773</v>
      </c>
    </row>
    <row r="2574" spans="1:10" ht="11.1" customHeight="1" x14ac:dyDescent="0.2">
      <c r="A2574" s="22">
        <v>2566</v>
      </c>
      <c r="B2574" s="1" t="s">
        <v>4652</v>
      </c>
      <c r="C2574" s="1" t="s">
        <v>4651</v>
      </c>
      <c r="D2574" s="2" t="s">
        <v>2</v>
      </c>
      <c r="E2574" s="8">
        <v>1</v>
      </c>
      <c r="F2574" s="9">
        <v>46800</v>
      </c>
      <c r="G2574" s="33">
        <f t="shared" si="163"/>
        <v>46800</v>
      </c>
      <c r="H2574" s="34">
        <f t="shared" si="164"/>
        <v>46800</v>
      </c>
      <c r="I2574" s="34">
        <f t="shared" si="165"/>
        <v>46800</v>
      </c>
      <c r="J2574" s="35">
        <f t="shared" si="166"/>
        <v>46800</v>
      </c>
    </row>
    <row r="2575" spans="1:10" ht="11.1" customHeight="1" x14ac:dyDescent="0.2">
      <c r="A2575" s="22">
        <v>2567</v>
      </c>
      <c r="B2575" s="2" t="s">
        <v>3957</v>
      </c>
      <c r="C2575" s="2" t="s">
        <v>3956</v>
      </c>
      <c r="D2575" s="2" t="s">
        <v>2</v>
      </c>
      <c r="E2575" s="8">
        <v>1</v>
      </c>
      <c r="F2575" s="11">
        <v>2420</v>
      </c>
      <c r="G2575" s="33">
        <f t="shared" si="163"/>
        <v>2420</v>
      </c>
      <c r="H2575" s="34">
        <f t="shared" si="164"/>
        <v>2420</v>
      </c>
      <c r="I2575" s="34">
        <f t="shared" si="165"/>
        <v>2420</v>
      </c>
      <c r="J2575" s="35">
        <f t="shared" si="166"/>
        <v>2420</v>
      </c>
    </row>
    <row r="2576" spans="1:10" ht="11.1" customHeight="1" x14ac:dyDescent="0.2">
      <c r="A2576" s="22">
        <v>2568</v>
      </c>
      <c r="B2576" s="2" t="s">
        <v>4653</v>
      </c>
      <c r="C2576" s="2" t="s">
        <v>4954</v>
      </c>
      <c r="D2576" s="2" t="s">
        <v>2</v>
      </c>
      <c r="E2576" s="8">
        <v>1</v>
      </c>
      <c r="F2576" s="11">
        <v>3828.0000000000005</v>
      </c>
      <c r="G2576" s="33">
        <f t="shared" si="163"/>
        <v>3828.0000000000005</v>
      </c>
      <c r="H2576" s="34">
        <f t="shared" si="164"/>
        <v>3828.0000000000005</v>
      </c>
      <c r="I2576" s="34">
        <f t="shared" si="165"/>
        <v>3828</v>
      </c>
      <c r="J2576" s="35">
        <f t="shared" si="166"/>
        <v>3828</v>
      </c>
    </row>
    <row r="2577" spans="1:10" ht="11.1" customHeight="1" x14ac:dyDescent="0.2">
      <c r="A2577" s="22">
        <v>2569</v>
      </c>
      <c r="B2577" s="1" t="s">
        <v>4655</v>
      </c>
      <c r="C2577" s="3" t="s">
        <v>4654</v>
      </c>
      <c r="D2577" s="2" t="s">
        <v>2</v>
      </c>
      <c r="E2577" s="8">
        <v>1</v>
      </c>
      <c r="F2577" s="9">
        <v>3075000</v>
      </c>
      <c r="G2577" s="33">
        <f t="shared" si="163"/>
        <v>3075000</v>
      </c>
      <c r="H2577" s="34">
        <f t="shared" si="164"/>
        <v>3075000</v>
      </c>
      <c r="I2577" s="34">
        <f t="shared" si="165"/>
        <v>3075000</v>
      </c>
      <c r="J2577" s="35">
        <f t="shared" si="166"/>
        <v>3075000</v>
      </c>
    </row>
    <row r="2578" spans="1:10" ht="11.1" customHeight="1" x14ac:dyDescent="0.2">
      <c r="A2578" s="22">
        <v>2570</v>
      </c>
      <c r="B2578" s="1" t="s">
        <v>4657</v>
      </c>
      <c r="C2578" s="1" t="s">
        <v>4656</v>
      </c>
      <c r="D2578" s="2" t="s">
        <v>2</v>
      </c>
      <c r="E2578" s="8">
        <v>1</v>
      </c>
      <c r="F2578" s="9">
        <v>24300</v>
      </c>
      <c r="G2578" s="33">
        <f t="shared" si="163"/>
        <v>24300</v>
      </c>
      <c r="H2578" s="34">
        <f t="shared" si="164"/>
        <v>24300</v>
      </c>
      <c r="I2578" s="34">
        <f t="shared" si="165"/>
        <v>24300</v>
      </c>
      <c r="J2578" s="35">
        <f t="shared" si="166"/>
        <v>24300</v>
      </c>
    </row>
    <row r="2579" spans="1:10" ht="11.1" customHeight="1" x14ac:dyDescent="0.2">
      <c r="A2579" s="22">
        <v>2571</v>
      </c>
      <c r="B2579" s="2" t="s">
        <v>4658</v>
      </c>
      <c r="C2579" s="2" t="s">
        <v>4955</v>
      </c>
      <c r="D2579" s="2" t="s">
        <v>2</v>
      </c>
      <c r="E2579" s="8">
        <v>1</v>
      </c>
      <c r="F2579" s="11">
        <v>2992.0000000000005</v>
      </c>
      <c r="G2579" s="33">
        <f t="shared" si="163"/>
        <v>2992.0000000000005</v>
      </c>
      <c r="H2579" s="34">
        <f t="shared" si="164"/>
        <v>2992.0000000000005</v>
      </c>
      <c r="I2579" s="34">
        <f t="shared" si="165"/>
        <v>2992</v>
      </c>
      <c r="J2579" s="35">
        <f t="shared" si="166"/>
        <v>2992</v>
      </c>
    </row>
    <row r="2580" spans="1:10" ht="11.1" customHeight="1" x14ac:dyDescent="0.2">
      <c r="A2580" s="22">
        <v>2572</v>
      </c>
      <c r="B2580" s="2" t="s">
        <v>4658</v>
      </c>
      <c r="C2580" s="2" t="s">
        <v>4956</v>
      </c>
      <c r="D2580" s="2" t="s">
        <v>2</v>
      </c>
      <c r="E2580" s="8">
        <v>1</v>
      </c>
      <c r="F2580" s="11">
        <v>2992.0000000000005</v>
      </c>
      <c r="G2580" s="33">
        <f t="shared" si="163"/>
        <v>2992.0000000000005</v>
      </c>
      <c r="H2580" s="34">
        <f t="shared" si="164"/>
        <v>2992.0000000000005</v>
      </c>
      <c r="I2580" s="34">
        <f t="shared" si="165"/>
        <v>2992</v>
      </c>
      <c r="J2580" s="35">
        <f t="shared" si="166"/>
        <v>2992</v>
      </c>
    </row>
    <row r="2581" spans="1:10" ht="11.1" customHeight="1" x14ac:dyDescent="0.2">
      <c r="A2581" s="22">
        <v>2573</v>
      </c>
      <c r="B2581" s="1" t="s">
        <v>4659</v>
      </c>
      <c r="C2581" s="3">
        <v>51042025064</v>
      </c>
      <c r="D2581" s="2" t="s">
        <v>2</v>
      </c>
      <c r="E2581" s="8">
        <v>1</v>
      </c>
      <c r="F2581" s="9">
        <v>21000</v>
      </c>
      <c r="G2581" s="33">
        <f t="shared" si="163"/>
        <v>21000</v>
      </c>
      <c r="H2581" s="34">
        <f t="shared" si="164"/>
        <v>21000</v>
      </c>
      <c r="I2581" s="34">
        <f t="shared" si="165"/>
        <v>21000</v>
      </c>
      <c r="J2581" s="35">
        <f t="shared" si="166"/>
        <v>21000</v>
      </c>
    </row>
    <row r="2582" spans="1:10" ht="11.1" customHeight="1" x14ac:dyDescent="0.2">
      <c r="A2582" s="22">
        <v>2574</v>
      </c>
      <c r="B2582" s="1" t="s">
        <v>4660</v>
      </c>
      <c r="C2582" s="3">
        <v>4474085103</v>
      </c>
      <c r="D2582" s="2" t="s">
        <v>2</v>
      </c>
      <c r="E2582" s="8">
        <v>1</v>
      </c>
      <c r="F2582" s="9">
        <v>585000</v>
      </c>
      <c r="G2582" s="33">
        <f t="shared" si="163"/>
        <v>585000</v>
      </c>
      <c r="H2582" s="34">
        <f t="shared" si="164"/>
        <v>585000</v>
      </c>
      <c r="I2582" s="34">
        <f t="shared" si="165"/>
        <v>585000</v>
      </c>
      <c r="J2582" s="35">
        <f t="shared" si="166"/>
        <v>585000</v>
      </c>
    </row>
    <row r="2583" spans="1:10" ht="11.1" customHeight="1" x14ac:dyDescent="0.2">
      <c r="A2583" s="22">
        <v>2575</v>
      </c>
      <c r="B2583" s="1" t="s">
        <v>4662</v>
      </c>
      <c r="C2583" s="1" t="s">
        <v>4661</v>
      </c>
      <c r="D2583" s="2" t="s">
        <v>2</v>
      </c>
      <c r="E2583" s="8">
        <v>1</v>
      </c>
      <c r="F2583" s="9">
        <v>40950</v>
      </c>
      <c r="G2583" s="33">
        <f t="shared" si="163"/>
        <v>40950</v>
      </c>
      <c r="H2583" s="34">
        <f t="shared" si="164"/>
        <v>40950</v>
      </c>
      <c r="I2583" s="34">
        <f t="shared" si="165"/>
        <v>40950</v>
      </c>
      <c r="J2583" s="35">
        <f t="shared" si="166"/>
        <v>40950</v>
      </c>
    </row>
    <row r="2584" spans="1:10" ht="11.1" customHeight="1" x14ac:dyDescent="0.2">
      <c r="A2584" s="22">
        <v>2576</v>
      </c>
      <c r="B2584" s="2" t="s">
        <v>1211</v>
      </c>
      <c r="C2584" s="2" t="s">
        <v>1210</v>
      </c>
      <c r="D2584" s="2" t="s">
        <v>2</v>
      </c>
      <c r="E2584" s="8">
        <v>1</v>
      </c>
      <c r="F2584" s="10">
        <v>682</v>
      </c>
      <c r="G2584" s="33">
        <f t="shared" si="163"/>
        <v>682</v>
      </c>
      <c r="H2584" s="34">
        <f t="shared" si="164"/>
        <v>682</v>
      </c>
      <c r="I2584" s="34">
        <f t="shared" si="165"/>
        <v>682</v>
      </c>
      <c r="J2584" s="35">
        <f t="shared" si="166"/>
        <v>682</v>
      </c>
    </row>
    <row r="2585" spans="1:10" ht="11.1" customHeight="1" x14ac:dyDescent="0.2">
      <c r="A2585" s="22">
        <v>2577</v>
      </c>
      <c r="B2585" s="1" t="s">
        <v>4664</v>
      </c>
      <c r="C2585" s="1" t="s">
        <v>4663</v>
      </c>
      <c r="D2585" s="2" t="s">
        <v>2</v>
      </c>
      <c r="E2585" s="8">
        <v>1</v>
      </c>
      <c r="F2585" s="9">
        <v>111600</v>
      </c>
      <c r="G2585" s="33">
        <f t="shared" si="163"/>
        <v>111600</v>
      </c>
      <c r="H2585" s="34">
        <f t="shared" si="164"/>
        <v>111600</v>
      </c>
      <c r="I2585" s="34">
        <f t="shared" si="165"/>
        <v>111600</v>
      </c>
      <c r="J2585" s="35">
        <f t="shared" si="166"/>
        <v>111600</v>
      </c>
    </row>
    <row r="2586" spans="1:10" ht="11.1" customHeight="1" x14ac:dyDescent="0.2">
      <c r="A2586" s="22">
        <v>2578</v>
      </c>
      <c r="B2586" s="2" t="s">
        <v>1231</v>
      </c>
      <c r="C2586" s="2" t="s">
        <v>1230</v>
      </c>
      <c r="D2586" s="2" t="s">
        <v>2</v>
      </c>
      <c r="E2586" s="8">
        <v>1</v>
      </c>
      <c r="F2586" s="10">
        <v>1067</v>
      </c>
      <c r="G2586" s="33">
        <f t="shared" si="163"/>
        <v>1067</v>
      </c>
      <c r="H2586" s="34">
        <f t="shared" si="164"/>
        <v>1067</v>
      </c>
      <c r="I2586" s="34">
        <f t="shared" si="165"/>
        <v>1067</v>
      </c>
      <c r="J2586" s="35">
        <f t="shared" si="166"/>
        <v>1067</v>
      </c>
    </row>
    <row r="2587" spans="1:10" ht="11.1" customHeight="1" x14ac:dyDescent="0.2">
      <c r="A2587" s="22">
        <v>2579</v>
      </c>
      <c r="B2587" s="2" t="s">
        <v>4665</v>
      </c>
      <c r="C2587" s="2" t="s">
        <v>4957</v>
      </c>
      <c r="D2587" s="2" t="s">
        <v>2</v>
      </c>
      <c r="E2587" s="8">
        <v>1</v>
      </c>
      <c r="F2587" s="11">
        <v>1155</v>
      </c>
      <c r="G2587" s="33">
        <f t="shared" si="163"/>
        <v>1155</v>
      </c>
      <c r="H2587" s="34">
        <f t="shared" si="164"/>
        <v>1155</v>
      </c>
      <c r="I2587" s="34">
        <f t="shared" si="165"/>
        <v>1155</v>
      </c>
      <c r="J2587" s="35">
        <f t="shared" si="166"/>
        <v>1155</v>
      </c>
    </row>
    <row r="2588" spans="1:10" ht="11.1" customHeight="1" x14ac:dyDescent="0.2">
      <c r="A2588" s="22">
        <v>2580</v>
      </c>
      <c r="B2588" s="2" t="s">
        <v>4666</v>
      </c>
      <c r="C2588" s="2" t="s">
        <v>1232</v>
      </c>
      <c r="D2588" s="2" t="s">
        <v>2</v>
      </c>
      <c r="E2588" s="8">
        <v>1</v>
      </c>
      <c r="F2588" s="11">
        <v>15499.000000000002</v>
      </c>
      <c r="G2588" s="33">
        <f t="shared" si="163"/>
        <v>15499.000000000002</v>
      </c>
      <c r="H2588" s="34">
        <f t="shared" si="164"/>
        <v>15499.000000000002</v>
      </c>
      <c r="I2588" s="34">
        <f t="shared" si="165"/>
        <v>15499</v>
      </c>
      <c r="J2588" s="35">
        <f t="shared" si="166"/>
        <v>15499</v>
      </c>
    </row>
    <row r="2589" spans="1:10" ht="11.1" customHeight="1" x14ac:dyDescent="0.2">
      <c r="A2589" s="22">
        <v>2581</v>
      </c>
      <c r="B2589" s="2" t="s">
        <v>4667</v>
      </c>
      <c r="C2589" s="2" t="s">
        <v>4958</v>
      </c>
      <c r="D2589" s="2" t="s">
        <v>2</v>
      </c>
      <c r="E2589" s="8">
        <v>1</v>
      </c>
      <c r="F2589" s="11">
        <v>4774</v>
      </c>
      <c r="G2589" s="33">
        <f t="shared" si="163"/>
        <v>4774</v>
      </c>
      <c r="H2589" s="34">
        <f t="shared" si="164"/>
        <v>4774</v>
      </c>
      <c r="I2589" s="34">
        <f t="shared" si="165"/>
        <v>4774</v>
      </c>
      <c r="J2589" s="35">
        <f t="shared" si="166"/>
        <v>4774</v>
      </c>
    </row>
    <row r="2590" spans="1:10" ht="11.1" customHeight="1" x14ac:dyDescent="0.2">
      <c r="A2590" s="22">
        <v>2582</v>
      </c>
      <c r="B2590" s="1" t="s">
        <v>4669</v>
      </c>
      <c r="C2590" s="2" t="s">
        <v>4668</v>
      </c>
      <c r="D2590" s="2" t="s">
        <v>2</v>
      </c>
      <c r="E2590" s="8">
        <v>1</v>
      </c>
      <c r="F2590" s="9">
        <v>46350</v>
      </c>
      <c r="G2590" s="33">
        <f t="shared" si="163"/>
        <v>46350</v>
      </c>
      <c r="H2590" s="34">
        <f t="shared" si="164"/>
        <v>46350</v>
      </c>
      <c r="I2590" s="34">
        <f t="shared" si="165"/>
        <v>46350</v>
      </c>
      <c r="J2590" s="35">
        <f t="shared" si="166"/>
        <v>46350</v>
      </c>
    </row>
    <row r="2591" spans="1:10" ht="11.1" customHeight="1" x14ac:dyDescent="0.2">
      <c r="A2591" s="22">
        <v>2583</v>
      </c>
      <c r="B2591" s="1" t="s">
        <v>4671</v>
      </c>
      <c r="C2591" s="1" t="s">
        <v>4670</v>
      </c>
      <c r="D2591" s="2" t="s">
        <v>2</v>
      </c>
      <c r="E2591" s="8">
        <v>1</v>
      </c>
      <c r="F2591" s="9">
        <v>10950</v>
      </c>
      <c r="G2591" s="33">
        <f t="shared" si="163"/>
        <v>10950</v>
      </c>
      <c r="H2591" s="34">
        <f t="shared" si="164"/>
        <v>10950</v>
      </c>
      <c r="I2591" s="34">
        <f t="shared" si="165"/>
        <v>10950</v>
      </c>
      <c r="J2591" s="35">
        <f t="shared" si="166"/>
        <v>10950</v>
      </c>
    </row>
    <row r="2592" spans="1:10" ht="11.1" customHeight="1" x14ac:dyDescent="0.2">
      <c r="A2592" s="22">
        <v>2584</v>
      </c>
      <c r="B2592" s="1" t="s">
        <v>4673</v>
      </c>
      <c r="C2592" s="1" t="s">
        <v>4672</v>
      </c>
      <c r="D2592" s="2" t="s">
        <v>2</v>
      </c>
      <c r="E2592" s="8">
        <v>1</v>
      </c>
      <c r="F2592" s="9">
        <v>30750</v>
      </c>
      <c r="G2592" s="33">
        <f t="shared" si="163"/>
        <v>30750</v>
      </c>
      <c r="H2592" s="34">
        <f t="shared" si="164"/>
        <v>30750</v>
      </c>
      <c r="I2592" s="34">
        <f t="shared" si="165"/>
        <v>30750</v>
      </c>
      <c r="J2592" s="35">
        <f t="shared" si="166"/>
        <v>30750</v>
      </c>
    </row>
    <row r="2593" spans="1:10" ht="11.1" customHeight="1" x14ac:dyDescent="0.2">
      <c r="A2593" s="22">
        <v>2585</v>
      </c>
      <c r="B2593" s="1" t="s">
        <v>4675</v>
      </c>
      <c r="C2593" s="1" t="s">
        <v>4674</v>
      </c>
      <c r="D2593" s="2" t="s">
        <v>2</v>
      </c>
      <c r="E2593" s="8">
        <v>1</v>
      </c>
      <c r="F2593" s="9">
        <v>65505</v>
      </c>
      <c r="G2593" s="33">
        <f t="shared" si="163"/>
        <v>65505</v>
      </c>
      <c r="H2593" s="34">
        <f t="shared" si="164"/>
        <v>65505</v>
      </c>
      <c r="I2593" s="34">
        <f t="shared" si="165"/>
        <v>65505</v>
      </c>
      <c r="J2593" s="35">
        <f t="shared" si="166"/>
        <v>65505</v>
      </c>
    </row>
    <row r="2594" spans="1:10" ht="11.1" customHeight="1" x14ac:dyDescent="0.2">
      <c r="A2594" s="22">
        <v>2586</v>
      </c>
      <c r="B2594" s="1" t="s">
        <v>4677</v>
      </c>
      <c r="C2594" s="1" t="s">
        <v>4676</v>
      </c>
      <c r="D2594" s="2" t="s">
        <v>2</v>
      </c>
      <c r="E2594" s="8">
        <v>1</v>
      </c>
      <c r="F2594" s="9">
        <v>30750</v>
      </c>
      <c r="G2594" s="33">
        <f t="shared" si="163"/>
        <v>30750</v>
      </c>
      <c r="H2594" s="34">
        <f t="shared" si="164"/>
        <v>30750</v>
      </c>
      <c r="I2594" s="34">
        <f t="shared" si="165"/>
        <v>30750</v>
      </c>
      <c r="J2594" s="35">
        <f t="shared" si="166"/>
        <v>30750</v>
      </c>
    </row>
    <row r="2595" spans="1:10" ht="11.1" customHeight="1" x14ac:dyDescent="0.2">
      <c r="A2595" s="22">
        <v>2587</v>
      </c>
      <c r="B2595" s="1" t="s">
        <v>4678</v>
      </c>
      <c r="C2595" s="2" t="s">
        <v>5006</v>
      </c>
      <c r="D2595" s="2" t="s">
        <v>2</v>
      </c>
      <c r="E2595" s="8">
        <v>1</v>
      </c>
      <c r="F2595" s="9">
        <v>79650</v>
      </c>
      <c r="G2595" s="33">
        <f t="shared" si="163"/>
        <v>79650</v>
      </c>
      <c r="H2595" s="34">
        <f t="shared" si="164"/>
        <v>79650</v>
      </c>
      <c r="I2595" s="34">
        <f t="shared" si="165"/>
        <v>79650</v>
      </c>
      <c r="J2595" s="35">
        <f t="shared" si="166"/>
        <v>79650</v>
      </c>
    </row>
    <row r="2596" spans="1:10" ht="11.1" customHeight="1" x14ac:dyDescent="0.2">
      <c r="A2596" s="22">
        <v>2588</v>
      </c>
      <c r="B2596" s="1" t="s">
        <v>4679</v>
      </c>
      <c r="C2596" s="2" t="s">
        <v>5007</v>
      </c>
      <c r="D2596" s="2" t="s">
        <v>2</v>
      </c>
      <c r="E2596" s="8">
        <v>1</v>
      </c>
      <c r="F2596" s="9">
        <v>76200</v>
      </c>
      <c r="G2596" s="33">
        <f t="shared" si="163"/>
        <v>76200</v>
      </c>
      <c r="H2596" s="34">
        <f t="shared" si="164"/>
        <v>76200</v>
      </c>
      <c r="I2596" s="34">
        <f t="shared" si="165"/>
        <v>76200</v>
      </c>
      <c r="J2596" s="35">
        <f t="shared" si="166"/>
        <v>76200</v>
      </c>
    </row>
    <row r="2597" spans="1:10" ht="11.1" customHeight="1" x14ac:dyDescent="0.2">
      <c r="A2597" s="22">
        <v>2589</v>
      </c>
      <c r="B2597" s="1" t="s">
        <v>4681</v>
      </c>
      <c r="C2597" s="1" t="s">
        <v>4680</v>
      </c>
      <c r="D2597" s="2" t="s">
        <v>2</v>
      </c>
      <c r="E2597" s="8">
        <v>1</v>
      </c>
      <c r="F2597" s="9">
        <v>76200</v>
      </c>
      <c r="G2597" s="33">
        <f t="shared" si="163"/>
        <v>76200</v>
      </c>
      <c r="H2597" s="34">
        <f t="shared" si="164"/>
        <v>76200</v>
      </c>
      <c r="I2597" s="34">
        <f t="shared" si="165"/>
        <v>76200</v>
      </c>
      <c r="J2597" s="35">
        <f t="shared" si="166"/>
        <v>76200</v>
      </c>
    </row>
    <row r="2598" spans="1:10" ht="11.1" customHeight="1" x14ac:dyDescent="0.2">
      <c r="A2598" s="22">
        <v>2590</v>
      </c>
      <c r="B2598" s="1" t="s">
        <v>4683</v>
      </c>
      <c r="C2598" s="1" t="s">
        <v>4682</v>
      </c>
      <c r="D2598" s="2" t="s">
        <v>2</v>
      </c>
      <c r="E2598" s="8">
        <v>1</v>
      </c>
      <c r="F2598" s="9">
        <v>13050</v>
      </c>
      <c r="G2598" s="33">
        <f t="shared" si="163"/>
        <v>13050</v>
      </c>
      <c r="H2598" s="34">
        <f t="shared" si="164"/>
        <v>13050</v>
      </c>
      <c r="I2598" s="34">
        <f t="shared" si="165"/>
        <v>13050</v>
      </c>
      <c r="J2598" s="35">
        <f t="shared" si="166"/>
        <v>13050</v>
      </c>
    </row>
    <row r="2599" spans="1:10" ht="11.1" customHeight="1" x14ac:dyDescent="0.2">
      <c r="A2599" s="22">
        <v>2591</v>
      </c>
      <c r="B2599" s="2" t="s">
        <v>3751</v>
      </c>
      <c r="C2599" s="2" t="s">
        <v>3750</v>
      </c>
      <c r="D2599" s="2" t="s">
        <v>2</v>
      </c>
      <c r="E2599" s="8">
        <v>1</v>
      </c>
      <c r="F2599" s="10">
        <v>539</v>
      </c>
      <c r="G2599" s="33">
        <f t="shared" si="163"/>
        <v>539</v>
      </c>
      <c r="H2599" s="34">
        <f t="shared" si="164"/>
        <v>539</v>
      </c>
      <c r="I2599" s="34">
        <f t="shared" si="165"/>
        <v>539</v>
      </c>
      <c r="J2599" s="35">
        <f t="shared" si="166"/>
        <v>539</v>
      </c>
    </row>
    <row r="2600" spans="1:10" ht="11.1" customHeight="1" x14ac:dyDescent="0.2">
      <c r="A2600" s="22">
        <v>2592</v>
      </c>
      <c r="B2600" s="2" t="s">
        <v>4684</v>
      </c>
      <c r="C2600" s="2" t="s">
        <v>4959</v>
      </c>
      <c r="D2600" s="2" t="s">
        <v>2</v>
      </c>
      <c r="E2600" s="8">
        <v>1</v>
      </c>
      <c r="F2600" s="10">
        <v>539</v>
      </c>
      <c r="G2600" s="33">
        <f t="shared" si="163"/>
        <v>539</v>
      </c>
      <c r="H2600" s="34">
        <f t="shared" si="164"/>
        <v>539</v>
      </c>
      <c r="I2600" s="34">
        <f t="shared" si="165"/>
        <v>539</v>
      </c>
      <c r="J2600" s="35">
        <f t="shared" si="166"/>
        <v>539</v>
      </c>
    </row>
    <row r="2601" spans="1:10" ht="11.1" customHeight="1" x14ac:dyDescent="0.2">
      <c r="A2601" s="22">
        <v>2593</v>
      </c>
      <c r="B2601" s="1" t="s">
        <v>4686</v>
      </c>
      <c r="C2601" s="1" t="s">
        <v>4685</v>
      </c>
      <c r="D2601" s="2" t="s">
        <v>2</v>
      </c>
      <c r="E2601" s="8">
        <v>1</v>
      </c>
      <c r="F2601" s="9">
        <v>88050</v>
      </c>
      <c r="G2601" s="33">
        <f t="shared" si="163"/>
        <v>88050</v>
      </c>
      <c r="H2601" s="34">
        <f t="shared" si="164"/>
        <v>88050</v>
      </c>
      <c r="I2601" s="34">
        <f t="shared" si="165"/>
        <v>88050</v>
      </c>
      <c r="J2601" s="35">
        <f t="shared" si="166"/>
        <v>88050</v>
      </c>
    </row>
    <row r="2602" spans="1:10" ht="11.1" customHeight="1" x14ac:dyDescent="0.2">
      <c r="A2602" s="22">
        <v>2594</v>
      </c>
      <c r="B2602" s="1" t="s">
        <v>4688</v>
      </c>
      <c r="C2602" s="3" t="s">
        <v>4687</v>
      </c>
      <c r="D2602" s="2" t="s">
        <v>2</v>
      </c>
      <c r="E2602" s="8">
        <v>1</v>
      </c>
      <c r="F2602" s="9">
        <v>318600</v>
      </c>
      <c r="G2602" s="33">
        <f t="shared" si="163"/>
        <v>318600</v>
      </c>
      <c r="H2602" s="34">
        <f t="shared" si="164"/>
        <v>318600</v>
      </c>
      <c r="I2602" s="34">
        <f t="shared" si="165"/>
        <v>318600</v>
      </c>
      <c r="J2602" s="35">
        <f t="shared" si="166"/>
        <v>318600</v>
      </c>
    </row>
    <row r="2603" spans="1:10" ht="11.1" customHeight="1" x14ac:dyDescent="0.2">
      <c r="A2603" s="22">
        <v>2595</v>
      </c>
      <c r="B2603" s="1" t="s">
        <v>4689</v>
      </c>
      <c r="C2603" s="3">
        <v>6006017188</v>
      </c>
      <c r="D2603" s="2" t="s">
        <v>2</v>
      </c>
      <c r="E2603" s="8">
        <v>1</v>
      </c>
      <c r="F2603" s="9">
        <v>43200</v>
      </c>
      <c r="G2603" s="33">
        <f t="shared" si="163"/>
        <v>43200</v>
      </c>
      <c r="H2603" s="34">
        <f t="shared" si="164"/>
        <v>43200</v>
      </c>
      <c r="I2603" s="34">
        <f t="shared" si="165"/>
        <v>43200</v>
      </c>
      <c r="J2603" s="35">
        <f t="shared" si="166"/>
        <v>43200</v>
      </c>
    </row>
    <row r="2604" spans="1:10" ht="11.1" customHeight="1" x14ac:dyDescent="0.2">
      <c r="A2604" s="22">
        <v>2596</v>
      </c>
      <c r="B2604" s="2" t="s">
        <v>4690</v>
      </c>
      <c r="C2604" s="2" t="s">
        <v>4960</v>
      </c>
      <c r="D2604" s="2" t="s">
        <v>2</v>
      </c>
      <c r="E2604" s="8">
        <v>1</v>
      </c>
      <c r="F2604" s="11">
        <v>1804.0000000000002</v>
      </c>
      <c r="G2604" s="33">
        <f t="shared" si="163"/>
        <v>1804.0000000000002</v>
      </c>
      <c r="H2604" s="34">
        <f t="shared" si="164"/>
        <v>1804.0000000000002</v>
      </c>
      <c r="I2604" s="34">
        <f t="shared" si="165"/>
        <v>1804</v>
      </c>
      <c r="J2604" s="35">
        <f t="shared" si="166"/>
        <v>1804</v>
      </c>
    </row>
    <row r="2605" spans="1:10" ht="11.1" customHeight="1" x14ac:dyDescent="0.2">
      <c r="A2605" s="22">
        <v>2597</v>
      </c>
      <c r="B2605" s="2" t="s">
        <v>1405</v>
      </c>
      <c r="C2605" s="2" t="s">
        <v>1404</v>
      </c>
      <c r="D2605" s="2" t="s">
        <v>2</v>
      </c>
      <c r="E2605" s="8">
        <v>1</v>
      </c>
      <c r="F2605" s="10">
        <v>451.00000000000006</v>
      </c>
      <c r="G2605" s="33">
        <f t="shared" si="163"/>
        <v>451.00000000000006</v>
      </c>
      <c r="H2605" s="34">
        <f t="shared" si="164"/>
        <v>451.00000000000006</v>
      </c>
      <c r="I2605" s="34">
        <f t="shared" si="165"/>
        <v>451</v>
      </c>
      <c r="J2605" s="35">
        <f t="shared" si="166"/>
        <v>451</v>
      </c>
    </row>
    <row r="2606" spans="1:10" ht="11.1" customHeight="1" x14ac:dyDescent="0.2">
      <c r="A2606" s="22">
        <v>2598</v>
      </c>
      <c r="B2606" s="1" t="s">
        <v>4692</v>
      </c>
      <c r="C2606" s="1" t="s">
        <v>4691</v>
      </c>
      <c r="D2606" s="2" t="s">
        <v>2</v>
      </c>
      <c r="E2606" s="8">
        <v>1</v>
      </c>
      <c r="F2606" s="9">
        <v>17100</v>
      </c>
      <c r="G2606" s="33">
        <f t="shared" si="163"/>
        <v>17100</v>
      </c>
      <c r="H2606" s="34">
        <f t="shared" si="164"/>
        <v>17100</v>
      </c>
      <c r="I2606" s="34">
        <f t="shared" si="165"/>
        <v>17100</v>
      </c>
      <c r="J2606" s="35">
        <f t="shared" si="166"/>
        <v>17100</v>
      </c>
    </row>
    <row r="2607" spans="1:10" ht="11.1" customHeight="1" x14ac:dyDescent="0.2">
      <c r="A2607" s="22">
        <v>2599</v>
      </c>
      <c r="B2607" s="1" t="s">
        <v>4694</v>
      </c>
      <c r="C2607" s="1" t="s">
        <v>4693</v>
      </c>
      <c r="D2607" s="2" t="s">
        <v>2</v>
      </c>
      <c r="E2607" s="8">
        <v>1</v>
      </c>
      <c r="F2607" s="9">
        <v>6855</v>
      </c>
      <c r="G2607" s="33">
        <f t="shared" si="163"/>
        <v>6855</v>
      </c>
      <c r="H2607" s="34">
        <f t="shared" si="164"/>
        <v>6855</v>
      </c>
      <c r="I2607" s="34">
        <f t="shared" si="165"/>
        <v>6855</v>
      </c>
      <c r="J2607" s="35">
        <f t="shared" si="166"/>
        <v>6855</v>
      </c>
    </row>
    <row r="2608" spans="1:10" ht="11.1" customHeight="1" x14ac:dyDescent="0.2">
      <c r="A2608" s="22">
        <v>2600</v>
      </c>
      <c r="B2608" s="1" t="s">
        <v>4696</v>
      </c>
      <c r="C2608" s="1" t="s">
        <v>4695</v>
      </c>
      <c r="D2608" s="2" t="s">
        <v>2</v>
      </c>
      <c r="E2608" s="8">
        <v>1</v>
      </c>
      <c r="F2608" s="9">
        <v>17130</v>
      </c>
      <c r="G2608" s="33">
        <f t="shared" si="163"/>
        <v>17130</v>
      </c>
      <c r="H2608" s="34">
        <f t="shared" si="164"/>
        <v>17130</v>
      </c>
      <c r="I2608" s="34">
        <f t="shared" si="165"/>
        <v>17130</v>
      </c>
      <c r="J2608" s="35">
        <f t="shared" si="166"/>
        <v>17130</v>
      </c>
    </row>
    <row r="2609" spans="1:10" ht="11.1" customHeight="1" x14ac:dyDescent="0.2">
      <c r="A2609" s="22">
        <v>2601</v>
      </c>
      <c r="B2609" s="1" t="s">
        <v>4698</v>
      </c>
      <c r="C2609" s="3" t="s">
        <v>4697</v>
      </c>
      <c r="D2609" s="2" t="s">
        <v>2</v>
      </c>
      <c r="E2609" s="8">
        <v>1</v>
      </c>
      <c r="F2609" s="9">
        <v>1102350</v>
      </c>
      <c r="G2609" s="33">
        <f t="shared" si="163"/>
        <v>1102350</v>
      </c>
      <c r="H2609" s="34">
        <f t="shared" si="164"/>
        <v>1102350</v>
      </c>
      <c r="I2609" s="34">
        <f t="shared" si="165"/>
        <v>1102350</v>
      </c>
      <c r="J2609" s="35">
        <f t="shared" si="166"/>
        <v>1102350</v>
      </c>
    </row>
    <row r="2610" spans="1:10" ht="11.1" customHeight="1" x14ac:dyDescent="0.2">
      <c r="A2610" s="22">
        <v>2602</v>
      </c>
      <c r="B2610" s="1" t="s">
        <v>4700</v>
      </c>
      <c r="C2610" s="1" t="s">
        <v>4699</v>
      </c>
      <c r="D2610" s="2" t="s">
        <v>2</v>
      </c>
      <c r="E2610" s="8">
        <v>1</v>
      </c>
      <c r="F2610" s="9">
        <v>17775</v>
      </c>
      <c r="G2610" s="33">
        <f t="shared" si="163"/>
        <v>17775</v>
      </c>
      <c r="H2610" s="34">
        <f t="shared" si="164"/>
        <v>17775</v>
      </c>
      <c r="I2610" s="34">
        <f t="shared" si="165"/>
        <v>17775</v>
      </c>
      <c r="J2610" s="35">
        <f t="shared" si="166"/>
        <v>17775</v>
      </c>
    </row>
    <row r="2611" spans="1:10" ht="11.1" customHeight="1" x14ac:dyDescent="0.2">
      <c r="A2611" s="22">
        <v>2603</v>
      </c>
      <c r="B2611" s="2" t="s">
        <v>4254</v>
      </c>
      <c r="C2611" s="2" t="s">
        <v>4253</v>
      </c>
      <c r="D2611" s="2" t="s">
        <v>2</v>
      </c>
      <c r="E2611" s="8">
        <v>1</v>
      </c>
      <c r="F2611" s="11">
        <v>4906</v>
      </c>
      <c r="G2611" s="33">
        <f t="shared" si="163"/>
        <v>4906</v>
      </c>
      <c r="H2611" s="34">
        <f t="shared" si="164"/>
        <v>4906</v>
      </c>
      <c r="I2611" s="34">
        <f t="shared" si="165"/>
        <v>4906</v>
      </c>
      <c r="J2611" s="35">
        <f t="shared" si="166"/>
        <v>4906</v>
      </c>
    </row>
    <row r="2612" spans="1:10" ht="11.1" customHeight="1" x14ac:dyDescent="0.2">
      <c r="A2612" s="22">
        <v>2604</v>
      </c>
      <c r="B2612" s="2" t="s">
        <v>1435</v>
      </c>
      <c r="C2612" s="2" t="s">
        <v>1434</v>
      </c>
      <c r="D2612" s="2" t="s">
        <v>2</v>
      </c>
      <c r="E2612" s="8">
        <v>1</v>
      </c>
      <c r="F2612" s="11">
        <v>4752</v>
      </c>
      <c r="G2612" s="33">
        <f t="shared" si="163"/>
        <v>4752</v>
      </c>
      <c r="H2612" s="34">
        <f t="shared" si="164"/>
        <v>4752</v>
      </c>
      <c r="I2612" s="34">
        <f t="shared" si="165"/>
        <v>4752</v>
      </c>
      <c r="J2612" s="35">
        <f t="shared" si="166"/>
        <v>4752</v>
      </c>
    </row>
    <row r="2613" spans="1:10" ht="11.1" customHeight="1" x14ac:dyDescent="0.2">
      <c r="A2613" s="22">
        <v>2605</v>
      </c>
      <c r="B2613" s="1" t="s">
        <v>4702</v>
      </c>
      <c r="C2613" s="3" t="s">
        <v>4701</v>
      </c>
      <c r="D2613" s="2" t="s">
        <v>2</v>
      </c>
      <c r="E2613" s="8">
        <v>1</v>
      </c>
      <c r="F2613" s="9">
        <v>127650</v>
      </c>
      <c r="G2613" s="33">
        <f t="shared" si="163"/>
        <v>127650</v>
      </c>
      <c r="H2613" s="34">
        <f t="shared" si="164"/>
        <v>127650</v>
      </c>
      <c r="I2613" s="34">
        <f t="shared" si="165"/>
        <v>127650</v>
      </c>
      <c r="J2613" s="35">
        <f t="shared" si="166"/>
        <v>127650</v>
      </c>
    </row>
    <row r="2614" spans="1:10" ht="11.1" customHeight="1" x14ac:dyDescent="0.2">
      <c r="A2614" s="22">
        <v>2606</v>
      </c>
      <c r="B2614" s="1" t="s">
        <v>4704</v>
      </c>
      <c r="C2614" s="3" t="s">
        <v>4703</v>
      </c>
      <c r="D2614" s="2" t="s">
        <v>2</v>
      </c>
      <c r="E2614" s="8">
        <v>1</v>
      </c>
      <c r="F2614" s="9">
        <v>639000</v>
      </c>
      <c r="G2614" s="33">
        <f t="shared" si="163"/>
        <v>639000</v>
      </c>
      <c r="H2614" s="34">
        <f t="shared" si="164"/>
        <v>639000</v>
      </c>
      <c r="I2614" s="34">
        <f t="shared" si="165"/>
        <v>639000</v>
      </c>
      <c r="J2614" s="35">
        <f t="shared" si="166"/>
        <v>639000</v>
      </c>
    </row>
    <row r="2615" spans="1:10" ht="11.1" customHeight="1" x14ac:dyDescent="0.2">
      <c r="A2615" s="22">
        <v>2607</v>
      </c>
      <c r="B2615" s="1" t="s">
        <v>4706</v>
      </c>
      <c r="C2615" s="1" t="s">
        <v>4705</v>
      </c>
      <c r="D2615" s="2" t="s">
        <v>2</v>
      </c>
      <c r="E2615" s="8">
        <v>1</v>
      </c>
      <c r="F2615" s="9">
        <v>465000</v>
      </c>
      <c r="G2615" s="33">
        <f t="shared" si="163"/>
        <v>465000</v>
      </c>
      <c r="H2615" s="34">
        <f t="shared" si="164"/>
        <v>465000</v>
      </c>
      <c r="I2615" s="34">
        <f t="shared" si="165"/>
        <v>465000</v>
      </c>
      <c r="J2615" s="35">
        <f t="shared" si="166"/>
        <v>465000</v>
      </c>
    </row>
    <row r="2616" spans="1:10" ht="11.1" customHeight="1" x14ac:dyDescent="0.2">
      <c r="A2616" s="22">
        <v>2608</v>
      </c>
      <c r="B2616" s="2" t="s">
        <v>1444</v>
      </c>
      <c r="C2616" s="2" t="s">
        <v>1442</v>
      </c>
      <c r="D2616" s="2" t="s">
        <v>2</v>
      </c>
      <c r="E2616" s="8">
        <v>1</v>
      </c>
      <c r="F2616" s="10">
        <v>462.00000000000006</v>
      </c>
      <c r="G2616" s="33">
        <f t="shared" si="163"/>
        <v>462.00000000000006</v>
      </c>
      <c r="H2616" s="34">
        <f t="shared" si="164"/>
        <v>462.00000000000006</v>
      </c>
      <c r="I2616" s="34">
        <f t="shared" si="165"/>
        <v>462</v>
      </c>
      <c r="J2616" s="35">
        <f t="shared" si="166"/>
        <v>462</v>
      </c>
    </row>
    <row r="2617" spans="1:10" ht="11.1" customHeight="1" x14ac:dyDescent="0.2">
      <c r="A2617" s="22">
        <v>2609</v>
      </c>
      <c r="B2617" s="2" t="s">
        <v>4707</v>
      </c>
      <c r="C2617" s="2" t="s">
        <v>1442</v>
      </c>
      <c r="D2617" s="2" t="s">
        <v>2</v>
      </c>
      <c r="E2617" s="8">
        <v>1</v>
      </c>
      <c r="F2617" s="10">
        <v>264</v>
      </c>
      <c r="G2617" s="33">
        <f t="shared" si="163"/>
        <v>264</v>
      </c>
      <c r="H2617" s="34">
        <f t="shared" si="164"/>
        <v>264</v>
      </c>
      <c r="I2617" s="34">
        <f t="shared" si="165"/>
        <v>264</v>
      </c>
      <c r="J2617" s="35">
        <f t="shared" si="166"/>
        <v>264</v>
      </c>
    </row>
    <row r="2618" spans="1:10" ht="11.1" customHeight="1" x14ac:dyDescent="0.2">
      <c r="A2618" s="22">
        <v>2610</v>
      </c>
      <c r="B2618" s="2" t="s">
        <v>3912</v>
      </c>
      <c r="C2618" s="2" t="s">
        <v>3911</v>
      </c>
      <c r="D2618" s="2" t="s">
        <v>2</v>
      </c>
      <c r="E2618" s="8">
        <v>1</v>
      </c>
      <c r="F2618" s="10">
        <v>341</v>
      </c>
      <c r="G2618" s="33">
        <f t="shared" si="163"/>
        <v>341</v>
      </c>
      <c r="H2618" s="34">
        <f t="shared" si="164"/>
        <v>341</v>
      </c>
      <c r="I2618" s="34">
        <f t="shared" si="165"/>
        <v>341</v>
      </c>
      <c r="J2618" s="35">
        <f t="shared" si="166"/>
        <v>341</v>
      </c>
    </row>
    <row r="2619" spans="1:10" ht="11.1" customHeight="1" x14ac:dyDescent="0.2">
      <c r="A2619" s="22">
        <v>2611</v>
      </c>
      <c r="B2619" s="2" t="s">
        <v>4708</v>
      </c>
      <c r="C2619" s="2" t="s">
        <v>5008</v>
      </c>
      <c r="D2619" s="2" t="s">
        <v>2</v>
      </c>
      <c r="E2619" s="8">
        <v>1</v>
      </c>
      <c r="F2619" s="10">
        <v>165</v>
      </c>
      <c r="G2619" s="33">
        <f t="shared" si="163"/>
        <v>165</v>
      </c>
      <c r="H2619" s="34">
        <f t="shared" si="164"/>
        <v>165</v>
      </c>
      <c r="I2619" s="34">
        <f t="shared" si="165"/>
        <v>165</v>
      </c>
      <c r="J2619" s="35">
        <f t="shared" si="166"/>
        <v>165</v>
      </c>
    </row>
    <row r="2620" spans="1:10" ht="11.1" customHeight="1" x14ac:dyDescent="0.2">
      <c r="A2620" s="22">
        <v>2612</v>
      </c>
      <c r="B2620" s="2" t="s">
        <v>4709</v>
      </c>
      <c r="C2620" s="2" t="s">
        <v>4961</v>
      </c>
      <c r="D2620" s="2" t="s">
        <v>2</v>
      </c>
      <c r="E2620" s="8">
        <v>1</v>
      </c>
      <c r="F2620" s="11">
        <v>1375</v>
      </c>
      <c r="G2620" s="33">
        <f t="shared" si="163"/>
        <v>1375</v>
      </c>
      <c r="H2620" s="34">
        <f t="shared" si="164"/>
        <v>1375</v>
      </c>
      <c r="I2620" s="34">
        <f t="shared" si="165"/>
        <v>1375</v>
      </c>
      <c r="J2620" s="35">
        <f t="shared" si="166"/>
        <v>1375</v>
      </c>
    </row>
    <row r="2621" spans="1:10" ht="11.1" customHeight="1" x14ac:dyDescent="0.2">
      <c r="A2621" s="22">
        <v>2613</v>
      </c>
      <c r="B2621" s="2" t="s">
        <v>4710</v>
      </c>
      <c r="C2621" s="2" t="s">
        <v>1474</v>
      </c>
      <c r="D2621" s="2" t="s">
        <v>2</v>
      </c>
      <c r="E2621" s="8">
        <v>1</v>
      </c>
      <c r="F2621" s="11">
        <v>1133</v>
      </c>
      <c r="G2621" s="33">
        <f t="shared" si="163"/>
        <v>1133</v>
      </c>
      <c r="H2621" s="34">
        <f t="shared" si="164"/>
        <v>1133</v>
      </c>
      <c r="I2621" s="34">
        <f t="shared" si="165"/>
        <v>1133</v>
      </c>
      <c r="J2621" s="35">
        <f t="shared" si="166"/>
        <v>1133</v>
      </c>
    </row>
    <row r="2622" spans="1:10" ht="11.1" customHeight="1" x14ac:dyDescent="0.2">
      <c r="A2622" s="22">
        <v>2614</v>
      </c>
      <c r="B2622" s="2" t="s">
        <v>1511</v>
      </c>
      <c r="C2622" s="2" t="s">
        <v>1510</v>
      </c>
      <c r="D2622" s="2" t="s">
        <v>2</v>
      </c>
      <c r="E2622" s="8">
        <v>1</v>
      </c>
      <c r="F2622" s="11">
        <v>1309</v>
      </c>
      <c r="G2622" s="33">
        <f t="shared" si="163"/>
        <v>1309</v>
      </c>
      <c r="H2622" s="34">
        <f t="shared" si="164"/>
        <v>1309</v>
      </c>
      <c r="I2622" s="34">
        <f t="shared" si="165"/>
        <v>1309</v>
      </c>
      <c r="J2622" s="35">
        <f t="shared" si="166"/>
        <v>1309</v>
      </c>
    </row>
    <row r="2623" spans="1:10" ht="11.1" customHeight="1" x14ac:dyDescent="0.2">
      <c r="A2623" s="22">
        <v>2615</v>
      </c>
      <c r="B2623" s="2" t="s">
        <v>4711</v>
      </c>
      <c r="C2623" s="2" t="s">
        <v>5009</v>
      </c>
      <c r="D2623" s="2" t="s">
        <v>2</v>
      </c>
      <c r="E2623" s="8">
        <v>1</v>
      </c>
      <c r="F2623" s="11">
        <v>3685.0000000000005</v>
      </c>
      <c r="G2623" s="33">
        <f t="shared" si="163"/>
        <v>3685.0000000000005</v>
      </c>
      <c r="H2623" s="34">
        <f t="shared" si="164"/>
        <v>3685.0000000000005</v>
      </c>
      <c r="I2623" s="34">
        <f t="shared" si="165"/>
        <v>3685</v>
      </c>
      <c r="J2623" s="35">
        <f t="shared" si="166"/>
        <v>3685</v>
      </c>
    </row>
    <row r="2624" spans="1:10" ht="11.1" customHeight="1" x14ac:dyDescent="0.2">
      <c r="A2624" s="22">
        <v>2616</v>
      </c>
      <c r="B2624" s="2" t="s">
        <v>1515</v>
      </c>
      <c r="C2624" s="2" t="s">
        <v>1514</v>
      </c>
      <c r="D2624" s="2" t="s">
        <v>2</v>
      </c>
      <c r="E2624" s="8">
        <v>1</v>
      </c>
      <c r="F2624" s="11">
        <v>6226.0000000000009</v>
      </c>
      <c r="G2624" s="33">
        <f t="shared" si="163"/>
        <v>6226.0000000000009</v>
      </c>
      <c r="H2624" s="34">
        <f t="shared" si="164"/>
        <v>6226.0000000000009</v>
      </c>
      <c r="I2624" s="34">
        <f t="shared" si="165"/>
        <v>6226</v>
      </c>
      <c r="J2624" s="35">
        <f t="shared" si="166"/>
        <v>6226</v>
      </c>
    </row>
    <row r="2625" spans="1:10" ht="11.1" customHeight="1" x14ac:dyDescent="0.2">
      <c r="A2625" s="22">
        <v>2617</v>
      </c>
      <c r="B2625" s="2" t="s">
        <v>1531</v>
      </c>
      <c r="C2625" s="2" t="s">
        <v>1530</v>
      </c>
      <c r="D2625" s="2" t="s">
        <v>2</v>
      </c>
      <c r="E2625" s="8">
        <v>1</v>
      </c>
      <c r="F2625" s="11">
        <v>2486</v>
      </c>
      <c r="G2625" s="33">
        <f t="shared" si="163"/>
        <v>2486</v>
      </c>
      <c r="H2625" s="34">
        <f t="shared" si="164"/>
        <v>2486</v>
      </c>
      <c r="I2625" s="34">
        <f t="shared" si="165"/>
        <v>2486</v>
      </c>
      <c r="J2625" s="35">
        <f t="shared" si="166"/>
        <v>2486</v>
      </c>
    </row>
    <row r="2626" spans="1:10" ht="11.1" customHeight="1" x14ac:dyDescent="0.2">
      <c r="A2626" s="22">
        <v>2618</v>
      </c>
      <c r="B2626" s="2" t="s">
        <v>3779</v>
      </c>
      <c r="C2626" s="2" t="s">
        <v>3778</v>
      </c>
      <c r="D2626" s="2" t="s">
        <v>2</v>
      </c>
      <c r="E2626" s="8">
        <v>1</v>
      </c>
      <c r="F2626" s="11">
        <v>2926.0000000000005</v>
      </c>
      <c r="G2626" s="33">
        <f t="shared" si="163"/>
        <v>2926.0000000000005</v>
      </c>
      <c r="H2626" s="34">
        <f t="shared" si="164"/>
        <v>2926.0000000000005</v>
      </c>
      <c r="I2626" s="34">
        <f t="shared" si="165"/>
        <v>2926</v>
      </c>
      <c r="J2626" s="35">
        <f t="shared" si="166"/>
        <v>2926</v>
      </c>
    </row>
    <row r="2627" spans="1:10" ht="11.1" customHeight="1" x14ac:dyDescent="0.2">
      <c r="A2627" s="22">
        <v>2619</v>
      </c>
      <c r="B2627" s="2" t="s">
        <v>4712</v>
      </c>
      <c r="C2627" s="2" t="s">
        <v>4962</v>
      </c>
      <c r="D2627" s="2" t="s">
        <v>2</v>
      </c>
      <c r="E2627" s="8">
        <v>1</v>
      </c>
      <c r="F2627" s="11">
        <v>10626</v>
      </c>
      <c r="G2627" s="33">
        <f t="shared" si="163"/>
        <v>10626</v>
      </c>
      <c r="H2627" s="34">
        <f t="shared" si="164"/>
        <v>10626</v>
      </c>
      <c r="I2627" s="34">
        <f t="shared" si="165"/>
        <v>10626</v>
      </c>
      <c r="J2627" s="35">
        <f t="shared" si="166"/>
        <v>10626</v>
      </c>
    </row>
    <row r="2628" spans="1:10" ht="11.1" customHeight="1" x14ac:dyDescent="0.2">
      <c r="A2628" s="22">
        <v>2620</v>
      </c>
      <c r="B2628" s="2" t="s">
        <v>1642</v>
      </c>
      <c r="C2628" s="2" t="s">
        <v>4963</v>
      </c>
      <c r="D2628" s="2" t="s">
        <v>2</v>
      </c>
      <c r="E2628" s="8">
        <v>1</v>
      </c>
      <c r="F2628" s="11">
        <v>5841.0000000000009</v>
      </c>
      <c r="G2628" s="33">
        <f t="shared" si="163"/>
        <v>5841.0000000000009</v>
      </c>
      <c r="H2628" s="34">
        <f t="shared" si="164"/>
        <v>5841.0000000000009</v>
      </c>
      <c r="I2628" s="34">
        <f t="shared" si="165"/>
        <v>5841</v>
      </c>
      <c r="J2628" s="35">
        <f t="shared" si="166"/>
        <v>5841</v>
      </c>
    </row>
    <row r="2629" spans="1:10" ht="11.1" customHeight="1" x14ac:dyDescent="0.2">
      <c r="A2629" s="22">
        <v>2621</v>
      </c>
      <c r="B2629" s="2" t="s">
        <v>1644</v>
      </c>
      <c r="C2629" s="2" t="s">
        <v>1643</v>
      </c>
      <c r="D2629" s="2" t="s">
        <v>2</v>
      </c>
      <c r="E2629" s="8">
        <v>1</v>
      </c>
      <c r="F2629" s="11">
        <v>5302</v>
      </c>
      <c r="G2629" s="33">
        <f t="shared" si="163"/>
        <v>5302</v>
      </c>
      <c r="H2629" s="34">
        <f t="shared" si="164"/>
        <v>5302</v>
      </c>
      <c r="I2629" s="34">
        <f t="shared" si="165"/>
        <v>5302</v>
      </c>
      <c r="J2629" s="35">
        <f t="shared" si="166"/>
        <v>5302</v>
      </c>
    </row>
    <row r="2630" spans="1:10" ht="11.1" customHeight="1" x14ac:dyDescent="0.2">
      <c r="A2630" s="22">
        <v>2622</v>
      </c>
      <c r="B2630" s="2" t="s">
        <v>1646</v>
      </c>
      <c r="C2630" s="2" t="s">
        <v>1645</v>
      </c>
      <c r="D2630" s="2" t="s">
        <v>2</v>
      </c>
      <c r="E2630" s="8">
        <v>1</v>
      </c>
      <c r="F2630" s="11">
        <v>2255</v>
      </c>
      <c r="G2630" s="33">
        <f t="shared" si="163"/>
        <v>2255</v>
      </c>
      <c r="H2630" s="34">
        <f t="shared" si="164"/>
        <v>2255</v>
      </c>
      <c r="I2630" s="34">
        <f t="shared" si="165"/>
        <v>2255</v>
      </c>
      <c r="J2630" s="35">
        <f t="shared" si="166"/>
        <v>2255</v>
      </c>
    </row>
    <row r="2631" spans="1:10" ht="11.1" customHeight="1" x14ac:dyDescent="0.2">
      <c r="A2631" s="22">
        <v>2623</v>
      </c>
      <c r="B2631" s="2" t="s">
        <v>4713</v>
      </c>
      <c r="C2631" s="2" t="s">
        <v>4964</v>
      </c>
      <c r="D2631" s="2" t="s">
        <v>2</v>
      </c>
      <c r="E2631" s="8">
        <v>1</v>
      </c>
      <c r="F2631" s="11">
        <v>1386</v>
      </c>
      <c r="G2631" s="33">
        <f t="shared" si="163"/>
        <v>1386</v>
      </c>
      <c r="H2631" s="34">
        <f t="shared" si="164"/>
        <v>1386</v>
      </c>
      <c r="I2631" s="34">
        <f t="shared" si="165"/>
        <v>1386</v>
      </c>
      <c r="J2631" s="35">
        <f t="shared" si="166"/>
        <v>1386</v>
      </c>
    </row>
    <row r="2632" spans="1:10" ht="11.1" customHeight="1" x14ac:dyDescent="0.2">
      <c r="A2632" s="22">
        <v>2624</v>
      </c>
      <c r="B2632" s="1" t="s">
        <v>4715</v>
      </c>
      <c r="C2632" s="3" t="s">
        <v>4714</v>
      </c>
      <c r="D2632" s="2" t="s">
        <v>2</v>
      </c>
      <c r="E2632" s="8">
        <v>1</v>
      </c>
      <c r="F2632" s="9">
        <v>21150</v>
      </c>
      <c r="G2632" s="33">
        <f t="shared" si="163"/>
        <v>21150</v>
      </c>
      <c r="H2632" s="34">
        <f t="shared" si="164"/>
        <v>21150</v>
      </c>
      <c r="I2632" s="34">
        <f t="shared" si="165"/>
        <v>21150</v>
      </c>
      <c r="J2632" s="35">
        <f t="shared" si="166"/>
        <v>21150</v>
      </c>
    </row>
    <row r="2633" spans="1:10" ht="11.1" customHeight="1" x14ac:dyDescent="0.2">
      <c r="A2633" s="22">
        <v>2625</v>
      </c>
      <c r="B2633" s="2" t="s">
        <v>4716</v>
      </c>
      <c r="C2633" s="2" t="s">
        <v>5010</v>
      </c>
      <c r="D2633" s="2" t="s">
        <v>2</v>
      </c>
      <c r="E2633" s="8">
        <v>1</v>
      </c>
      <c r="F2633" s="11">
        <v>5368</v>
      </c>
      <c r="G2633" s="33">
        <f t="shared" si="163"/>
        <v>5368</v>
      </c>
      <c r="H2633" s="34">
        <f t="shared" si="164"/>
        <v>5368</v>
      </c>
      <c r="I2633" s="34">
        <f t="shared" si="165"/>
        <v>5368</v>
      </c>
      <c r="J2633" s="35">
        <f t="shared" si="166"/>
        <v>5368</v>
      </c>
    </row>
    <row r="2634" spans="1:10" ht="11.1" customHeight="1" x14ac:dyDescent="0.2">
      <c r="A2634" s="22">
        <v>2626</v>
      </c>
      <c r="B2634" s="1" t="s">
        <v>4718</v>
      </c>
      <c r="C2634" s="3" t="s">
        <v>4717</v>
      </c>
      <c r="D2634" s="2" t="s">
        <v>2</v>
      </c>
      <c r="E2634" s="8">
        <v>1</v>
      </c>
      <c r="F2634" s="9">
        <v>4020</v>
      </c>
      <c r="G2634" s="33">
        <f t="shared" ref="G2634:G2697" si="167">((E2634/1)*(SUM(F2634:F2634)))</f>
        <v>4020</v>
      </c>
      <c r="H2634" s="34">
        <f t="shared" ref="H2634:H2697" si="168">G2634/E2634</f>
        <v>4020</v>
      </c>
      <c r="I2634" s="34">
        <f t="shared" ref="I2634:I2697" si="169">ROUNDDOWN(H2634,2)</f>
        <v>4020</v>
      </c>
      <c r="J2634" s="35">
        <f t="shared" ref="J2634:J2697" si="170">I2634*E2634</f>
        <v>4020</v>
      </c>
    </row>
    <row r="2635" spans="1:10" ht="11.1" customHeight="1" x14ac:dyDescent="0.2">
      <c r="A2635" s="22">
        <v>2627</v>
      </c>
      <c r="B2635" s="2" t="s">
        <v>4719</v>
      </c>
      <c r="C2635" s="2" t="s">
        <v>4965</v>
      </c>
      <c r="D2635" s="2" t="s">
        <v>2</v>
      </c>
      <c r="E2635" s="8">
        <v>1</v>
      </c>
      <c r="F2635" s="11">
        <v>3289.0000000000005</v>
      </c>
      <c r="G2635" s="33">
        <f t="shared" si="167"/>
        <v>3289.0000000000005</v>
      </c>
      <c r="H2635" s="34">
        <f t="shared" si="168"/>
        <v>3289.0000000000005</v>
      </c>
      <c r="I2635" s="34">
        <f t="shared" si="169"/>
        <v>3289</v>
      </c>
      <c r="J2635" s="35">
        <f t="shared" si="170"/>
        <v>3289</v>
      </c>
    </row>
    <row r="2636" spans="1:10" ht="19.5" customHeight="1" x14ac:dyDescent="0.2">
      <c r="A2636" s="22">
        <v>2628</v>
      </c>
      <c r="B2636" s="2" t="s">
        <v>5052</v>
      </c>
      <c r="C2636" s="2" t="s">
        <v>4720</v>
      </c>
      <c r="D2636" s="2" t="s">
        <v>2</v>
      </c>
      <c r="E2636" s="8">
        <v>1</v>
      </c>
      <c r="F2636" s="9">
        <v>269850</v>
      </c>
      <c r="G2636" s="33">
        <f t="shared" si="167"/>
        <v>269850</v>
      </c>
      <c r="H2636" s="34">
        <f t="shared" si="168"/>
        <v>269850</v>
      </c>
      <c r="I2636" s="34">
        <f t="shared" si="169"/>
        <v>269850</v>
      </c>
      <c r="J2636" s="35">
        <f t="shared" si="170"/>
        <v>269850</v>
      </c>
    </row>
    <row r="2637" spans="1:10" ht="11.1" customHeight="1" x14ac:dyDescent="0.2">
      <c r="A2637" s="22">
        <v>2629</v>
      </c>
      <c r="B2637" s="1" t="s">
        <v>4722</v>
      </c>
      <c r="C2637" s="1" t="s">
        <v>4721</v>
      </c>
      <c r="D2637" s="2" t="s">
        <v>2</v>
      </c>
      <c r="E2637" s="8">
        <v>1</v>
      </c>
      <c r="F2637" s="9">
        <v>88125</v>
      </c>
      <c r="G2637" s="33">
        <f t="shared" si="167"/>
        <v>88125</v>
      </c>
      <c r="H2637" s="34">
        <f t="shared" si="168"/>
        <v>88125</v>
      </c>
      <c r="I2637" s="34">
        <f t="shared" si="169"/>
        <v>88125</v>
      </c>
      <c r="J2637" s="35">
        <f t="shared" si="170"/>
        <v>88125</v>
      </c>
    </row>
    <row r="2638" spans="1:10" ht="11.1" customHeight="1" x14ac:dyDescent="0.2">
      <c r="A2638" s="22">
        <v>2630</v>
      </c>
      <c r="B2638" s="1" t="s">
        <v>4724</v>
      </c>
      <c r="C2638" s="1" t="s">
        <v>4723</v>
      </c>
      <c r="D2638" s="2" t="s">
        <v>2</v>
      </c>
      <c r="E2638" s="8">
        <v>1</v>
      </c>
      <c r="F2638" s="9">
        <v>82680</v>
      </c>
      <c r="G2638" s="33">
        <f t="shared" si="167"/>
        <v>82680</v>
      </c>
      <c r="H2638" s="34">
        <f t="shared" si="168"/>
        <v>82680</v>
      </c>
      <c r="I2638" s="34">
        <f t="shared" si="169"/>
        <v>82680</v>
      </c>
      <c r="J2638" s="35">
        <f t="shared" si="170"/>
        <v>82680</v>
      </c>
    </row>
    <row r="2639" spans="1:10" ht="11.1" customHeight="1" x14ac:dyDescent="0.2">
      <c r="A2639" s="22">
        <v>2631</v>
      </c>
      <c r="B2639" s="2" t="s">
        <v>1708</v>
      </c>
      <c r="C2639" s="2" t="s">
        <v>1707</v>
      </c>
      <c r="D2639" s="2" t="s">
        <v>2</v>
      </c>
      <c r="E2639" s="8">
        <v>1</v>
      </c>
      <c r="F2639" s="10">
        <v>495.00000000000006</v>
      </c>
      <c r="G2639" s="33">
        <f t="shared" si="167"/>
        <v>495.00000000000006</v>
      </c>
      <c r="H2639" s="34">
        <f t="shared" si="168"/>
        <v>495.00000000000006</v>
      </c>
      <c r="I2639" s="34">
        <f t="shared" si="169"/>
        <v>495</v>
      </c>
      <c r="J2639" s="35">
        <f t="shared" si="170"/>
        <v>495</v>
      </c>
    </row>
    <row r="2640" spans="1:10" ht="11.1" customHeight="1" x14ac:dyDescent="0.2">
      <c r="A2640" s="22">
        <v>2632</v>
      </c>
      <c r="B2640" s="2" t="s">
        <v>4725</v>
      </c>
      <c r="C2640" s="2" t="s">
        <v>4966</v>
      </c>
      <c r="D2640" s="2" t="s">
        <v>2</v>
      </c>
      <c r="E2640" s="8">
        <v>1</v>
      </c>
      <c r="F2640" s="11">
        <v>2079</v>
      </c>
      <c r="G2640" s="33">
        <f t="shared" si="167"/>
        <v>2079</v>
      </c>
      <c r="H2640" s="34">
        <f t="shared" si="168"/>
        <v>2079</v>
      </c>
      <c r="I2640" s="34">
        <f t="shared" si="169"/>
        <v>2079</v>
      </c>
      <c r="J2640" s="35">
        <f t="shared" si="170"/>
        <v>2079</v>
      </c>
    </row>
    <row r="2641" spans="1:10" ht="23.25" customHeight="1" x14ac:dyDescent="0.2">
      <c r="A2641" s="22">
        <v>2633</v>
      </c>
      <c r="B2641" s="2" t="s">
        <v>1744</v>
      </c>
      <c r="C2641" s="2" t="s">
        <v>1743</v>
      </c>
      <c r="D2641" s="2" t="s">
        <v>2</v>
      </c>
      <c r="E2641" s="8">
        <v>1</v>
      </c>
      <c r="F2641" s="10">
        <v>484.00000000000006</v>
      </c>
      <c r="G2641" s="33">
        <f t="shared" si="167"/>
        <v>484.00000000000006</v>
      </c>
      <c r="H2641" s="34">
        <f t="shared" si="168"/>
        <v>484.00000000000006</v>
      </c>
      <c r="I2641" s="34">
        <f t="shared" si="169"/>
        <v>484</v>
      </c>
      <c r="J2641" s="35">
        <f t="shared" si="170"/>
        <v>484</v>
      </c>
    </row>
    <row r="2642" spans="1:10" ht="11.1" customHeight="1" x14ac:dyDescent="0.2">
      <c r="A2642" s="22">
        <v>2634</v>
      </c>
      <c r="B2642" s="2" t="s">
        <v>1746</v>
      </c>
      <c r="C2642" s="2" t="s">
        <v>1745</v>
      </c>
      <c r="D2642" s="2" t="s">
        <v>2</v>
      </c>
      <c r="E2642" s="8">
        <v>1</v>
      </c>
      <c r="F2642" s="10">
        <v>957.00000000000011</v>
      </c>
      <c r="G2642" s="33">
        <f t="shared" si="167"/>
        <v>957.00000000000011</v>
      </c>
      <c r="H2642" s="34">
        <f t="shared" si="168"/>
        <v>957.00000000000011</v>
      </c>
      <c r="I2642" s="34">
        <f t="shared" si="169"/>
        <v>957</v>
      </c>
      <c r="J2642" s="35">
        <f t="shared" si="170"/>
        <v>957</v>
      </c>
    </row>
    <row r="2643" spans="1:10" ht="11.1" customHeight="1" x14ac:dyDescent="0.2">
      <c r="A2643" s="22">
        <v>2635</v>
      </c>
      <c r="B2643" s="2" t="s">
        <v>4726</v>
      </c>
      <c r="C2643" s="2" t="s">
        <v>4967</v>
      </c>
      <c r="D2643" s="2" t="s">
        <v>2</v>
      </c>
      <c r="E2643" s="8">
        <v>1</v>
      </c>
      <c r="F2643" s="10">
        <v>418.00000000000006</v>
      </c>
      <c r="G2643" s="33">
        <f t="shared" si="167"/>
        <v>418.00000000000006</v>
      </c>
      <c r="H2643" s="34">
        <f t="shared" si="168"/>
        <v>418.00000000000006</v>
      </c>
      <c r="I2643" s="34">
        <f t="shared" si="169"/>
        <v>418</v>
      </c>
      <c r="J2643" s="35">
        <f t="shared" si="170"/>
        <v>418</v>
      </c>
    </row>
    <row r="2644" spans="1:10" ht="11.1" customHeight="1" x14ac:dyDescent="0.2">
      <c r="A2644" s="22">
        <v>2636</v>
      </c>
      <c r="B2644" s="2" t="s">
        <v>1750</v>
      </c>
      <c r="C2644" s="2" t="s">
        <v>1749</v>
      </c>
      <c r="D2644" s="2" t="s">
        <v>2</v>
      </c>
      <c r="E2644" s="8">
        <v>1</v>
      </c>
      <c r="F2644" s="10">
        <v>517</v>
      </c>
      <c r="G2644" s="33">
        <f t="shared" si="167"/>
        <v>517</v>
      </c>
      <c r="H2644" s="34">
        <f t="shared" si="168"/>
        <v>517</v>
      </c>
      <c r="I2644" s="34">
        <f t="shared" si="169"/>
        <v>517</v>
      </c>
      <c r="J2644" s="35">
        <f t="shared" si="170"/>
        <v>517</v>
      </c>
    </row>
    <row r="2645" spans="1:10" ht="11.1" customHeight="1" x14ac:dyDescent="0.2">
      <c r="A2645" s="22">
        <v>2637</v>
      </c>
      <c r="B2645" s="2" t="s">
        <v>4727</v>
      </c>
      <c r="C2645" s="2" t="s">
        <v>4968</v>
      </c>
      <c r="D2645" s="2" t="s">
        <v>2</v>
      </c>
      <c r="E2645" s="8">
        <v>1</v>
      </c>
      <c r="F2645" s="11">
        <v>19943</v>
      </c>
      <c r="G2645" s="33">
        <f t="shared" si="167"/>
        <v>19943</v>
      </c>
      <c r="H2645" s="34">
        <f t="shared" si="168"/>
        <v>19943</v>
      </c>
      <c r="I2645" s="34">
        <f t="shared" si="169"/>
        <v>19943</v>
      </c>
      <c r="J2645" s="35">
        <f t="shared" si="170"/>
        <v>19943</v>
      </c>
    </row>
    <row r="2646" spans="1:10" ht="11.1" customHeight="1" x14ac:dyDescent="0.2">
      <c r="A2646" s="22">
        <v>2638</v>
      </c>
      <c r="B2646" s="2" t="s">
        <v>1754</v>
      </c>
      <c r="C2646" s="2" t="s">
        <v>1753</v>
      </c>
      <c r="D2646" s="2" t="s">
        <v>2</v>
      </c>
      <c r="E2646" s="8">
        <v>1</v>
      </c>
      <c r="F2646" s="11">
        <v>28743.000000000004</v>
      </c>
      <c r="G2646" s="33">
        <f t="shared" si="167"/>
        <v>28743.000000000004</v>
      </c>
      <c r="H2646" s="34">
        <f t="shared" si="168"/>
        <v>28743.000000000004</v>
      </c>
      <c r="I2646" s="34">
        <f t="shared" si="169"/>
        <v>28743</v>
      </c>
      <c r="J2646" s="35">
        <f t="shared" si="170"/>
        <v>28743</v>
      </c>
    </row>
    <row r="2647" spans="1:10" ht="11.1" customHeight="1" x14ac:dyDescent="0.2">
      <c r="A2647" s="22">
        <v>2639</v>
      </c>
      <c r="B2647" s="2" t="s">
        <v>3543</v>
      </c>
      <c r="C2647" s="2" t="s">
        <v>3542</v>
      </c>
      <c r="D2647" s="2" t="s">
        <v>2</v>
      </c>
      <c r="E2647" s="8">
        <v>1</v>
      </c>
      <c r="F2647" s="10">
        <v>308</v>
      </c>
      <c r="G2647" s="33">
        <f t="shared" si="167"/>
        <v>308</v>
      </c>
      <c r="H2647" s="34">
        <f t="shared" si="168"/>
        <v>308</v>
      </c>
      <c r="I2647" s="34">
        <f t="shared" si="169"/>
        <v>308</v>
      </c>
      <c r="J2647" s="35">
        <f t="shared" si="170"/>
        <v>308</v>
      </c>
    </row>
    <row r="2648" spans="1:10" ht="11.1" customHeight="1" x14ac:dyDescent="0.2">
      <c r="A2648" s="22">
        <v>2640</v>
      </c>
      <c r="B2648" s="2" t="s">
        <v>3557</v>
      </c>
      <c r="C2648" s="2" t="s">
        <v>3556</v>
      </c>
      <c r="D2648" s="2" t="s">
        <v>2</v>
      </c>
      <c r="E2648" s="8">
        <v>1</v>
      </c>
      <c r="F2648" s="10">
        <v>385.00000000000006</v>
      </c>
      <c r="G2648" s="33">
        <f t="shared" si="167"/>
        <v>385.00000000000006</v>
      </c>
      <c r="H2648" s="34">
        <f t="shared" si="168"/>
        <v>385.00000000000006</v>
      </c>
      <c r="I2648" s="34">
        <f t="shared" si="169"/>
        <v>385</v>
      </c>
      <c r="J2648" s="35">
        <f t="shared" si="170"/>
        <v>385</v>
      </c>
    </row>
    <row r="2649" spans="1:10" ht="11.1" customHeight="1" x14ac:dyDescent="0.2">
      <c r="A2649" s="22">
        <v>2641</v>
      </c>
      <c r="B2649" s="2" t="s">
        <v>1782</v>
      </c>
      <c r="C2649" s="2" t="s">
        <v>1781</v>
      </c>
      <c r="D2649" s="2" t="s">
        <v>2</v>
      </c>
      <c r="E2649" s="8">
        <v>1</v>
      </c>
      <c r="F2649" s="10">
        <v>748.00000000000011</v>
      </c>
      <c r="G2649" s="33">
        <f t="shared" si="167"/>
        <v>748.00000000000011</v>
      </c>
      <c r="H2649" s="34">
        <f t="shared" si="168"/>
        <v>748.00000000000011</v>
      </c>
      <c r="I2649" s="34">
        <f t="shared" si="169"/>
        <v>748</v>
      </c>
      <c r="J2649" s="35">
        <f t="shared" si="170"/>
        <v>748</v>
      </c>
    </row>
    <row r="2650" spans="1:10" ht="11.1" customHeight="1" x14ac:dyDescent="0.2">
      <c r="A2650" s="22">
        <v>2642</v>
      </c>
      <c r="B2650" s="2" t="s">
        <v>4728</v>
      </c>
      <c r="C2650" s="2" t="s">
        <v>4969</v>
      </c>
      <c r="D2650" s="2" t="s">
        <v>2</v>
      </c>
      <c r="E2650" s="8">
        <v>1</v>
      </c>
      <c r="F2650" s="10">
        <v>286</v>
      </c>
      <c r="G2650" s="33">
        <f t="shared" si="167"/>
        <v>286</v>
      </c>
      <c r="H2650" s="34">
        <f t="shared" si="168"/>
        <v>286</v>
      </c>
      <c r="I2650" s="34">
        <f t="shared" si="169"/>
        <v>286</v>
      </c>
      <c r="J2650" s="35">
        <f t="shared" si="170"/>
        <v>286</v>
      </c>
    </row>
    <row r="2651" spans="1:10" ht="11.1" customHeight="1" x14ac:dyDescent="0.2">
      <c r="A2651" s="22">
        <v>2643</v>
      </c>
      <c r="B2651" s="2" t="s">
        <v>4729</v>
      </c>
      <c r="C2651" s="2" t="s">
        <v>5011</v>
      </c>
      <c r="D2651" s="2" t="s">
        <v>2</v>
      </c>
      <c r="E2651" s="8">
        <v>1</v>
      </c>
      <c r="F2651" s="10">
        <v>594</v>
      </c>
      <c r="G2651" s="33">
        <f t="shared" si="167"/>
        <v>594</v>
      </c>
      <c r="H2651" s="34">
        <f t="shared" si="168"/>
        <v>594</v>
      </c>
      <c r="I2651" s="34">
        <f t="shared" si="169"/>
        <v>594</v>
      </c>
      <c r="J2651" s="35">
        <f t="shared" si="170"/>
        <v>594</v>
      </c>
    </row>
    <row r="2652" spans="1:10" ht="11.1" customHeight="1" x14ac:dyDescent="0.2">
      <c r="A2652" s="22">
        <v>2644</v>
      </c>
      <c r="B2652" s="2" t="s">
        <v>4730</v>
      </c>
      <c r="C2652" s="2" t="s">
        <v>4970</v>
      </c>
      <c r="D2652" s="2" t="s">
        <v>2</v>
      </c>
      <c r="E2652" s="8">
        <v>1</v>
      </c>
      <c r="F2652" s="10">
        <v>1034</v>
      </c>
      <c r="G2652" s="33">
        <f t="shared" si="167"/>
        <v>1034</v>
      </c>
      <c r="H2652" s="34">
        <f t="shared" si="168"/>
        <v>1034</v>
      </c>
      <c r="I2652" s="34">
        <f t="shared" si="169"/>
        <v>1034</v>
      </c>
      <c r="J2652" s="35">
        <f t="shared" si="170"/>
        <v>1034</v>
      </c>
    </row>
    <row r="2653" spans="1:10" ht="11.1" customHeight="1" x14ac:dyDescent="0.2">
      <c r="A2653" s="22">
        <v>2645</v>
      </c>
      <c r="B2653" s="2" t="s">
        <v>4731</v>
      </c>
      <c r="C2653" s="2" t="s">
        <v>5012</v>
      </c>
      <c r="D2653" s="2" t="s">
        <v>2</v>
      </c>
      <c r="E2653" s="8">
        <v>1</v>
      </c>
      <c r="F2653" s="11">
        <v>2640</v>
      </c>
      <c r="G2653" s="33">
        <f t="shared" si="167"/>
        <v>2640</v>
      </c>
      <c r="H2653" s="34">
        <f t="shared" si="168"/>
        <v>2640</v>
      </c>
      <c r="I2653" s="34">
        <f t="shared" si="169"/>
        <v>2640</v>
      </c>
      <c r="J2653" s="35">
        <f t="shared" si="170"/>
        <v>2640</v>
      </c>
    </row>
    <row r="2654" spans="1:10" ht="11.1" customHeight="1" x14ac:dyDescent="0.2">
      <c r="A2654" s="22">
        <v>2646</v>
      </c>
      <c r="B2654" s="2" t="s">
        <v>1805</v>
      </c>
      <c r="C2654" s="2" t="s">
        <v>1804</v>
      </c>
      <c r="D2654" s="2" t="s">
        <v>2</v>
      </c>
      <c r="E2654" s="8">
        <v>1</v>
      </c>
      <c r="F2654" s="10">
        <v>154</v>
      </c>
      <c r="G2654" s="33">
        <f t="shared" si="167"/>
        <v>154</v>
      </c>
      <c r="H2654" s="34">
        <f t="shared" si="168"/>
        <v>154</v>
      </c>
      <c r="I2654" s="34">
        <f t="shared" si="169"/>
        <v>154</v>
      </c>
      <c r="J2654" s="35">
        <f t="shared" si="170"/>
        <v>154</v>
      </c>
    </row>
    <row r="2655" spans="1:10" ht="11.1" customHeight="1" x14ac:dyDescent="0.2">
      <c r="A2655" s="22">
        <v>2647</v>
      </c>
      <c r="B2655" s="2" t="s">
        <v>4732</v>
      </c>
      <c r="C2655" s="2" t="s">
        <v>4971</v>
      </c>
      <c r="D2655" s="2" t="s">
        <v>2</v>
      </c>
      <c r="E2655" s="8">
        <v>1</v>
      </c>
      <c r="F2655" s="10">
        <v>726.00000000000011</v>
      </c>
      <c r="G2655" s="33">
        <f t="shared" si="167"/>
        <v>726.00000000000011</v>
      </c>
      <c r="H2655" s="34">
        <f t="shared" si="168"/>
        <v>726.00000000000011</v>
      </c>
      <c r="I2655" s="34">
        <f t="shared" si="169"/>
        <v>726</v>
      </c>
      <c r="J2655" s="35">
        <f t="shared" si="170"/>
        <v>726</v>
      </c>
    </row>
    <row r="2656" spans="1:10" ht="11.1" customHeight="1" x14ac:dyDescent="0.2">
      <c r="A2656" s="22">
        <v>2648</v>
      </c>
      <c r="B2656" s="2" t="s">
        <v>4733</v>
      </c>
      <c r="C2656" s="2" t="s">
        <v>5013</v>
      </c>
      <c r="D2656" s="2" t="s">
        <v>2</v>
      </c>
      <c r="E2656" s="8">
        <v>1</v>
      </c>
      <c r="F2656" s="10">
        <v>693</v>
      </c>
      <c r="G2656" s="33">
        <f t="shared" si="167"/>
        <v>693</v>
      </c>
      <c r="H2656" s="34">
        <f t="shared" si="168"/>
        <v>693</v>
      </c>
      <c r="I2656" s="34">
        <f t="shared" si="169"/>
        <v>693</v>
      </c>
      <c r="J2656" s="35">
        <f t="shared" si="170"/>
        <v>693</v>
      </c>
    </row>
    <row r="2657" spans="1:10" ht="11.1" customHeight="1" x14ac:dyDescent="0.2">
      <c r="A2657" s="22">
        <v>2649</v>
      </c>
      <c r="B2657" s="2" t="s">
        <v>4734</v>
      </c>
      <c r="C2657" s="2" t="s">
        <v>3548</v>
      </c>
      <c r="D2657" s="2" t="s">
        <v>2</v>
      </c>
      <c r="E2657" s="8">
        <v>1</v>
      </c>
      <c r="F2657" s="10">
        <v>99.000000000000014</v>
      </c>
      <c r="G2657" s="33">
        <f t="shared" si="167"/>
        <v>99.000000000000014</v>
      </c>
      <c r="H2657" s="34">
        <f t="shared" si="168"/>
        <v>99.000000000000014</v>
      </c>
      <c r="I2657" s="34">
        <f t="shared" si="169"/>
        <v>99</v>
      </c>
      <c r="J2657" s="35">
        <f t="shared" si="170"/>
        <v>99</v>
      </c>
    </row>
    <row r="2658" spans="1:10" ht="11.1" customHeight="1" x14ac:dyDescent="0.2">
      <c r="A2658" s="22">
        <v>2650</v>
      </c>
      <c r="B2658" s="1" t="s">
        <v>4736</v>
      </c>
      <c r="C2658" s="1" t="s">
        <v>4735</v>
      </c>
      <c r="D2658" s="2" t="s">
        <v>2</v>
      </c>
      <c r="E2658" s="8">
        <v>1</v>
      </c>
      <c r="F2658" s="9">
        <v>158400</v>
      </c>
      <c r="G2658" s="33">
        <f t="shared" si="167"/>
        <v>158400</v>
      </c>
      <c r="H2658" s="34">
        <f t="shared" si="168"/>
        <v>158400</v>
      </c>
      <c r="I2658" s="34">
        <f t="shared" si="169"/>
        <v>158400</v>
      </c>
      <c r="J2658" s="35">
        <f t="shared" si="170"/>
        <v>158400</v>
      </c>
    </row>
    <row r="2659" spans="1:10" ht="11.1" customHeight="1" x14ac:dyDescent="0.2">
      <c r="A2659" s="22">
        <v>2651</v>
      </c>
      <c r="B2659" s="2" t="s">
        <v>1825</v>
      </c>
      <c r="C2659" s="2" t="s">
        <v>1824</v>
      </c>
      <c r="D2659" s="2" t="s">
        <v>2</v>
      </c>
      <c r="E2659" s="8">
        <v>1</v>
      </c>
      <c r="F2659" s="10">
        <v>330</v>
      </c>
      <c r="G2659" s="33">
        <f t="shared" si="167"/>
        <v>330</v>
      </c>
      <c r="H2659" s="34">
        <f t="shared" si="168"/>
        <v>330</v>
      </c>
      <c r="I2659" s="34">
        <f t="shared" si="169"/>
        <v>330</v>
      </c>
      <c r="J2659" s="35">
        <f t="shared" si="170"/>
        <v>330</v>
      </c>
    </row>
    <row r="2660" spans="1:10" ht="11.1" customHeight="1" x14ac:dyDescent="0.2">
      <c r="A2660" s="22">
        <v>2652</v>
      </c>
      <c r="B2660" s="2" t="s">
        <v>4737</v>
      </c>
      <c r="C2660" s="2" t="s">
        <v>4972</v>
      </c>
      <c r="D2660" s="2" t="s">
        <v>2</v>
      </c>
      <c r="E2660" s="8">
        <v>1</v>
      </c>
      <c r="F2660" s="10">
        <v>341</v>
      </c>
      <c r="G2660" s="33">
        <f t="shared" si="167"/>
        <v>341</v>
      </c>
      <c r="H2660" s="34">
        <f t="shared" si="168"/>
        <v>341</v>
      </c>
      <c r="I2660" s="34">
        <f t="shared" si="169"/>
        <v>341</v>
      </c>
      <c r="J2660" s="35">
        <f t="shared" si="170"/>
        <v>341</v>
      </c>
    </row>
    <row r="2661" spans="1:10" ht="11.1" customHeight="1" x14ac:dyDescent="0.2">
      <c r="A2661" s="22">
        <v>2653</v>
      </c>
      <c r="B2661" s="2" t="s">
        <v>4738</v>
      </c>
      <c r="C2661" s="2" t="s">
        <v>4973</v>
      </c>
      <c r="D2661" s="2" t="s">
        <v>207</v>
      </c>
      <c r="E2661" s="8">
        <v>1</v>
      </c>
      <c r="F2661" s="10">
        <v>88</v>
      </c>
      <c r="G2661" s="33">
        <f t="shared" si="167"/>
        <v>88</v>
      </c>
      <c r="H2661" s="34">
        <f t="shared" si="168"/>
        <v>88</v>
      </c>
      <c r="I2661" s="34">
        <f t="shared" si="169"/>
        <v>88</v>
      </c>
      <c r="J2661" s="35">
        <f t="shared" si="170"/>
        <v>88</v>
      </c>
    </row>
    <row r="2662" spans="1:10" ht="11.1" customHeight="1" x14ac:dyDescent="0.2">
      <c r="A2662" s="22">
        <v>2654</v>
      </c>
      <c r="B2662" s="1" t="s">
        <v>4739</v>
      </c>
      <c r="C2662" s="3">
        <v>51056010107</v>
      </c>
      <c r="D2662" s="2" t="s">
        <v>2</v>
      </c>
      <c r="E2662" s="8">
        <v>1</v>
      </c>
      <c r="F2662" s="9">
        <v>37950</v>
      </c>
      <c r="G2662" s="33">
        <f t="shared" si="167"/>
        <v>37950</v>
      </c>
      <c r="H2662" s="34">
        <f t="shared" si="168"/>
        <v>37950</v>
      </c>
      <c r="I2662" s="34">
        <f t="shared" si="169"/>
        <v>37950</v>
      </c>
      <c r="J2662" s="35">
        <f t="shared" si="170"/>
        <v>37950</v>
      </c>
    </row>
    <row r="2663" spans="1:10" ht="11.1" customHeight="1" x14ac:dyDescent="0.2">
      <c r="A2663" s="22">
        <v>2655</v>
      </c>
      <c r="B2663" s="2" t="s">
        <v>4740</v>
      </c>
      <c r="C2663" s="2" t="s">
        <v>4974</v>
      </c>
      <c r="D2663" s="2" t="s">
        <v>2</v>
      </c>
      <c r="E2663" s="8">
        <v>1</v>
      </c>
      <c r="F2663" s="11">
        <v>5808.0000000000009</v>
      </c>
      <c r="G2663" s="33">
        <f t="shared" si="167"/>
        <v>5808.0000000000009</v>
      </c>
      <c r="H2663" s="34">
        <f t="shared" si="168"/>
        <v>5808.0000000000009</v>
      </c>
      <c r="I2663" s="34">
        <f t="shared" si="169"/>
        <v>5808</v>
      </c>
      <c r="J2663" s="35">
        <f t="shared" si="170"/>
        <v>5808</v>
      </c>
    </row>
    <row r="2664" spans="1:10" ht="11.1" customHeight="1" x14ac:dyDescent="0.2">
      <c r="A2664" s="22">
        <v>2656</v>
      </c>
      <c r="B2664" s="1" t="s">
        <v>4742</v>
      </c>
      <c r="C2664" s="3" t="s">
        <v>4741</v>
      </c>
      <c r="D2664" s="2" t="s">
        <v>2</v>
      </c>
      <c r="E2664" s="8">
        <v>1</v>
      </c>
      <c r="F2664" s="9">
        <v>97665</v>
      </c>
      <c r="G2664" s="33">
        <f t="shared" si="167"/>
        <v>97665</v>
      </c>
      <c r="H2664" s="34">
        <f t="shared" si="168"/>
        <v>97665</v>
      </c>
      <c r="I2664" s="34">
        <f t="shared" si="169"/>
        <v>97665</v>
      </c>
      <c r="J2664" s="35">
        <f t="shared" si="170"/>
        <v>97665</v>
      </c>
    </row>
    <row r="2665" spans="1:10" ht="11.1" customHeight="1" x14ac:dyDescent="0.2">
      <c r="A2665" s="22">
        <v>2657</v>
      </c>
      <c r="B2665" s="2" t="s">
        <v>3365</v>
      </c>
      <c r="C2665" s="2" t="s">
        <v>3364</v>
      </c>
      <c r="D2665" s="2" t="s">
        <v>2</v>
      </c>
      <c r="E2665" s="8">
        <v>1</v>
      </c>
      <c r="F2665" s="11">
        <v>4576</v>
      </c>
      <c r="G2665" s="33">
        <f t="shared" si="167"/>
        <v>4576</v>
      </c>
      <c r="H2665" s="34">
        <f t="shared" si="168"/>
        <v>4576</v>
      </c>
      <c r="I2665" s="34">
        <f t="shared" si="169"/>
        <v>4576</v>
      </c>
      <c r="J2665" s="35">
        <f t="shared" si="170"/>
        <v>4576</v>
      </c>
    </row>
    <row r="2666" spans="1:10" ht="11.1" customHeight="1" x14ac:dyDescent="0.2">
      <c r="A2666" s="22">
        <v>2658</v>
      </c>
      <c r="B2666" s="2" t="s">
        <v>4743</v>
      </c>
      <c r="C2666" s="2" t="s">
        <v>4975</v>
      </c>
      <c r="D2666" s="2" t="s">
        <v>2</v>
      </c>
      <c r="E2666" s="8">
        <v>1</v>
      </c>
      <c r="F2666" s="10">
        <v>385.00000000000006</v>
      </c>
      <c r="G2666" s="33">
        <f t="shared" si="167"/>
        <v>385.00000000000006</v>
      </c>
      <c r="H2666" s="34">
        <f t="shared" si="168"/>
        <v>385.00000000000006</v>
      </c>
      <c r="I2666" s="34">
        <f t="shared" si="169"/>
        <v>385</v>
      </c>
      <c r="J2666" s="35">
        <f t="shared" si="170"/>
        <v>385</v>
      </c>
    </row>
    <row r="2667" spans="1:10" ht="11.1" customHeight="1" x14ac:dyDescent="0.2">
      <c r="A2667" s="22">
        <v>2659</v>
      </c>
      <c r="B2667" s="2" t="s">
        <v>4744</v>
      </c>
      <c r="C2667" s="2" t="s">
        <v>4976</v>
      </c>
      <c r="D2667" s="2" t="s">
        <v>2</v>
      </c>
      <c r="E2667" s="8">
        <v>1</v>
      </c>
      <c r="F2667" s="10">
        <v>99.000000000000014</v>
      </c>
      <c r="G2667" s="33">
        <f t="shared" si="167"/>
        <v>99.000000000000014</v>
      </c>
      <c r="H2667" s="34">
        <f t="shared" si="168"/>
        <v>99.000000000000014</v>
      </c>
      <c r="I2667" s="34">
        <f t="shared" si="169"/>
        <v>99</v>
      </c>
      <c r="J2667" s="35">
        <f t="shared" si="170"/>
        <v>99</v>
      </c>
    </row>
    <row r="2668" spans="1:10" ht="11.1" customHeight="1" x14ac:dyDescent="0.2">
      <c r="A2668" s="22">
        <v>2660</v>
      </c>
      <c r="B2668" s="1" t="s">
        <v>4746</v>
      </c>
      <c r="C2668" s="3" t="s">
        <v>4745</v>
      </c>
      <c r="D2668" s="2" t="s">
        <v>2</v>
      </c>
      <c r="E2668" s="8">
        <v>1</v>
      </c>
      <c r="F2668" s="9">
        <v>263850</v>
      </c>
      <c r="G2668" s="33">
        <f t="shared" si="167"/>
        <v>263850</v>
      </c>
      <c r="H2668" s="34">
        <f t="shared" si="168"/>
        <v>263850</v>
      </c>
      <c r="I2668" s="34">
        <f t="shared" si="169"/>
        <v>263850</v>
      </c>
      <c r="J2668" s="35">
        <f t="shared" si="170"/>
        <v>263850</v>
      </c>
    </row>
    <row r="2669" spans="1:10" ht="11.1" customHeight="1" x14ac:dyDescent="0.2">
      <c r="A2669" s="22">
        <v>2661</v>
      </c>
      <c r="B2669" s="1" t="s">
        <v>4748</v>
      </c>
      <c r="C2669" s="3" t="s">
        <v>4747</v>
      </c>
      <c r="D2669" s="2" t="s">
        <v>2</v>
      </c>
      <c r="E2669" s="8">
        <v>1</v>
      </c>
      <c r="F2669" s="9">
        <v>20100</v>
      </c>
      <c r="G2669" s="33">
        <f t="shared" si="167"/>
        <v>20100</v>
      </c>
      <c r="H2669" s="34">
        <f t="shared" si="168"/>
        <v>20100</v>
      </c>
      <c r="I2669" s="34">
        <f t="shared" si="169"/>
        <v>20100</v>
      </c>
      <c r="J2669" s="35">
        <f t="shared" si="170"/>
        <v>20100</v>
      </c>
    </row>
    <row r="2670" spans="1:10" ht="11.1" customHeight="1" x14ac:dyDescent="0.2">
      <c r="A2670" s="22">
        <v>2662</v>
      </c>
      <c r="B2670" s="1" t="s">
        <v>4750</v>
      </c>
      <c r="C2670" s="1" t="s">
        <v>4749</v>
      </c>
      <c r="D2670" s="2" t="s">
        <v>2</v>
      </c>
      <c r="E2670" s="8">
        <v>1</v>
      </c>
      <c r="F2670" s="9">
        <v>36600</v>
      </c>
      <c r="G2670" s="33">
        <f t="shared" si="167"/>
        <v>36600</v>
      </c>
      <c r="H2670" s="34">
        <f t="shared" si="168"/>
        <v>36600</v>
      </c>
      <c r="I2670" s="34">
        <f t="shared" si="169"/>
        <v>36600</v>
      </c>
      <c r="J2670" s="35">
        <f t="shared" si="170"/>
        <v>36600</v>
      </c>
    </row>
    <row r="2671" spans="1:10" ht="11.1" customHeight="1" x14ac:dyDescent="0.2">
      <c r="A2671" s="22">
        <v>2663</v>
      </c>
      <c r="B2671" s="2" t="s">
        <v>4110</v>
      </c>
      <c r="C2671" s="2"/>
      <c r="D2671" s="2" t="s">
        <v>2</v>
      </c>
      <c r="E2671" s="8">
        <v>1</v>
      </c>
      <c r="F2671" s="10">
        <v>990.00000000000011</v>
      </c>
      <c r="G2671" s="33">
        <f t="shared" si="167"/>
        <v>990.00000000000011</v>
      </c>
      <c r="H2671" s="34">
        <f t="shared" si="168"/>
        <v>990.00000000000011</v>
      </c>
      <c r="I2671" s="34">
        <f t="shared" si="169"/>
        <v>990</v>
      </c>
      <c r="J2671" s="35">
        <f t="shared" si="170"/>
        <v>990</v>
      </c>
    </row>
    <row r="2672" spans="1:10" ht="11.1" customHeight="1" x14ac:dyDescent="0.2">
      <c r="A2672" s="22">
        <v>2664</v>
      </c>
      <c r="B2672" s="1" t="s">
        <v>4752</v>
      </c>
      <c r="C2672" s="3" t="s">
        <v>4751</v>
      </c>
      <c r="D2672" s="2" t="s">
        <v>2</v>
      </c>
      <c r="E2672" s="8">
        <v>1</v>
      </c>
      <c r="F2672" s="9">
        <v>721500</v>
      </c>
      <c r="G2672" s="33">
        <f t="shared" si="167"/>
        <v>721500</v>
      </c>
      <c r="H2672" s="34">
        <f t="shared" si="168"/>
        <v>721500</v>
      </c>
      <c r="I2672" s="34">
        <f t="shared" si="169"/>
        <v>721500</v>
      </c>
      <c r="J2672" s="35">
        <f t="shared" si="170"/>
        <v>721500</v>
      </c>
    </row>
    <row r="2673" spans="1:10" ht="11.1" customHeight="1" x14ac:dyDescent="0.2">
      <c r="A2673" s="22">
        <v>2665</v>
      </c>
      <c r="B2673" s="1" t="s">
        <v>4754</v>
      </c>
      <c r="C2673" s="3" t="s">
        <v>4753</v>
      </c>
      <c r="D2673" s="2" t="s">
        <v>2</v>
      </c>
      <c r="E2673" s="8">
        <v>1</v>
      </c>
      <c r="F2673" s="9">
        <v>420480</v>
      </c>
      <c r="G2673" s="33">
        <f t="shared" si="167"/>
        <v>420480</v>
      </c>
      <c r="H2673" s="34">
        <f t="shared" si="168"/>
        <v>420480</v>
      </c>
      <c r="I2673" s="34">
        <f t="shared" si="169"/>
        <v>420480</v>
      </c>
      <c r="J2673" s="35">
        <f t="shared" si="170"/>
        <v>420480</v>
      </c>
    </row>
    <row r="2674" spans="1:10" ht="11.1" customHeight="1" x14ac:dyDescent="0.2">
      <c r="A2674" s="22">
        <v>2666</v>
      </c>
      <c r="B2674" s="1" t="s">
        <v>4756</v>
      </c>
      <c r="C2674" s="1" t="s">
        <v>4755</v>
      </c>
      <c r="D2674" s="2" t="s">
        <v>2</v>
      </c>
      <c r="E2674" s="8">
        <v>1</v>
      </c>
      <c r="F2674" s="9">
        <v>251775</v>
      </c>
      <c r="G2674" s="33">
        <f t="shared" si="167"/>
        <v>251775</v>
      </c>
      <c r="H2674" s="34">
        <f t="shared" si="168"/>
        <v>251775</v>
      </c>
      <c r="I2674" s="34">
        <f t="shared" si="169"/>
        <v>251775</v>
      </c>
      <c r="J2674" s="35">
        <f t="shared" si="170"/>
        <v>251775</v>
      </c>
    </row>
    <row r="2675" spans="1:10" ht="11.1" customHeight="1" x14ac:dyDescent="0.2">
      <c r="A2675" s="22">
        <v>2667</v>
      </c>
      <c r="B2675" s="1" t="s">
        <v>4758</v>
      </c>
      <c r="C2675" s="3" t="s">
        <v>4757</v>
      </c>
      <c r="D2675" s="2" t="s">
        <v>2</v>
      </c>
      <c r="E2675" s="8">
        <v>1</v>
      </c>
      <c r="F2675" s="9">
        <v>422850</v>
      </c>
      <c r="G2675" s="33">
        <f t="shared" si="167"/>
        <v>422850</v>
      </c>
      <c r="H2675" s="34">
        <f t="shared" si="168"/>
        <v>422850</v>
      </c>
      <c r="I2675" s="34">
        <f t="shared" si="169"/>
        <v>422850</v>
      </c>
      <c r="J2675" s="35">
        <f t="shared" si="170"/>
        <v>422850</v>
      </c>
    </row>
    <row r="2676" spans="1:10" ht="11.1" customHeight="1" x14ac:dyDescent="0.2">
      <c r="A2676" s="22">
        <v>2668</v>
      </c>
      <c r="B2676" s="2" t="s">
        <v>1900</v>
      </c>
      <c r="C2676" s="2" t="s">
        <v>1899</v>
      </c>
      <c r="D2676" s="2" t="s">
        <v>2</v>
      </c>
      <c r="E2676" s="8">
        <v>1</v>
      </c>
      <c r="F2676" s="10">
        <v>187.00000000000003</v>
      </c>
      <c r="G2676" s="33">
        <f t="shared" si="167"/>
        <v>187.00000000000003</v>
      </c>
      <c r="H2676" s="34">
        <f t="shared" si="168"/>
        <v>187.00000000000003</v>
      </c>
      <c r="I2676" s="34">
        <f t="shared" si="169"/>
        <v>187</v>
      </c>
      <c r="J2676" s="35">
        <f t="shared" si="170"/>
        <v>187</v>
      </c>
    </row>
    <row r="2677" spans="1:10" ht="11.1" customHeight="1" x14ac:dyDescent="0.2">
      <c r="A2677" s="22">
        <v>2669</v>
      </c>
      <c r="B2677" s="2" t="s">
        <v>1925</v>
      </c>
      <c r="C2677" s="2" t="s">
        <v>1924</v>
      </c>
      <c r="D2677" s="2" t="s">
        <v>2</v>
      </c>
      <c r="E2677" s="8">
        <v>1</v>
      </c>
      <c r="F2677" s="11">
        <v>1518.0000000000002</v>
      </c>
      <c r="G2677" s="33">
        <f t="shared" si="167"/>
        <v>1518.0000000000002</v>
      </c>
      <c r="H2677" s="34">
        <f t="shared" si="168"/>
        <v>1518.0000000000002</v>
      </c>
      <c r="I2677" s="34">
        <f t="shared" si="169"/>
        <v>1518</v>
      </c>
      <c r="J2677" s="35">
        <f t="shared" si="170"/>
        <v>1518</v>
      </c>
    </row>
    <row r="2678" spans="1:10" ht="11.1" customHeight="1" x14ac:dyDescent="0.2">
      <c r="A2678" s="22">
        <v>2670</v>
      </c>
      <c r="B2678" s="2" t="s">
        <v>4759</v>
      </c>
      <c r="C2678" s="2" t="s">
        <v>4977</v>
      </c>
      <c r="D2678" s="2" t="s">
        <v>2</v>
      </c>
      <c r="E2678" s="8">
        <v>1</v>
      </c>
      <c r="F2678" s="10">
        <v>979.00000000000011</v>
      </c>
      <c r="G2678" s="33">
        <f t="shared" si="167"/>
        <v>979.00000000000011</v>
      </c>
      <c r="H2678" s="34">
        <f t="shared" si="168"/>
        <v>979.00000000000011</v>
      </c>
      <c r="I2678" s="34">
        <f t="shared" si="169"/>
        <v>979</v>
      </c>
      <c r="J2678" s="35">
        <f t="shared" si="170"/>
        <v>979</v>
      </c>
    </row>
    <row r="2679" spans="1:10" ht="11.1" customHeight="1" x14ac:dyDescent="0.2">
      <c r="A2679" s="22">
        <v>2671</v>
      </c>
      <c r="B2679" s="2" t="s">
        <v>4760</v>
      </c>
      <c r="C2679" s="2" t="s">
        <v>1940</v>
      </c>
      <c r="D2679" s="2" t="s">
        <v>2</v>
      </c>
      <c r="E2679" s="8">
        <v>1</v>
      </c>
      <c r="F2679" s="11">
        <v>6039.0000000000009</v>
      </c>
      <c r="G2679" s="33">
        <f t="shared" si="167"/>
        <v>6039.0000000000009</v>
      </c>
      <c r="H2679" s="34">
        <f t="shared" si="168"/>
        <v>6039.0000000000009</v>
      </c>
      <c r="I2679" s="34">
        <f t="shared" si="169"/>
        <v>6039</v>
      </c>
      <c r="J2679" s="35">
        <f t="shared" si="170"/>
        <v>6039</v>
      </c>
    </row>
    <row r="2680" spans="1:10" ht="11.1" customHeight="1" x14ac:dyDescent="0.2">
      <c r="A2680" s="22">
        <v>2672</v>
      </c>
      <c r="B2680" s="2" t="s">
        <v>1947</v>
      </c>
      <c r="C2680" s="2" t="s">
        <v>1946</v>
      </c>
      <c r="D2680" s="2" t="s">
        <v>2</v>
      </c>
      <c r="E2680" s="8">
        <v>1</v>
      </c>
      <c r="F2680" s="10">
        <v>253.00000000000003</v>
      </c>
      <c r="G2680" s="33">
        <f t="shared" si="167"/>
        <v>253.00000000000003</v>
      </c>
      <c r="H2680" s="34">
        <f t="shared" si="168"/>
        <v>253.00000000000003</v>
      </c>
      <c r="I2680" s="34">
        <f t="shared" si="169"/>
        <v>253</v>
      </c>
      <c r="J2680" s="35">
        <f t="shared" si="170"/>
        <v>253</v>
      </c>
    </row>
    <row r="2681" spans="1:10" ht="11.1" customHeight="1" x14ac:dyDescent="0.2">
      <c r="A2681" s="22">
        <v>2673</v>
      </c>
      <c r="B2681" s="2" t="s">
        <v>1951</v>
      </c>
      <c r="C2681" s="2" t="s">
        <v>1950</v>
      </c>
      <c r="D2681" s="2" t="s">
        <v>2</v>
      </c>
      <c r="E2681" s="8">
        <v>1</v>
      </c>
      <c r="F2681" s="11">
        <v>2805</v>
      </c>
      <c r="G2681" s="33">
        <f t="shared" si="167"/>
        <v>2805</v>
      </c>
      <c r="H2681" s="34">
        <f t="shared" si="168"/>
        <v>2805</v>
      </c>
      <c r="I2681" s="34">
        <f t="shared" si="169"/>
        <v>2805</v>
      </c>
      <c r="J2681" s="35">
        <f t="shared" si="170"/>
        <v>2805</v>
      </c>
    </row>
    <row r="2682" spans="1:10" ht="11.1" customHeight="1" x14ac:dyDescent="0.2">
      <c r="A2682" s="22">
        <v>2674</v>
      </c>
      <c r="B2682" s="2" t="s">
        <v>1969</v>
      </c>
      <c r="C2682" s="2" t="s">
        <v>1968</v>
      </c>
      <c r="D2682" s="2" t="s">
        <v>2</v>
      </c>
      <c r="E2682" s="8">
        <v>1</v>
      </c>
      <c r="F2682" s="11">
        <v>1914.0000000000002</v>
      </c>
      <c r="G2682" s="33">
        <f t="shared" si="167"/>
        <v>1914.0000000000002</v>
      </c>
      <c r="H2682" s="34">
        <f t="shared" si="168"/>
        <v>1914.0000000000002</v>
      </c>
      <c r="I2682" s="34">
        <f t="shared" si="169"/>
        <v>1914</v>
      </c>
      <c r="J2682" s="35">
        <f t="shared" si="170"/>
        <v>1914</v>
      </c>
    </row>
    <row r="2683" spans="1:10" ht="11.1" customHeight="1" x14ac:dyDescent="0.2">
      <c r="A2683" s="22">
        <v>2675</v>
      </c>
      <c r="B2683" s="2" t="s">
        <v>4761</v>
      </c>
      <c r="C2683" s="2" t="s">
        <v>5014</v>
      </c>
      <c r="D2683" s="2" t="s">
        <v>2</v>
      </c>
      <c r="E2683" s="8">
        <v>1</v>
      </c>
      <c r="F2683" s="11">
        <v>3652.0000000000005</v>
      </c>
      <c r="G2683" s="33">
        <f t="shared" si="167"/>
        <v>3652.0000000000005</v>
      </c>
      <c r="H2683" s="34">
        <f t="shared" si="168"/>
        <v>3652.0000000000005</v>
      </c>
      <c r="I2683" s="34">
        <f t="shared" si="169"/>
        <v>3652</v>
      </c>
      <c r="J2683" s="35">
        <f t="shared" si="170"/>
        <v>3652</v>
      </c>
    </row>
    <row r="2684" spans="1:10" ht="11.1" customHeight="1" x14ac:dyDescent="0.2">
      <c r="A2684" s="22">
        <v>2676</v>
      </c>
      <c r="B2684" s="2" t="s">
        <v>4762</v>
      </c>
      <c r="C2684" s="2" t="s">
        <v>1052</v>
      </c>
      <c r="D2684" s="2" t="s">
        <v>2</v>
      </c>
      <c r="E2684" s="8">
        <v>1</v>
      </c>
      <c r="F2684" s="11">
        <v>10648</v>
      </c>
      <c r="G2684" s="33">
        <f t="shared" si="167"/>
        <v>10648</v>
      </c>
      <c r="H2684" s="34">
        <f t="shared" si="168"/>
        <v>10648</v>
      </c>
      <c r="I2684" s="34">
        <f t="shared" si="169"/>
        <v>10648</v>
      </c>
      <c r="J2684" s="35">
        <f t="shared" si="170"/>
        <v>10648</v>
      </c>
    </row>
    <row r="2685" spans="1:10" ht="11.1" customHeight="1" x14ac:dyDescent="0.2">
      <c r="A2685" s="22">
        <v>2677</v>
      </c>
      <c r="B2685" s="2" t="s">
        <v>1975</v>
      </c>
      <c r="C2685" s="2" t="s">
        <v>1974</v>
      </c>
      <c r="D2685" s="2" t="s">
        <v>207</v>
      </c>
      <c r="E2685" s="8">
        <v>1</v>
      </c>
      <c r="F2685" s="11">
        <v>4950</v>
      </c>
      <c r="G2685" s="33">
        <f t="shared" si="167"/>
        <v>4950</v>
      </c>
      <c r="H2685" s="34">
        <f t="shared" si="168"/>
        <v>4950</v>
      </c>
      <c r="I2685" s="34">
        <f t="shared" si="169"/>
        <v>4950</v>
      </c>
      <c r="J2685" s="35">
        <f t="shared" si="170"/>
        <v>4950</v>
      </c>
    </row>
    <row r="2686" spans="1:10" ht="11.1" customHeight="1" x14ac:dyDescent="0.2">
      <c r="A2686" s="22">
        <v>2678</v>
      </c>
      <c r="B2686" s="2" t="s">
        <v>1977</v>
      </c>
      <c r="C2686" s="2" t="s">
        <v>1976</v>
      </c>
      <c r="D2686" s="2" t="s">
        <v>207</v>
      </c>
      <c r="E2686" s="8">
        <v>1</v>
      </c>
      <c r="F2686" s="11">
        <v>1870.0000000000002</v>
      </c>
      <c r="G2686" s="33">
        <f t="shared" si="167"/>
        <v>1870.0000000000002</v>
      </c>
      <c r="H2686" s="34">
        <f t="shared" si="168"/>
        <v>1870.0000000000002</v>
      </c>
      <c r="I2686" s="34">
        <f t="shared" si="169"/>
        <v>1870</v>
      </c>
      <c r="J2686" s="35">
        <f t="shared" si="170"/>
        <v>1870</v>
      </c>
    </row>
    <row r="2687" spans="1:10" ht="11.1" customHeight="1" x14ac:dyDescent="0.2">
      <c r="A2687" s="22">
        <v>2679</v>
      </c>
      <c r="B2687" s="2" t="s">
        <v>1981</v>
      </c>
      <c r="C2687" s="2" t="s">
        <v>1980</v>
      </c>
      <c r="D2687" s="2" t="s">
        <v>207</v>
      </c>
      <c r="E2687" s="8">
        <v>1</v>
      </c>
      <c r="F2687" s="11">
        <v>1331</v>
      </c>
      <c r="G2687" s="33">
        <f t="shared" si="167"/>
        <v>1331</v>
      </c>
      <c r="H2687" s="34">
        <f t="shared" si="168"/>
        <v>1331</v>
      </c>
      <c r="I2687" s="34">
        <f t="shared" si="169"/>
        <v>1331</v>
      </c>
      <c r="J2687" s="35">
        <f t="shared" si="170"/>
        <v>1331</v>
      </c>
    </row>
    <row r="2688" spans="1:10" ht="11.1" customHeight="1" x14ac:dyDescent="0.2">
      <c r="A2688" s="22">
        <v>2680</v>
      </c>
      <c r="B2688" s="2" t="s">
        <v>1983</v>
      </c>
      <c r="C2688" s="2" t="s">
        <v>1982</v>
      </c>
      <c r="D2688" s="2" t="s">
        <v>207</v>
      </c>
      <c r="E2688" s="8">
        <v>1</v>
      </c>
      <c r="F2688" s="11">
        <v>4268</v>
      </c>
      <c r="G2688" s="33">
        <f t="shared" si="167"/>
        <v>4268</v>
      </c>
      <c r="H2688" s="34">
        <f t="shared" si="168"/>
        <v>4268</v>
      </c>
      <c r="I2688" s="34">
        <f t="shared" si="169"/>
        <v>4268</v>
      </c>
      <c r="J2688" s="35">
        <f t="shared" si="170"/>
        <v>4268</v>
      </c>
    </row>
    <row r="2689" spans="1:10" ht="11.1" customHeight="1" x14ac:dyDescent="0.2">
      <c r="A2689" s="22">
        <v>2681</v>
      </c>
      <c r="B2689" s="2" t="s">
        <v>4763</v>
      </c>
      <c r="C2689" s="2" t="s">
        <v>4978</v>
      </c>
      <c r="D2689" s="2" t="s">
        <v>207</v>
      </c>
      <c r="E2689" s="8">
        <v>1</v>
      </c>
      <c r="F2689" s="10">
        <v>264</v>
      </c>
      <c r="G2689" s="33">
        <f t="shared" si="167"/>
        <v>264</v>
      </c>
      <c r="H2689" s="34">
        <f t="shared" si="168"/>
        <v>264</v>
      </c>
      <c r="I2689" s="34">
        <f t="shared" si="169"/>
        <v>264</v>
      </c>
      <c r="J2689" s="35">
        <f t="shared" si="170"/>
        <v>264</v>
      </c>
    </row>
    <row r="2690" spans="1:10" ht="11.1" customHeight="1" x14ac:dyDescent="0.2">
      <c r="A2690" s="22">
        <v>2682</v>
      </c>
      <c r="B2690" s="2" t="s">
        <v>4764</v>
      </c>
      <c r="C2690" s="2" t="s">
        <v>4979</v>
      </c>
      <c r="D2690" s="2" t="s">
        <v>207</v>
      </c>
      <c r="E2690" s="8">
        <v>1</v>
      </c>
      <c r="F2690" s="10">
        <v>1001.0000000000001</v>
      </c>
      <c r="G2690" s="33">
        <f t="shared" si="167"/>
        <v>1001.0000000000001</v>
      </c>
      <c r="H2690" s="34">
        <f t="shared" si="168"/>
        <v>1001.0000000000001</v>
      </c>
      <c r="I2690" s="34">
        <f t="shared" si="169"/>
        <v>1001</v>
      </c>
      <c r="J2690" s="35">
        <f t="shared" si="170"/>
        <v>1001</v>
      </c>
    </row>
    <row r="2691" spans="1:10" ht="11.1" customHeight="1" x14ac:dyDescent="0.2">
      <c r="A2691" s="22">
        <v>2683</v>
      </c>
      <c r="B2691" s="2" t="s">
        <v>4765</v>
      </c>
      <c r="C2691" s="2" t="s">
        <v>4980</v>
      </c>
      <c r="D2691" s="2" t="s">
        <v>207</v>
      </c>
      <c r="E2691" s="8">
        <v>1</v>
      </c>
      <c r="F2691" s="11">
        <v>3212.0000000000005</v>
      </c>
      <c r="G2691" s="33">
        <f t="shared" si="167"/>
        <v>3212.0000000000005</v>
      </c>
      <c r="H2691" s="34">
        <f t="shared" si="168"/>
        <v>3212.0000000000005</v>
      </c>
      <c r="I2691" s="34">
        <f t="shared" si="169"/>
        <v>3212</v>
      </c>
      <c r="J2691" s="35">
        <f t="shared" si="170"/>
        <v>3212</v>
      </c>
    </row>
    <row r="2692" spans="1:10" ht="11.1" customHeight="1" x14ac:dyDescent="0.2">
      <c r="A2692" s="22">
        <v>2684</v>
      </c>
      <c r="B2692" s="2" t="s">
        <v>4766</v>
      </c>
      <c r="C2692" s="2" t="s">
        <v>4981</v>
      </c>
      <c r="D2692" s="2" t="s">
        <v>207</v>
      </c>
      <c r="E2692" s="8">
        <v>1</v>
      </c>
      <c r="F2692" s="10">
        <v>253.00000000000003</v>
      </c>
      <c r="G2692" s="33">
        <f t="shared" si="167"/>
        <v>253.00000000000003</v>
      </c>
      <c r="H2692" s="34">
        <f t="shared" si="168"/>
        <v>253.00000000000003</v>
      </c>
      <c r="I2692" s="34">
        <f t="shared" si="169"/>
        <v>253</v>
      </c>
      <c r="J2692" s="35">
        <f t="shared" si="170"/>
        <v>253</v>
      </c>
    </row>
    <row r="2693" spans="1:10" ht="11.1" customHeight="1" x14ac:dyDescent="0.2">
      <c r="A2693" s="22">
        <v>2685</v>
      </c>
      <c r="B2693" s="2" t="s">
        <v>2078</v>
      </c>
      <c r="C2693" s="2" t="s">
        <v>4982</v>
      </c>
      <c r="D2693" s="2" t="s">
        <v>207</v>
      </c>
      <c r="E2693" s="8">
        <v>1</v>
      </c>
      <c r="F2693" s="10">
        <v>539</v>
      </c>
      <c r="G2693" s="33">
        <f t="shared" si="167"/>
        <v>539</v>
      </c>
      <c r="H2693" s="34">
        <f t="shared" si="168"/>
        <v>539</v>
      </c>
      <c r="I2693" s="34">
        <f t="shared" si="169"/>
        <v>539</v>
      </c>
      <c r="J2693" s="35">
        <f t="shared" si="170"/>
        <v>539</v>
      </c>
    </row>
    <row r="2694" spans="1:10" ht="11.1" customHeight="1" x14ac:dyDescent="0.2">
      <c r="A2694" s="22">
        <v>2686</v>
      </c>
      <c r="B2694" s="2" t="s">
        <v>4767</v>
      </c>
      <c r="C2694" s="2" t="s">
        <v>4983</v>
      </c>
      <c r="D2694" s="2" t="s">
        <v>2</v>
      </c>
      <c r="E2694" s="8">
        <v>1</v>
      </c>
      <c r="F2694" s="10">
        <v>308</v>
      </c>
      <c r="G2694" s="33">
        <f t="shared" si="167"/>
        <v>308</v>
      </c>
      <c r="H2694" s="34">
        <f t="shared" si="168"/>
        <v>308</v>
      </c>
      <c r="I2694" s="34">
        <f t="shared" si="169"/>
        <v>308</v>
      </c>
      <c r="J2694" s="35">
        <f t="shared" si="170"/>
        <v>308</v>
      </c>
    </row>
    <row r="2695" spans="1:10" ht="11.1" customHeight="1" x14ac:dyDescent="0.2">
      <c r="A2695" s="22">
        <v>2687</v>
      </c>
      <c r="B2695" s="2" t="s">
        <v>2112</v>
      </c>
      <c r="C2695" s="2"/>
      <c r="D2695" s="2" t="s">
        <v>2</v>
      </c>
      <c r="E2695" s="8">
        <v>1</v>
      </c>
      <c r="F2695" s="11">
        <v>1694.0000000000002</v>
      </c>
      <c r="G2695" s="33">
        <f t="shared" si="167"/>
        <v>1694.0000000000002</v>
      </c>
      <c r="H2695" s="34">
        <f t="shared" si="168"/>
        <v>1694.0000000000002</v>
      </c>
      <c r="I2695" s="34">
        <f t="shared" si="169"/>
        <v>1694</v>
      </c>
      <c r="J2695" s="35">
        <f t="shared" si="170"/>
        <v>1694</v>
      </c>
    </row>
    <row r="2696" spans="1:10" ht="11.1" customHeight="1" x14ac:dyDescent="0.2">
      <c r="A2696" s="22">
        <v>2688</v>
      </c>
      <c r="B2696" s="2" t="s">
        <v>4768</v>
      </c>
      <c r="C2696" s="2" t="s">
        <v>4984</v>
      </c>
      <c r="D2696" s="2" t="s">
        <v>2</v>
      </c>
      <c r="E2696" s="8">
        <v>1</v>
      </c>
      <c r="F2696" s="11">
        <v>2134</v>
      </c>
      <c r="G2696" s="33">
        <f t="shared" si="167"/>
        <v>2134</v>
      </c>
      <c r="H2696" s="34">
        <f t="shared" si="168"/>
        <v>2134</v>
      </c>
      <c r="I2696" s="34">
        <f t="shared" si="169"/>
        <v>2134</v>
      </c>
      <c r="J2696" s="35">
        <f t="shared" si="170"/>
        <v>2134</v>
      </c>
    </row>
    <row r="2697" spans="1:10" ht="11.1" customHeight="1" x14ac:dyDescent="0.2">
      <c r="A2697" s="22">
        <v>2689</v>
      </c>
      <c r="B2697" s="2" t="s">
        <v>4769</v>
      </c>
      <c r="C2697" s="2" t="s">
        <v>4985</v>
      </c>
      <c r="D2697" s="2" t="s">
        <v>2</v>
      </c>
      <c r="E2697" s="8">
        <v>1</v>
      </c>
      <c r="F2697" s="10">
        <v>935.00000000000011</v>
      </c>
      <c r="G2697" s="33">
        <f t="shared" si="167"/>
        <v>935.00000000000011</v>
      </c>
      <c r="H2697" s="34">
        <f t="shared" si="168"/>
        <v>935.00000000000011</v>
      </c>
      <c r="I2697" s="34">
        <f t="shared" si="169"/>
        <v>935</v>
      </c>
      <c r="J2697" s="35">
        <f t="shared" si="170"/>
        <v>935</v>
      </c>
    </row>
    <row r="2698" spans="1:10" ht="11.1" customHeight="1" x14ac:dyDescent="0.2">
      <c r="A2698" s="22">
        <v>2690</v>
      </c>
      <c r="B2698" s="2" t="s">
        <v>4770</v>
      </c>
      <c r="C2698" s="2" t="s">
        <v>4986</v>
      </c>
      <c r="D2698" s="2" t="s">
        <v>2</v>
      </c>
      <c r="E2698" s="8">
        <v>1</v>
      </c>
      <c r="F2698" s="11">
        <v>1298</v>
      </c>
      <c r="G2698" s="33">
        <f t="shared" ref="G2698:G2761" si="171">((E2698/1)*(SUM(F2698:F2698)))</f>
        <v>1298</v>
      </c>
      <c r="H2698" s="34">
        <f t="shared" ref="H2698:H2761" si="172">G2698/E2698</f>
        <v>1298</v>
      </c>
      <c r="I2698" s="34">
        <f t="shared" ref="I2698:I2761" si="173">ROUNDDOWN(H2698,2)</f>
        <v>1298</v>
      </c>
      <c r="J2698" s="35">
        <f t="shared" ref="J2698:J2761" si="174">I2698*E2698</f>
        <v>1298</v>
      </c>
    </row>
    <row r="2699" spans="1:10" ht="11.1" customHeight="1" x14ac:dyDescent="0.2">
      <c r="A2699" s="22">
        <v>2691</v>
      </c>
      <c r="B2699" s="2" t="s">
        <v>4771</v>
      </c>
      <c r="C2699" s="2" t="s">
        <v>4987</v>
      </c>
      <c r="D2699" s="2" t="s">
        <v>2</v>
      </c>
      <c r="E2699" s="8">
        <v>1</v>
      </c>
      <c r="F2699" s="11">
        <v>2948.0000000000005</v>
      </c>
      <c r="G2699" s="33">
        <f t="shared" si="171"/>
        <v>2948.0000000000005</v>
      </c>
      <c r="H2699" s="34">
        <f t="shared" si="172"/>
        <v>2948.0000000000005</v>
      </c>
      <c r="I2699" s="34">
        <f t="shared" si="173"/>
        <v>2948</v>
      </c>
      <c r="J2699" s="35">
        <f t="shared" si="174"/>
        <v>2948</v>
      </c>
    </row>
    <row r="2700" spans="1:10" ht="11.1" customHeight="1" x14ac:dyDescent="0.2">
      <c r="A2700" s="22">
        <v>2692</v>
      </c>
      <c r="B2700" s="2" t="s">
        <v>2141</v>
      </c>
      <c r="C2700" s="2" t="s">
        <v>2140</v>
      </c>
      <c r="D2700" s="2" t="s">
        <v>2</v>
      </c>
      <c r="E2700" s="8">
        <v>1</v>
      </c>
      <c r="F2700" s="11">
        <v>2618</v>
      </c>
      <c r="G2700" s="33">
        <f t="shared" si="171"/>
        <v>2618</v>
      </c>
      <c r="H2700" s="34">
        <f t="shared" si="172"/>
        <v>2618</v>
      </c>
      <c r="I2700" s="34">
        <f t="shared" si="173"/>
        <v>2618</v>
      </c>
      <c r="J2700" s="35">
        <f t="shared" si="174"/>
        <v>2618</v>
      </c>
    </row>
    <row r="2701" spans="1:10" ht="11.1" customHeight="1" x14ac:dyDescent="0.2">
      <c r="A2701" s="22">
        <v>2693</v>
      </c>
      <c r="B2701" s="2" t="s">
        <v>2143</v>
      </c>
      <c r="C2701" s="2" t="s">
        <v>2142</v>
      </c>
      <c r="D2701" s="2" t="s">
        <v>2</v>
      </c>
      <c r="E2701" s="8">
        <v>1</v>
      </c>
      <c r="F2701" s="11">
        <v>2717</v>
      </c>
      <c r="G2701" s="33">
        <f t="shared" si="171"/>
        <v>2717</v>
      </c>
      <c r="H2701" s="34">
        <f t="shared" si="172"/>
        <v>2717</v>
      </c>
      <c r="I2701" s="34">
        <f t="shared" si="173"/>
        <v>2717</v>
      </c>
      <c r="J2701" s="35">
        <f t="shared" si="174"/>
        <v>2717</v>
      </c>
    </row>
    <row r="2702" spans="1:10" ht="11.1" customHeight="1" x14ac:dyDescent="0.2">
      <c r="A2702" s="22">
        <v>2694</v>
      </c>
      <c r="B2702" s="2" t="s">
        <v>4772</v>
      </c>
      <c r="C2702" s="2" t="s">
        <v>4988</v>
      </c>
      <c r="D2702" s="2" t="s">
        <v>2</v>
      </c>
      <c r="E2702" s="8">
        <v>1</v>
      </c>
      <c r="F2702" s="11">
        <v>1463.0000000000002</v>
      </c>
      <c r="G2702" s="33">
        <f t="shared" si="171"/>
        <v>1463.0000000000002</v>
      </c>
      <c r="H2702" s="34">
        <f t="shared" si="172"/>
        <v>1463.0000000000002</v>
      </c>
      <c r="I2702" s="34">
        <f t="shared" si="173"/>
        <v>1463</v>
      </c>
      <c r="J2702" s="35">
        <f t="shared" si="174"/>
        <v>1463</v>
      </c>
    </row>
    <row r="2703" spans="1:10" ht="11.1" customHeight="1" x14ac:dyDescent="0.2">
      <c r="A2703" s="22">
        <v>2695</v>
      </c>
      <c r="B2703" s="2" t="s">
        <v>4773</v>
      </c>
      <c r="C2703" s="2" t="s">
        <v>4989</v>
      </c>
      <c r="D2703" s="2" t="s">
        <v>2</v>
      </c>
      <c r="E2703" s="8">
        <v>1</v>
      </c>
      <c r="F2703" s="11">
        <v>2849.0000000000005</v>
      </c>
      <c r="G2703" s="33">
        <f t="shared" si="171"/>
        <v>2849.0000000000005</v>
      </c>
      <c r="H2703" s="34">
        <f t="shared" si="172"/>
        <v>2849.0000000000005</v>
      </c>
      <c r="I2703" s="34">
        <f t="shared" si="173"/>
        <v>2849</v>
      </c>
      <c r="J2703" s="35">
        <f t="shared" si="174"/>
        <v>2849</v>
      </c>
    </row>
    <row r="2704" spans="1:10" ht="11.1" customHeight="1" x14ac:dyDescent="0.2">
      <c r="A2704" s="22">
        <v>2696</v>
      </c>
      <c r="B2704" s="2" t="s">
        <v>2149</v>
      </c>
      <c r="C2704" s="2" t="s">
        <v>2148</v>
      </c>
      <c r="D2704" s="2" t="s">
        <v>2</v>
      </c>
      <c r="E2704" s="8">
        <v>1</v>
      </c>
      <c r="F2704" s="11">
        <v>3641.0000000000005</v>
      </c>
      <c r="G2704" s="33">
        <f t="shared" si="171"/>
        <v>3641.0000000000005</v>
      </c>
      <c r="H2704" s="34">
        <f t="shared" si="172"/>
        <v>3641.0000000000005</v>
      </c>
      <c r="I2704" s="34">
        <f t="shared" si="173"/>
        <v>3641</v>
      </c>
      <c r="J2704" s="35">
        <f t="shared" si="174"/>
        <v>3641</v>
      </c>
    </row>
    <row r="2705" spans="1:10" ht="11.1" customHeight="1" x14ac:dyDescent="0.2">
      <c r="A2705" s="22">
        <v>2697</v>
      </c>
      <c r="B2705" s="2" t="s">
        <v>4774</v>
      </c>
      <c r="C2705" s="2" t="s">
        <v>5015</v>
      </c>
      <c r="D2705" s="2" t="s">
        <v>2</v>
      </c>
      <c r="E2705" s="8">
        <v>1</v>
      </c>
      <c r="F2705" s="11">
        <v>5929.0000000000009</v>
      </c>
      <c r="G2705" s="33">
        <f t="shared" si="171"/>
        <v>5929.0000000000009</v>
      </c>
      <c r="H2705" s="34">
        <f t="shared" si="172"/>
        <v>5929.0000000000009</v>
      </c>
      <c r="I2705" s="34">
        <f t="shared" si="173"/>
        <v>5929</v>
      </c>
      <c r="J2705" s="35">
        <f t="shared" si="174"/>
        <v>5929</v>
      </c>
    </row>
    <row r="2706" spans="1:10" ht="11.1" customHeight="1" x14ac:dyDescent="0.2">
      <c r="A2706" s="22">
        <v>2698</v>
      </c>
      <c r="B2706" s="1" t="s">
        <v>4776</v>
      </c>
      <c r="C2706" s="1" t="s">
        <v>4775</v>
      </c>
      <c r="D2706" s="2" t="s">
        <v>2</v>
      </c>
      <c r="E2706" s="8">
        <v>1</v>
      </c>
      <c r="F2706" s="9">
        <v>22800</v>
      </c>
      <c r="G2706" s="33">
        <f t="shared" si="171"/>
        <v>22800</v>
      </c>
      <c r="H2706" s="34">
        <f t="shared" si="172"/>
        <v>22800</v>
      </c>
      <c r="I2706" s="34">
        <f t="shared" si="173"/>
        <v>22800</v>
      </c>
      <c r="J2706" s="35">
        <f t="shared" si="174"/>
        <v>22800</v>
      </c>
    </row>
    <row r="2707" spans="1:10" ht="11.1" customHeight="1" x14ac:dyDescent="0.2">
      <c r="A2707" s="22">
        <v>2699</v>
      </c>
      <c r="B2707" s="2" t="s">
        <v>3321</v>
      </c>
      <c r="C2707" s="2" t="s">
        <v>3320</v>
      </c>
      <c r="D2707" s="2" t="s">
        <v>2</v>
      </c>
      <c r="E2707" s="8">
        <v>1</v>
      </c>
      <c r="F2707" s="10">
        <v>1001.0000000000001</v>
      </c>
      <c r="G2707" s="33">
        <f t="shared" si="171"/>
        <v>1001.0000000000001</v>
      </c>
      <c r="H2707" s="34">
        <f t="shared" si="172"/>
        <v>1001.0000000000001</v>
      </c>
      <c r="I2707" s="34">
        <f t="shared" si="173"/>
        <v>1001</v>
      </c>
      <c r="J2707" s="35">
        <f t="shared" si="174"/>
        <v>1001</v>
      </c>
    </row>
    <row r="2708" spans="1:10" ht="11.1" customHeight="1" x14ac:dyDescent="0.2">
      <c r="A2708" s="22">
        <v>2700</v>
      </c>
      <c r="B2708" s="2" t="s">
        <v>4777</v>
      </c>
      <c r="C2708" s="2" t="s">
        <v>5016</v>
      </c>
      <c r="D2708" s="2" t="s">
        <v>2</v>
      </c>
      <c r="E2708" s="8">
        <v>1</v>
      </c>
      <c r="F2708" s="11">
        <v>5753.0000000000009</v>
      </c>
      <c r="G2708" s="33">
        <f t="shared" si="171"/>
        <v>5753.0000000000009</v>
      </c>
      <c r="H2708" s="34">
        <f t="shared" si="172"/>
        <v>5753.0000000000009</v>
      </c>
      <c r="I2708" s="34">
        <f t="shared" si="173"/>
        <v>5753</v>
      </c>
      <c r="J2708" s="35">
        <f t="shared" si="174"/>
        <v>5753</v>
      </c>
    </row>
    <row r="2709" spans="1:10" ht="11.1" customHeight="1" x14ac:dyDescent="0.2">
      <c r="A2709" s="22">
        <v>2701</v>
      </c>
      <c r="B2709" s="2" t="s">
        <v>4778</v>
      </c>
      <c r="C2709" s="2" t="s">
        <v>5017</v>
      </c>
      <c r="D2709" s="2" t="s">
        <v>207</v>
      </c>
      <c r="E2709" s="8">
        <v>1</v>
      </c>
      <c r="F2709" s="11">
        <v>5918.0000000000009</v>
      </c>
      <c r="G2709" s="33">
        <f t="shared" si="171"/>
        <v>5918.0000000000009</v>
      </c>
      <c r="H2709" s="34">
        <f t="shared" si="172"/>
        <v>5918.0000000000009</v>
      </c>
      <c r="I2709" s="34">
        <f t="shared" si="173"/>
        <v>5918</v>
      </c>
      <c r="J2709" s="35">
        <f t="shared" si="174"/>
        <v>5918</v>
      </c>
    </row>
    <row r="2710" spans="1:10" ht="11.1" customHeight="1" x14ac:dyDescent="0.2">
      <c r="A2710" s="22">
        <v>2702</v>
      </c>
      <c r="B2710" s="2" t="s">
        <v>4779</v>
      </c>
      <c r="C2710" s="2" t="s">
        <v>2154</v>
      </c>
      <c r="D2710" s="2" t="s">
        <v>207</v>
      </c>
      <c r="E2710" s="8">
        <v>1</v>
      </c>
      <c r="F2710" s="11">
        <v>3795.0000000000005</v>
      </c>
      <c r="G2710" s="33">
        <f t="shared" si="171"/>
        <v>3795.0000000000005</v>
      </c>
      <c r="H2710" s="34">
        <f t="shared" si="172"/>
        <v>3795.0000000000005</v>
      </c>
      <c r="I2710" s="34">
        <f t="shared" si="173"/>
        <v>3795</v>
      </c>
      <c r="J2710" s="35">
        <f t="shared" si="174"/>
        <v>3795</v>
      </c>
    </row>
    <row r="2711" spans="1:10" ht="11.1" customHeight="1" x14ac:dyDescent="0.2">
      <c r="A2711" s="22">
        <v>2703</v>
      </c>
      <c r="B2711" s="2" t="s">
        <v>4780</v>
      </c>
      <c r="C2711" s="2" t="s">
        <v>2156</v>
      </c>
      <c r="D2711" s="2" t="s">
        <v>207</v>
      </c>
      <c r="E2711" s="8">
        <v>1</v>
      </c>
      <c r="F2711" s="10">
        <v>1078</v>
      </c>
      <c r="G2711" s="33">
        <f t="shared" si="171"/>
        <v>1078</v>
      </c>
      <c r="H2711" s="34">
        <f t="shared" si="172"/>
        <v>1078</v>
      </c>
      <c r="I2711" s="34">
        <f t="shared" si="173"/>
        <v>1078</v>
      </c>
      <c r="J2711" s="35">
        <f t="shared" si="174"/>
        <v>1078</v>
      </c>
    </row>
    <row r="2712" spans="1:10" ht="11.1" customHeight="1" x14ac:dyDescent="0.2">
      <c r="A2712" s="22">
        <v>2704</v>
      </c>
      <c r="B2712" s="2" t="s">
        <v>2161</v>
      </c>
      <c r="C2712" s="2" t="s">
        <v>2160</v>
      </c>
      <c r="D2712" s="2" t="s">
        <v>207</v>
      </c>
      <c r="E2712" s="8">
        <v>1</v>
      </c>
      <c r="F2712" s="11">
        <v>1375</v>
      </c>
      <c r="G2712" s="33">
        <f t="shared" si="171"/>
        <v>1375</v>
      </c>
      <c r="H2712" s="34">
        <f t="shared" si="172"/>
        <v>1375</v>
      </c>
      <c r="I2712" s="34">
        <f t="shared" si="173"/>
        <v>1375</v>
      </c>
      <c r="J2712" s="35">
        <f t="shared" si="174"/>
        <v>1375</v>
      </c>
    </row>
    <row r="2713" spans="1:10" ht="11.1" customHeight="1" x14ac:dyDescent="0.2">
      <c r="A2713" s="22">
        <v>2705</v>
      </c>
      <c r="B2713" s="2" t="s">
        <v>3399</v>
      </c>
      <c r="C2713" s="2" t="s">
        <v>3398</v>
      </c>
      <c r="D2713" s="2" t="s">
        <v>207</v>
      </c>
      <c r="E2713" s="8">
        <v>1</v>
      </c>
      <c r="F2713" s="11">
        <v>1914.0000000000002</v>
      </c>
      <c r="G2713" s="33">
        <f t="shared" si="171"/>
        <v>1914.0000000000002</v>
      </c>
      <c r="H2713" s="34">
        <f t="shared" si="172"/>
        <v>1914.0000000000002</v>
      </c>
      <c r="I2713" s="34">
        <f t="shared" si="173"/>
        <v>1914</v>
      </c>
      <c r="J2713" s="35">
        <f t="shared" si="174"/>
        <v>1914</v>
      </c>
    </row>
    <row r="2714" spans="1:10" ht="11.1" customHeight="1" x14ac:dyDescent="0.2">
      <c r="A2714" s="22">
        <v>2706</v>
      </c>
      <c r="B2714" s="2" t="s">
        <v>2165</v>
      </c>
      <c r="C2714" s="2" t="s">
        <v>2164</v>
      </c>
      <c r="D2714" s="2" t="s">
        <v>207</v>
      </c>
      <c r="E2714" s="8">
        <v>1</v>
      </c>
      <c r="F2714" s="10">
        <v>759.00000000000011</v>
      </c>
      <c r="G2714" s="33">
        <f t="shared" si="171"/>
        <v>759.00000000000011</v>
      </c>
      <c r="H2714" s="34">
        <f t="shared" si="172"/>
        <v>759.00000000000011</v>
      </c>
      <c r="I2714" s="34">
        <f t="shared" si="173"/>
        <v>759</v>
      </c>
      <c r="J2714" s="35">
        <f t="shared" si="174"/>
        <v>759</v>
      </c>
    </row>
    <row r="2715" spans="1:10" ht="11.1" customHeight="1" x14ac:dyDescent="0.2">
      <c r="A2715" s="22">
        <v>2707</v>
      </c>
      <c r="B2715" s="2" t="s">
        <v>4781</v>
      </c>
      <c r="C2715" s="2" t="s">
        <v>5018</v>
      </c>
      <c r="D2715" s="2" t="s">
        <v>2</v>
      </c>
      <c r="E2715" s="8">
        <v>1</v>
      </c>
      <c r="F2715" s="11">
        <v>3069.0000000000005</v>
      </c>
      <c r="G2715" s="33">
        <f t="shared" si="171"/>
        <v>3069.0000000000005</v>
      </c>
      <c r="H2715" s="34">
        <f t="shared" si="172"/>
        <v>3069.0000000000005</v>
      </c>
      <c r="I2715" s="34">
        <f t="shared" si="173"/>
        <v>3069</v>
      </c>
      <c r="J2715" s="35">
        <f t="shared" si="174"/>
        <v>3069</v>
      </c>
    </row>
    <row r="2716" spans="1:10" ht="11.1" customHeight="1" x14ac:dyDescent="0.2">
      <c r="A2716" s="22">
        <v>2708</v>
      </c>
      <c r="B2716" s="2" t="s">
        <v>4782</v>
      </c>
      <c r="C2716" s="2" t="s">
        <v>5019</v>
      </c>
      <c r="D2716" s="2" t="s">
        <v>2</v>
      </c>
      <c r="E2716" s="8">
        <v>1</v>
      </c>
      <c r="F2716" s="10">
        <v>627</v>
      </c>
      <c r="G2716" s="33">
        <f t="shared" si="171"/>
        <v>627</v>
      </c>
      <c r="H2716" s="34">
        <f t="shared" si="172"/>
        <v>627</v>
      </c>
      <c r="I2716" s="34">
        <f t="shared" si="173"/>
        <v>627</v>
      </c>
      <c r="J2716" s="35">
        <f t="shared" si="174"/>
        <v>627</v>
      </c>
    </row>
    <row r="2717" spans="1:10" ht="11.1" customHeight="1" x14ac:dyDescent="0.2">
      <c r="A2717" s="22">
        <v>2709</v>
      </c>
      <c r="B2717" s="2" t="s">
        <v>4783</v>
      </c>
      <c r="C2717" s="2" t="s">
        <v>5020</v>
      </c>
      <c r="D2717" s="2" t="s">
        <v>2</v>
      </c>
      <c r="E2717" s="8">
        <v>1</v>
      </c>
      <c r="F2717" s="11">
        <v>2376</v>
      </c>
      <c r="G2717" s="33">
        <f t="shared" si="171"/>
        <v>2376</v>
      </c>
      <c r="H2717" s="34">
        <f t="shared" si="172"/>
        <v>2376</v>
      </c>
      <c r="I2717" s="34">
        <f t="shared" si="173"/>
        <v>2376</v>
      </c>
      <c r="J2717" s="35">
        <f t="shared" si="174"/>
        <v>2376</v>
      </c>
    </row>
    <row r="2718" spans="1:10" ht="11.1" customHeight="1" x14ac:dyDescent="0.2">
      <c r="A2718" s="22">
        <v>2710</v>
      </c>
      <c r="B2718" s="1" t="s">
        <v>4785</v>
      </c>
      <c r="C2718" s="3" t="s">
        <v>4784</v>
      </c>
      <c r="D2718" s="2" t="s">
        <v>2</v>
      </c>
      <c r="E2718" s="8">
        <v>1</v>
      </c>
      <c r="F2718" s="9">
        <v>161700</v>
      </c>
      <c r="G2718" s="33">
        <f t="shared" si="171"/>
        <v>161700</v>
      </c>
      <c r="H2718" s="34">
        <f t="shared" si="172"/>
        <v>161700</v>
      </c>
      <c r="I2718" s="34">
        <f t="shared" si="173"/>
        <v>161700</v>
      </c>
      <c r="J2718" s="35">
        <f t="shared" si="174"/>
        <v>161700</v>
      </c>
    </row>
    <row r="2719" spans="1:10" ht="11.1" customHeight="1" x14ac:dyDescent="0.2">
      <c r="A2719" s="22">
        <v>2711</v>
      </c>
      <c r="B2719" s="2" t="s">
        <v>4786</v>
      </c>
      <c r="C2719" s="2"/>
      <c r="D2719" s="2" t="s">
        <v>2</v>
      </c>
      <c r="E2719" s="8">
        <v>1</v>
      </c>
      <c r="F2719" s="11">
        <v>33418</v>
      </c>
      <c r="G2719" s="33">
        <f t="shared" si="171"/>
        <v>33418</v>
      </c>
      <c r="H2719" s="34">
        <f t="shared" si="172"/>
        <v>33418</v>
      </c>
      <c r="I2719" s="34">
        <f t="shared" si="173"/>
        <v>33418</v>
      </c>
      <c r="J2719" s="35">
        <f t="shared" si="174"/>
        <v>33418</v>
      </c>
    </row>
    <row r="2720" spans="1:10" ht="11.1" customHeight="1" x14ac:dyDescent="0.2">
      <c r="A2720" s="22">
        <v>2712</v>
      </c>
      <c r="B2720" s="2" t="s">
        <v>4787</v>
      </c>
      <c r="C2720" s="2" t="s">
        <v>5021</v>
      </c>
      <c r="D2720" s="2" t="s">
        <v>2</v>
      </c>
      <c r="E2720" s="8">
        <v>1</v>
      </c>
      <c r="F2720" s="11">
        <v>19844</v>
      </c>
      <c r="G2720" s="33">
        <f t="shared" si="171"/>
        <v>19844</v>
      </c>
      <c r="H2720" s="34">
        <f t="shared" si="172"/>
        <v>19844</v>
      </c>
      <c r="I2720" s="34">
        <f t="shared" si="173"/>
        <v>19844</v>
      </c>
      <c r="J2720" s="35">
        <f t="shared" si="174"/>
        <v>19844</v>
      </c>
    </row>
    <row r="2721" spans="1:10" ht="11.1" customHeight="1" x14ac:dyDescent="0.2">
      <c r="A2721" s="22">
        <v>2713</v>
      </c>
      <c r="B2721" s="1" t="s">
        <v>4789</v>
      </c>
      <c r="C2721" s="1" t="s">
        <v>4788</v>
      </c>
      <c r="D2721" s="2" t="s">
        <v>2</v>
      </c>
      <c r="E2721" s="8">
        <v>1</v>
      </c>
      <c r="F2721" s="9">
        <v>101100</v>
      </c>
      <c r="G2721" s="33">
        <f t="shared" si="171"/>
        <v>101100</v>
      </c>
      <c r="H2721" s="34">
        <f t="shared" si="172"/>
        <v>101100</v>
      </c>
      <c r="I2721" s="34">
        <f t="shared" si="173"/>
        <v>101100</v>
      </c>
      <c r="J2721" s="35">
        <f t="shared" si="174"/>
        <v>101100</v>
      </c>
    </row>
    <row r="2722" spans="1:10" ht="11.1" customHeight="1" x14ac:dyDescent="0.2">
      <c r="A2722" s="22">
        <v>2714</v>
      </c>
      <c r="B2722" s="2" t="s">
        <v>4790</v>
      </c>
      <c r="C2722" s="2" t="s">
        <v>5022</v>
      </c>
      <c r="D2722" s="2" t="s">
        <v>207</v>
      </c>
      <c r="E2722" s="8">
        <v>1</v>
      </c>
      <c r="F2722" s="11">
        <v>4180</v>
      </c>
      <c r="G2722" s="33">
        <f t="shared" si="171"/>
        <v>4180</v>
      </c>
      <c r="H2722" s="34">
        <f t="shared" si="172"/>
        <v>4180</v>
      </c>
      <c r="I2722" s="34">
        <f t="shared" si="173"/>
        <v>4180</v>
      </c>
      <c r="J2722" s="35">
        <f t="shared" si="174"/>
        <v>4180</v>
      </c>
    </row>
    <row r="2723" spans="1:10" ht="11.1" customHeight="1" x14ac:dyDescent="0.2">
      <c r="A2723" s="22">
        <v>2715</v>
      </c>
      <c r="B2723" s="1" t="s">
        <v>4792</v>
      </c>
      <c r="C2723" s="1" t="s">
        <v>4791</v>
      </c>
      <c r="D2723" s="2" t="s">
        <v>2</v>
      </c>
      <c r="E2723" s="8">
        <v>1</v>
      </c>
      <c r="F2723" s="9">
        <v>291750</v>
      </c>
      <c r="G2723" s="33">
        <f t="shared" si="171"/>
        <v>291750</v>
      </c>
      <c r="H2723" s="34">
        <f t="shared" si="172"/>
        <v>291750</v>
      </c>
      <c r="I2723" s="34">
        <f t="shared" si="173"/>
        <v>291750</v>
      </c>
      <c r="J2723" s="35">
        <f t="shared" si="174"/>
        <v>291750</v>
      </c>
    </row>
    <row r="2724" spans="1:10" ht="11.1" customHeight="1" x14ac:dyDescent="0.2">
      <c r="A2724" s="22">
        <v>2716</v>
      </c>
      <c r="B2724" s="1" t="s">
        <v>4794</v>
      </c>
      <c r="C2724" s="14" t="s">
        <v>4793</v>
      </c>
      <c r="D2724" s="2" t="s">
        <v>2</v>
      </c>
      <c r="E2724" s="8">
        <v>1</v>
      </c>
      <c r="F2724" s="9">
        <v>25050</v>
      </c>
      <c r="G2724" s="33">
        <f t="shared" si="171"/>
        <v>25050</v>
      </c>
      <c r="H2724" s="34">
        <f t="shared" si="172"/>
        <v>25050</v>
      </c>
      <c r="I2724" s="34">
        <f t="shared" si="173"/>
        <v>25050</v>
      </c>
      <c r="J2724" s="35">
        <f t="shared" si="174"/>
        <v>25050</v>
      </c>
    </row>
    <row r="2725" spans="1:10" ht="11.1" customHeight="1" x14ac:dyDescent="0.2">
      <c r="A2725" s="22">
        <v>2717</v>
      </c>
      <c r="B2725" s="1" t="s">
        <v>4796</v>
      </c>
      <c r="C2725" s="1" t="s">
        <v>4795</v>
      </c>
      <c r="D2725" s="2" t="s">
        <v>2</v>
      </c>
      <c r="E2725" s="8">
        <v>1</v>
      </c>
      <c r="F2725" s="9">
        <v>22800</v>
      </c>
      <c r="G2725" s="33">
        <f t="shared" si="171"/>
        <v>22800</v>
      </c>
      <c r="H2725" s="34">
        <f t="shared" si="172"/>
        <v>22800</v>
      </c>
      <c r="I2725" s="34">
        <f t="shared" si="173"/>
        <v>22800</v>
      </c>
      <c r="J2725" s="35">
        <f t="shared" si="174"/>
        <v>22800</v>
      </c>
    </row>
    <row r="2726" spans="1:10" ht="11.1" customHeight="1" x14ac:dyDescent="0.2">
      <c r="A2726" s="22">
        <v>2718</v>
      </c>
      <c r="B2726" s="1" t="s">
        <v>4798</v>
      </c>
      <c r="C2726" s="3" t="s">
        <v>4797</v>
      </c>
      <c r="D2726" s="2" t="s">
        <v>2</v>
      </c>
      <c r="E2726" s="8">
        <v>1</v>
      </c>
      <c r="F2726" s="9">
        <v>69420</v>
      </c>
      <c r="G2726" s="33">
        <f t="shared" si="171"/>
        <v>69420</v>
      </c>
      <c r="H2726" s="34">
        <f t="shared" si="172"/>
        <v>69420</v>
      </c>
      <c r="I2726" s="34">
        <f t="shared" si="173"/>
        <v>69420</v>
      </c>
      <c r="J2726" s="35">
        <f t="shared" si="174"/>
        <v>69420</v>
      </c>
    </row>
    <row r="2727" spans="1:10" ht="11.1" customHeight="1" x14ac:dyDescent="0.2">
      <c r="A2727" s="22">
        <v>2719</v>
      </c>
      <c r="B2727" s="2" t="s">
        <v>4799</v>
      </c>
      <c r="C2727" s="2" t="s">
        <v>5023</v>
      </c>
      <c r="D2727" s="2" t="s">
        <v>2</v>
      </c>
      <c r="E2727" s="8">
        <v>1</v>
      </c>
      <c r="F2727" s="11">
        <v>2002.0000000000002</v>
      </c>
      <c r="G2727" s="33">
        <f t="shared" si="171"/>
        <v>2002.0000000000002</v>
      </c>
      <c r="H2727" s="34">
        <f t="shared" si="172"/>
        <v>2002.0000000000002</v>
      </c>
      <c r="I2727" s="34">
        <f t="shared" si="173"/>
        <v>2002</v>
      </c>
      <c r="J2727" s="35">
        <f t="shared" si="174"/>
        <v>2002</v>
      </c>
    </row>
    <row r="2728" spans="1:10" ht="11.1" customHeight="1" x14ac:dyDescent="0.2">
      <c r="A2728" s="22">
        <v>2720</v>
      </c>
      <c r="B2728" s="2" t="s">
        <v>4800</v>
      </c>
      <c r="C2728" s="2" t="s">
        <v>5024</v>
      </c>
      <c r="D2728" s="2" t="s">
        <v>2</v>
      </c>
      <c r="E2728" s="8">
        <v>1</v>
      </c>
      <c r="F2728" s="11">
        <v>3773.0000000000005</v>
      </c>
      <c r="G2728" s="33">
        <f t="shared" si="171"/>
        <v>3773.0000000000005</v>
      </c>
      <c r="H2728" s="34">
        <f t="shared" si="172"/>
        <v>3773.0000000000005</v>
      </c>
      <c r="I2728" s="34">
        <f t="shared" si="173"/>
        <v>3773</v>
      </c>
      <c r="J2728" s="35">
        <f t="shared" si="174"/>
        <v>3773</v>
      </c>
    </row>
    <row r="2729" spans="1:10" ht="11.1" customHeight="1" x14ac:dyDescent="0.2">
      <c r="A2729" s="22">
        <v>2721</v>
      </c>
      <c r="B2729" s="2" t="s">
        <v>4801</v>
      </c>
      <c r="C2729" s="2" t="s">
        <v>5025</v>
      </c>
      <c r="D2729" s="2" t="s">
        <v>2</v>
      </c>
      <c r="E2729" s="8">
        <v>1</v>
      </c>
      <c r="F2729" s="10">
        <v>385.00000000000006</v>
      </c>
      <c r="G2729" s="33">
        <f t="shared" si="171"/>
        <v>385.00000000000006</v>
      </c>
      <c r="H2729" s="34">
        <f t="shared" si="172"/>
        <v>385.00000000000006</v>
      </c>
      <c r="I2729" s="34">
        <f t="shared" si="173"/>
        <v>385</v>
      </c>
      <c r="J2729" s="35">
        <f t="shared" si="174"/>
        <v>385</v>
      </c>
    </row>
    <row r="2730" spans="1:10" ht="11.1" customHeight="1" x14ac:dyDescent="0.2">
      <c r="A2730" s="22">
        <v>2722</v>
      </c>
      <c r="B2730" s="17" t="s">
        <v>4803</v>
      </c>
      <c r="C2730" s="1" t="s">
        <v>4802</v>
      </c>
      <c r="D2730" s="2" t="s">
        <v>2</v>
      </c>
      <c r="E2730" s="8">
        <v>1</v>
      </c>
      <c r="F2730" s="9">
        <v>7170</v>
      </c>
      <c r="G2730" s="33">
        <f t="shared" si="171"/>
        <v>7170</v>
      </c>
      <c r="H2730" s="34">
        <f t="shared" si="172"/>
        <v>7170</v>
      </c>
      <c r="I2730" s="34">
        <f t="shared" si="173"/>
        <v>7170</v>
      </c>
      <c r="J2730" s="35">
        <f t="shared" si="174"/>
        <v>7170</v>
      </c>
    </row>
    <row r="2731" spans="1:10" ht="11.1" customHeight="1" x14ac:dyDescent="0.2">
      <c r="A2731" s="22">
        <v>2723</v>
      </c>
      <c r="B2731" s="2" t="s">
        <v>2273</v>
      </c>
      <c r="C2731" s="2" t="s">
        <v>2272</v>
      </c>
      <c r="D2731" s="2" t="s">
        <v>2</v>
      </c>
      <c r="E2731" s="8">
        <v>1</v>
      </c>
      <c r="F2731" s="10">
        <v>748.00000000000011</v>
      </c>
      <c r="G2731" s="33">
        <f t="shared" si="171"/>
        <v>748.00000000000011</v>
      </c>
      <c r="H2731" s="34">
        <f t="shared" si="172"/>
        <v>748.00000000000011</v>
      </c>
      <c r="I2731" s="34">
        <f t="shared" si="173"/>
        <v>748</v>
      </c>
      <c r="J2731" s="35">
        <f t="shared" si="174"/>
        <v>748</v>
      </c>
    </row>
    <row r="2732" spans="1:10" ht="11.1" customHeight="1" x14ac:dyDescent="0.2">
      <c r="A2732" s="22">
        <v>2724</v>
      </c>
      <c r="B2732" s="2" t="s">
        <v>3737</v>
      </c>
      <c r="C2732" s="2" t="s">
        <v>3736</v>
      </c>
      <c r="D2732" s="2" t="s">
        <v>2</v>
      </c>
      <c r="E2732" s="8">
        <v>1</v>
      </c>
      <c r="F2732" s="11">
        <v>2057</v>
      </c>
      <c r="G2732" s="33">
        <f t="shared" si="171"/>
        <v>2057</v>
      </c>
      <c r="H2732" s="34">
        <f t="shared" si="172"/>
        <v>2057</v>
      </c>
      <c r="I2732" s="34">
        <f t="shared" si="173"/>
        <v>2057</v>
      </c>
      <c r="J2732" s="35">
        <f t="shared" si="174"/>
        <v>2057</v>
      </c>
    </row>
    <row r="2733" spans="1:10" ht="11.1" customHeight="1" x14ac:dyDescent="0.2">
      <c r="A2733" s="22">
        <v>2725</v>
      </c>
      <c r="B2733" s="2" t="s">
        <v>3156</v>
      </c>
      <c r="C2733" s="2" t="s">
        <v>3155</v>
      </c>
      <c r="D2733" s="2" t="s">
        <v>2</v>
      </c>
      <c r="E2733" s="8">
        <v>1</v>
      </c>
      <c r="F2733" s="11">
        <v>2145</v>
      </c>
      <c r="G2733" s="33">
        <f t="shared" si="171"/>
        <v>2145</v>
      </c>
      <c r="H2733" s="34">
        <f t="shared" si="172"/>
        <v>2145</v>
      </c>
      <c r="I2733" s="34">
        <f t="shared" si="173"/>
        <v>2145</v>
      </c>
      <c r="J2733" s="35">
        <f t="shared" si="174"/>
        <v>2145</v>
      </c>
    </row>
    <row r="2734" spans="1:10" ht="11.1" customHeight="1" x14ac:dyDescent="0.2">
      <c r="A2734" s="22">
        <v>2726</v>
      </c>
      <c r="B2734" s="2" t="s">
        <v>2279</v>
      </c>
      <c r="C2734" s="2" t="s">
        <v>2278</v>
      </c>
      <c r="D2734" s="2" t="s">
        <v>2</v>
      </c>
      <c r="E2734" s="8">
        <v>1</v>
      </c>
      <c r="F2734" s="11">
        <v>1177</v>
      </c>
      <c r="G2734" s="33">
        <f t="shared" si="171"/>
        <v>1177</v>
      </c>
      <c r="H2734" s="34">
        <f t="shared" si="172"/>
        <v>1177</v>
      </c>
      <c r="I2734" s="34">
        <f t="shared" si="173"/>
        <v>1177</v>
      </c>
      <c r="J2734" s="35">
        <f t="shared" si="174"/>
        <v>1177</v>
      </c>
    </row>
    <row r="2735" spans="1:10" ht="11.1" customHeight="1" x14ac:dyDescent="0.2">
      <c r="A2735" s="22">
        <v>2727</v>
      </c>
      <c r="B2735" s="2" t="s">
        <v>3823</v>
      </c>
      <c r="C2735" s="2" t="s">
        <v>3822</v>
      </c>
      <c r="D2735" s="2" t="s">
        <v>2</v>
      </c>
      <c r="E2735" s="8">
        <v>1</v>
      </c>
      <c r="F2735" s="11">
        <v>4752</v>
      </c>
      <c r="G2735" s="33">
        <f t="shared" si="171"/>
        <v>4752</v>
      </c>
      <c r="H2735" s="34">
        <f t="shared" si="172"/>
        <v>4752</v>
      </c>
      <c r="I2735" s="34">
        <f t="shared" si="173"/>
        <v>4752</v>
      </c>
      <c r="J2735" s="35">
        <f t="shared" si="174"/>
        <v>4752</v>
      </c>
    </row>
    <row r="2736" spans="1:10" ht="11.1" customHeight="1" x14ac:dyDescent="0.2">
      <c r="A2736" s="22">
        <v>2728</v>
      </c>
      <c r="B2736" s="14" t="s">
        <v>4805</v>
      </c>
      <c r="C2736" s="1" t="s">
        <v>4804</v>
      </c>
      <c r="D2736" s="2" t="s">
        <v>2</v>
      </c>
      <c r="E2736" s="8">
        <v>1</v>
      </c>
      <c r="F2736" s="9">
        <v>68670</v>
      </c>
      <c r="G2736" s="33">
        <f t="shared" si="171"/>
        <v>68670</v>
      </c>
      <c r="H2736" s="34">
        <f t="shared" si="172"/>
        <v>68670</v>
      </c>
      <c r="I2736" s="34">
        <f t="shared" si="173"/>
        <v>68670</v>
      </c>
      <c r="J2736" s="35">
        <f t="shared" si="174"/>
        <v>68670</v>
      </c>
    </row>
    <row r="2737" spans="1:10" ht="11.1" customHeight="1" x14ac:dyDescent="0.2">
      <c r="A2737" s="22">
        <v>2729</v>
      </c>
      <c r="B2737" s="2" t="s">
        <v>4806</v>
      </c>
      <c r="C2737" s="2" t="s">
        <v>5026</v>
      </c>
      <c r="D2737" s="2" t="s">
        <v>2</v>
      </c>
      <c r="E2737" s="8">
        <v>1</v>
      </c>
      <c r="F2737" s="10">
        <v>297</v>
      </c>
      <c r="G2737" s="33">
        <f t="shared" si="171"/>
        <v>297</v>
      </c>
      <c r="H2737" s="34">
        <f t="shared" si="172"/>
        <v>297</v>
      </c>
      <c r="I2737" s="34">
        <f t="shared" si="173"/>
        <v>297</v>
      </c>
      <c r="J2737" s="35">
        <f t="shared" si="174"/>
        <v>297</v>
      </c>
    </row>
    <row r="2738" spans="1:10" ht="11.1" customHeight="1" x14ac:dyDescent="0.2">
      <c r="A2738" s="22">
        <v>2730</v>
      </c>
      <c r="B2738" s="2" t="s">
        <v>2187</v>
      </c>
      <c r="C2738" s="2" t="s">
        <v>2185</v>
      </c>
      <c r="D2738" s="2" t="s">
        <v>2</v>
      </c>
      <c r="E2738" s="8">
        <v>1</v>
      </c>
      <c r="F2738" s="11">
        <v>2871.0000000000005</v>
      </c>
      <c r="G2738" s="33">
        <f t="shared" si="171"/>
        <v>2871.0000000000005</v>
      </c>
      <c r="H2738" s="34">
        <f t="shared" si="172"/>
        <v>2871.0000000000005</v>
      </c>
      <c r="I2738" s="34">
        <f t="shared" si="173"/>
        <v>2871</v>
      </c>
      <c r="J2738" s="35">
        <f t="shared" si="174"/>
        <v>2871</v>
      </c>
    </row>
    <row r="2739" spans="1:10" ht="11.1" customHeight="1" x14ac:dyDescent="0.2">
      <c r="A2739" s="22">
        <v>2731</v>
      </c>
      <c r="B2739" s="2" t="s">
        <v>4807</v>
      </c>
      <c r="C2739" s="2" t="s">
        <v>5027</v>
      </c>
      <c r="D2739" s="2" t="s">
        <v>2</v>
      </c>
      <c r="E2739" s="8">
        <v>1</v>
      </c>
      <c r="F2739" s="11">
        <v>1496.0000000000002</v>
      </c>
      <c r="G2739" s="33">
        <f t="shared" si="171"/>
        <v>1496.0000000000002</v>
      </c>
      <c r="H2739" s="34">
        <f t="shared" si="172"/>
        <v>1496.0000000000002</v>
      </c>
      <c r="I2739" s="34">
        <f t="shared" si="173"/>
        <v>1496</v>
      </c>
      <c r="J2739" s="35">
        <f t="shared" si="174"/>
        <v>1496</v>
      </c>
    </row>
    <row r="2740" spans="1:10" ht="11.1" customHeight="1" x14ac:dyDescent="0.2">
      <c r="A2740" s="22">
        <v>2732</v>
      </c>
      <c r="B2740" s="2" t="s">
        <v>4808</v>
      </c>
      <c r="C2740" s="2" t="s">
        <v>5028</v>
      </c>
      <c r="D2740" s="2" t="s">
        <v>2</v>
      </c>
      <c r="E2740" s="8">
        <v>1</v>
      </c>
      <c r="F2740" s="11">
        <v>1771.0000000000002</v>
      </c>
      <c r="G2740" s="33">
        <f t="shared" si="171"/>
        <v>1771.0000000000002</v>
      </c>
      <c r="H2740" s="34">
        <f t="shared" si="172"/>
        <v>1771.0000000000002</v>
      </c>
      <c r="I2740" s="34">
        <f t="shared" si="173"/>
        <v>1771</v>
      </c>
      <c r="J2740" s="35">
        <f t="shared" si="174"/>
        <v>1771</v>
      </c>
    </row>
    <row r="2741" spans="1:10" ht="11.1" customHeight="1" x14ac:dyDescent="0.2">
      <c r="A2741" s="22">
        <v>2733</v>
      </c>
      <c r="B2741" s="2" t="s">
        <v>2211</v>
      </c>
      <c r="C2741" s="2" t="s">
        <v>2209</v>
      </c>
      <c r="D2741" s="2" t="s">
        <v>2</v>
      </c>
      <c r="E2741" s="8">
        <v>1</v>
      </c>
      <c r="F2741" s="10">
        <v>407.00000000000006</v>
      </c>
      <c r="G2741" s="33">
        <f t="shared" si="171"/>
        <v>407.00000000000006</v>
      </c>
      <c r="H2741" s="34">
        <f t="shared" si="172"/>
        <v>407.00000000000006</v>
      </c>
      <c r="I2741" s="34">
        <f t="shared" si="173"/>
        <v>407</v>
      </c>
      <c r="J2741" s="35">
        <f t="shared" si="174"/>
        <v>407</v>
      </c>
    </row>
    <row r="2742" spans="1:10" ht="11.1" customHeight="1" x14ac:dyDescent="0.2">
      <c r="A2742" s="22">
        <v>2734</v>
      </c>
      <c r="B2742" s="2" t="s">
        <v>4809</v>
      </c>
      <c r="C2742" s="2" t="s">
        <v>5029</v>
      </c>
      <c r="D2742" s="2" t="s">
        <v>2</v>
      </c>
      <c r="E2742" s="8">
        <v>1</v>
      </c>
      <c r="F2742" s="10">
        <v>176</v>
      </c>
      <c r="G2742" s="33">
        <f t="shared" si="171"/>
        <v>176</v>
      </c>
      <c r="H2742" s="34">
        <f t="shared" si="172"/>
        <v>176</v>
      </c>
      <c r="I2742" s="34">
        <f t="shared" si="173"/>
        <v>176</v>
      </c>
      <c r="J2742" s="35">
        <f t="shared" si="174"/>
        <v>176</v>
      </c>
    </row>
    <row r="2743" spans="1:10" ht="11.1" customHeight="1" x14ac:dyDescent="0.2">
      <c r="A2743" s="22">
        <v>2735</v>
      </c>
      <c r="B2743" s="2" t="s">
        <v>2240</v>
      </c>
      <c r="C2743" s="2" t="s">
        <v>2239</v>
      </c>
      <c r="D2743" s="2" t="s">
        <v>207</v>
      </c>
      <c r="E2743" s="8">
        <v>1</v>
      </c>
      <c r="F2743" s="10">
        <v>594</v>
      </c>
      <c r="G2743" s="33">
        <f t="shared" si="171"/>
        <v>594</v>
      </c>
      <c r="H2743" s="34">
        <f t="shared" si="172"/>
        <v>594</v>
      </c>
      <c r="I2743" s="34">
        <f t="shared" si="173"/>
        <v>594</v>
      </c>
      <c r="J2743" s="35">
        <f t="shared" si="174"/>
        <v>594</v>
      </c>
    </row>
    <row r="2744" spans="1:10" ht="11.1" customHeight="1" x14ac:dyDescent="0.2">
      <c r="A2744" s="22">
        <v>2736</v>
      </c>
      <c r="B2744" s="2" t="s">
        <v>4810</v>
      </c>
      <c r="C2744" s="2" t="s">
        <v>5030</v>
      </c>
      <c r="D2744" s="2" t="s">
        <v>2</v>
      </c>
      <c r="E2744" s="8">
        <v>1</v>
      </c>
      <c r="F2744" s="10">
        <v>154</v>
      </c>
      <c r="G2744" s="33">
        <f t="shared" si="171"/>
        <v>154</v>
      </c>
      <c r="H2744" s="34">
        <f t="shared" si="172"/>
        <v>154</v>
      </c>
      <c r="I2744" s="34">
        <f t="shared" si="173"/>
        <v>154</v>
      </c>
      <c r="J2744" s="35">
        <f t="shared" si="174"/>
        <v>154</v>
      </c>
    </row>
    <row r="2745" spans="1:10" ht="11.1" customHeight="1" x14ac:dyDescent="0.2">
      <c r="A2745" s="22">
        <v>2737</v>
      </c>
      <c r="B2745" s="2" t="s">
        <v>2258</v>
      </c>
      <c r="C2745" s="2" t="s">
        <v>2257</v>
      </c>
      <c r="D2745" s="2" t="s">
        <v>2</v>
      </c>
      <c r="E2745" s="8">
        <v>1</v>
      </c>
      <c r="F2745" s="10">
        <v>418.00000000000006</v>
      </c>
      <c r="G2745" s="33">
        <f t="shared" si="171"/>
        <v>418.00000000000006</v>
      </c>
      <c r="H2745" s="34">
        <f t="shared" si="172"/>
        <v>418.00000000000006</v>
      </c>
      <c r="I2745" s="34">
        <f t="shared" si="173"/>
        <v>418</v>
      </c>
      <c r="J2745" s="35">
        <f t="shared" si="174"/>
        <v>418</v>
      </c>
    </row>
    <row r="2746" spans="1:10" ht="11.1" customHeight="1" x14ac:dyDescent="0.2">
      <c r="A2746" s="22">
        <v>2738</v>
      </c>
      <c r="B2746" s="1" t="s">
        <v>4811</v>
      </c>
      <c r="C2746" s="3" t="s">
        <v>4088</v>
      </c>
      <c r="D2746" s="2" t="s">
        <v>2</v>
      </c>
      <c r="E2746" s="8">
        <v>1</v>
      </c>
      <c r="F2746" s="9">
        <v>10275</v>
      </c>
      <c r="G2746" s="33">
        <f t="shared" si="171"/>
        <v>10275</v>
      </c>
      <c r="H2746" s="34">
        <f t="shared" si="172"/>
        <v>10275</v>
      </c>
      <c r="I2746" s="34">
        <f t="shared" si="173"/>
        <v>10275</v>
      </c>
      <c r="J2746" s="35">
        <f t="shared" si="174"/>
        <v>10275</v>
      </c>
    </row>
    <row r="2747" spans="1:10" ht="11.1" customHeight="1" x14ac:dyDescent="0.2">
      <c r="A2747" s="22">
        <v>2739</v>
      </c>
      <c r="B2747" s="1" t="s">
        <v>4813</v>
      </c>
      <c r="C2747" s="1" t="s">
        <v>4812</v>
      </c>
      <c r="D2747" s="2" t="s">
        <v>2</v>
      </c>
      <c r="E2747" s="8">
        <v>1</v>
      </c>
      <c r="F2747" s="9">
        <v>26550</v>
      </c>
      <c r="G2747" s="33">
        <f t="shared" si="171"/>
        <v>26550</v>
      </c>
      <c r="H2747" s="34">
        <f t="shared" si="172"/>
        <v>26550</v>
      </c>
      <c r="I2747" s="34">
        <f t="shared" si="173"/>
        <v>26550</v>
      </c>
      <c r="J2747" s="35">
        <f t="shared" si="174"/>
        <v>26550</v>
      </c>
    </row>
    <row r="2748" spans="1:10" ht="11.1" customHeight="1" x14ac:dyDescent="0.2">
      <c r="A2748" s="22">
        <v>2740</v>
      </c>
      <c r="B2748" s="1" t="s">
        <v>4815</v>
      </c>
      <c r="C2748" s="1" t="s">
        <v>4814</v>
      </c>
      <c r="D2748" s="2" t="s">
        <v>2</v>
      </c>
      <c r="E2748" s="8">
        <v>1</v>
      </c>
      <c r="F2748" s="9">
        <v>57300</v>
      </c>
      <c r="G2748" s="33">
        <f t="shared" si="171"/>
        <v>57300</v>
      </c>
      <c r="H2748" s="34">
        <f t="shared" si="172"/>
        <v>57300</v>
      </c>
      <c r="I2748" s="34">
        <f t="shared" si="173"/>
        <v>57300</v>
      </c>
      <c r="J2748" s="35">
        <f t="shared" si="174"/>
        <v>57300</v>
      </c>
    </row>
    <row r="2749" spans="1:10" ht="11.1" customHeight="1" x14ac:dyDescent="0.2">
      <c r="A2749" s="22">
        <v>2741</v>
      </c>
      <c r="B2749" s="2" t="s">
        <v>5053</v>
      </c>
      <c r="C2749" s="1" t="s">
        <v>4816</v>
      </c>
      <c r="D2749" s="2" t="s">
        <v>2</v>
      </c>
      <c r="E2749" s="8">
        <v>1</v>
      </c>
      <c r="F2749" s="9">
        <v>67440</v>
      </c>
      <c r="G2749" s="33">
        <f t="shared" si="171"/>
        <v>67440</v>
      </c>
      <c r="H2749" s="34">
        <f t="shared" si="172"/>
        <v>67440</v>
      </c>
      <c r="I2749" s="34">
        <f t="shared" si="173"/>
        <v>67440</v>
      </c>
      <c r="J2749" s="35">
        <f t="shared" si="174"/>
        <v>67440</v>
      </c>
    </row>
    <row r="2750" spans="1:10" ht="11.1" customHeight="1" x14ac:dyDescent="0.2">
      <c r="A2750" s="22">
        <v>2742</v>
      </c>
      <c r="B2750" s="1" t="s">
        <v>4818</v>
      </c>
      <c r="C2750" s="1" t="s">
        <v>4817</v>
      </c>
      <c r="D2750" s="2" t="s">
        <v>2</v>
      </c>
      <c r="E2750" s="8">
        <v>1</v>
      </c>
      <c r="F2750" s="9">
        <v>16170</v>
      </c>
      <c r="G2750" s="33">
        <f t="shared" si="171"/>
        <v>16170</v>
      </c>
      <c r="H2750" s="34">
        <f t="shared" si="172"/>
        <v>16170</v>
      </c>
      <c r="I2750" s="34">
        <f t="shared" si="173"/>
        <v>16170</v>
      </c>
      <c r="J2750" s="35">
        <f t="shared" si="174"/>
        <v>16170</v>
      </c>
    </row>
    <row r="2751" spans="1:10" ht="11.1" customHeight="1" x14ac:dyDescent="0.2">
      <c r="A2751" s="22">
        <v>2743</v>
      </c>
      <c r="B2751" s="1" t="s">
        <v>4820</v>
      </c>
      <c r="C2751" s="1" t="s">
        <v>4819</v>
      </c>
      <c r="D2751" s="2" t="s">
        <v>2</v>
      </c>
      <c r="E2751" s="8">
        <v>1</v>
      </c>
      <c r="F2751" s="9">
        <v>20250</v>
      </c>
      <c r="G2751" s="33">
        <f t="shared" si="171"/>
        <v>20250</v>
      </c>
      <c r="H2751" s="34">
        <f t="shared" si="172"/>
        <v>20250</v>
      </c>
      <c r="I2751" s="34">
        <f t="shared" si="173"/>
        <v>20250</v>
      </c>
      <c r="J2751" s="35">
        <f t="shared" si="174"/>
        <v>20250</v>
      </c>
    </row>
    <row r="2752" spans="1:10" ht="11.1" customHeight="1" x14ac:dyDescent="0.2">
      <c r="A2752" s="22">
        <v>2744</v>
      </c>
      <c r="B2752" s="1" t="s">
        <v>4822</v>
      </c>
      <c r="C2752" s="1" t="s">
        <v>4821</v>
      </c>
      <c r="D2752" s="2" t="s">
        <v>2</v>
      </c>
      <c r="E2752" s="8">
        <v>1</v>
      </c>
      <c r="F2752" s="9">
        <v>22050</v>
      </c>
      <c r="G2752" s="33">
        <f t="shared" si="171"/>
        <v>22050</v>
      </c>
      <c r="H2752" s="34">
        <f t="shared" si="172"/>
        <v>22050</v>
      </c>
      <c r="I2752" s="34">
        <f t="shared" si="173"/>
        <v>22050</v>
      </c>
      <c r="J2752" s="35">
        <f t="shared" si="174"/>
        <v>22050</v>
      </c>
    </row>
    <row r="2753" spans="1:10" ht="11.1" customHeight="1" x14ac:dyDescent="0.2">
      <c r="A2753" s="22">
        <v>2745</v>
      </c>
      <c r="B2753" s="1" t="s">
        <v>4824</v>
      </c>
      <c r="C2753" s="1" t="s">
        <v>4823</v>
      </c>
      <c r="D2753" s="2" t="s">
        <v>2</v>
      </c>
      <c r="E2753" s="8">
        <v>1</v>
      </c>
      <c r="F2753" s="9">
        <v>22050</v>
      </c>
      <c r="G2753" s="33">
        <f t="shared" si="171"/>
        <v>22050</v>
      </c>
      <c r="H2753" s="34">
        <f t="shared" si="172"/>
        <v>22050</v>
      </c>
      <c r="I2753" s="34">
        <f t="shared" si="173"/>
        <v>22050</v>
      </c>
      <c r="J2753" s="35">
        <f t="shared" si="174"/>
        <v>22050</v>
      </c>
    </row>
    <row r="2754" spans="1:10" ht="11.1" customHeight="1" x14ac:dyDescent="0.2">
      <c r="A2754" s="22">
        <v>2746</v>
      </c>
      <c r="B2754" s="1" t="s">
        <v>4826</v>
      </c>
      <c r="C2754" s="1" t="s">
        <v>4825</v>
      </c>
      <c r="D2754" s="2" t="s">
        <v>2</v>
      </c>
      <c r="E2754" s="8">
        <v>1</v>
      </c>
      <c r="F2754" s="9">
        <v>16245</v>
      </c>
      <c r="G2754" s="33">
        <f t="shared" si="171"/>
        <v>16245</v>
      </c>
      <c r="H2754" s="34">
        <f t="shared" si="172"/>
        <v>16245</v>
      </c>
      <c r="I2754" s="34">
        <f t="shared" si="173"/>
        <v>16245</v>
      </c>
      <c r="J2754" s="35">
        <f t="shared" si="174"/>
        <v>16245</v>
      </c>
    </row>
    <row r="2755" spans="1:10" ht="11.1" customHeight="1" x14ac:dyDescent="0.2">
      <c r="A2755" s="22">
        <v>2747</v>
      </c>
      <c r="B2755" s="1" t="s">
        <v>4828</v>
      </c>
      <c r="C2755" s="1" t="s">
        <v>4827</v>
      </c>
      <c r="D2755" s="2" t="s">
        <v>2</v>
      </c>
      <c r="E2755" s="8">
        <v>1</v>
      </c>
      <c r="F2755" s="9">
        <v>25230</v>
      </c>
      <c r="G2755" s="33">
        <f t="shared" si="171"/>
        <v>25230</v>
      </c>
      <c r="H2755" s="34">
        <f t="shared" si="172"/>
        <v>25230</v>
      </c>
      <c r="I2755" s="34">
        <f t="shared" si="173"/>
        <v>25230</v>
      </c>
      <c r="J2755" s="35">
        <f t="shared" si="174"/>
        <v>25230</v>
      </c>
    </row>
    <row r="2756" spans="1:10" ht="11.1" customHeight="1" x14ac:dyDescent="0.2">
      <c r="A2756" s="22">
        <v>2748</v>
      </c>
      <c r="B2756" s="2" t="s">
        <v>4829</v>
      </c>
      <c r="C2756" s="2" t="s">
        <v>5031</v>
      </c>
      <c r="D2756" s="2" t="s">
        <v>2</v>
      </c>
      <c r="E2756" s="8">
        <v>1</v>
      </c>
      <c r="F2756" s="10">
        <v>77</v>
      </c>
      <c r="G2756" s="33">
        <f t="shared" si="171"/>
        <v>77</v>
      </c>
      <c r="H2756" s="34">
        <f t="shared" si="172"/>
        <v>77</v>
      </c>
      <c r="I2756" s="34">
        <f t="shared" si="173"/>
        <v>77</v>
      </c>
      <c r="J2756" s="35">
        <f t="shared" si="174"/>
        <v>77</v>
      </c>
    </row>
    <row r="2757" spans="1:10" ht="11.1" customHeight="1" x14ac:dyDescent="0.2">
      <c r="A2757" s="22">
        <v>2749</v>
      </c>
      <c r="B2757" s="1" t="s">
        <v>4831</v>
      </c>
      <c r="C2757" s="1" t="s">
        <v>4830</v>
      </c>
      <c r="D2757" s="2" t="s">
        <v>2</v>
      </c>
      <c r="E2757" s="8">
        <v>1</v>
      </c>
      <c r="F2757" s="9">
        <v>31500</v>
      </c>
      <c r="G2757" s="33">
        <f t="shared" si="171"/>
        <v>31500</v>
      </c>
      <c r="H2757" s="34">
        <f t="shared" si="172"/>
        <v>31500</v>
      </c>
      <c r="I2757" s="34">
        <f t="shared" si="173"/>
        <v>31500</v>
      </c>
      <c r="J2757" s="35">
        <f t="shared" si="174"/>
        <v>31500</v>
      </c>
    </row>
    <row r="2758" spans="1:10" ht="11.1" customHeight="1" x14ac:dyDescent="0.2">
      <c r="A2758" s="22">
        <v>2750</v>
      </c>
      <c r="B2758" s="1" t="s">
        <v>4833</v>
      </c>
      <c r="C2758" s="1" t="s">
        <v>4832</v>
      </c>
      <c r="D2758" s="2" t="s">
        <v>2</v>
      </c>
      <c r="E2758" s="8">
        <v>1</v>
      </c>
      <c r="F2758" s="9">
        <v>101475</v>
      </c>
      <c r="G2758" s="33">
        <f t="shared" si="171"/>
        <v>101475</v>
      </c>
      <c r="H2758" s="34">
        <f t="shared" si="172"/>
        <v>101475</v>
      </c>
      <c r="I2758" s="34">
        <f t="shared" si="173"/>
        <v>101475</v>
      </c>
      <c r="J2758" s="35">
        <f t="shared" si="174"/>
        <v>101475</v>
      </c>
    </row>
    <row r="2759" spans="1:10" ht="11.1" customHeight="1" x14ac:dyDescent="0.2">
      <c r="A2759" s="22">
        <v>2751</v>
      </c>
      <c r="B2759" s="1" t="s">
        <v>4835</v>
      </c>
      <c r="C2759" s="1" t="s">
        <v>4834</v>
      </c>
      <c r="D2759" s="2" t="s">
        <v>2</v>
      </c>
      <c r="E2759" s="8">
        <v>1</v>
      </c>
      <c r="F2759" s="9">
        <v>34035</v>
      </c>
      <c r="G2759" s="33">
        <f t="shared" si="171"/>
        <v>34035</v>
      </c>
      <c r="H2759" s="34">
        <f t="shared" si="172"/>
        <v>34035</v>
      </c>
      <c r="I2759" s="34">
        <f t="shared" si="173"/>
        <v>34035</v>
      </c>
      <c r="J2759" s="35">
        <f t="shared" si="174"/>
        <v>34035</v>
      </c>
    </row>
    <row r="2760" spans="1:10" ht="11.1" customHeight="1" x14ac:dyDescent="0.2">
      <c r="A2760" s="22">
        <v>2752</v>
      </c>
      <c r="B2760" s="1" t="s">
        <v>4837</v>
      </c>
      <c r="C2760" s="1" t="s">
        <v>4836</v>
      </c>
      <c r="D2760" s="2" t="s">
        <v>2</v>
      </c>
      <c r="E2760" s="8">
        <v>1</v>
      </c>
      <c r="F2760" s="9">
        <v>15690</v>
      </c>
      <c r="G2760" s="33">
        <f t="shared" si="171"/>
        <v>15690</v>
      </c>
      <c r="H2760" s="34">
        <f t="shared" si="172"/>
        <v>15690</v>
      </c>
      <c r="I2760" s="34">
        <f t="shared" si="173"/>
        <v>15690</v>
      </c>
      <c r="J2760" s="35">
        <f t="shared" si="174"/>
        <v>15690</v>
      </c>
    </row>
    <row r="2761" spans="1:10" ht="11.1" customHeight="1" x14ac:dyDescent="0.2">
      <c r="A2761" s="22">
        <v>2753</v>
      </c>
      <c r="B2761" s="2" t="s">
        <v>4838</v>
      </c>
      <c r="C2761" s="2" t="s">
        <v>5032</v>
      </c>
      <c r="D2761" s="2" t="s">
        <v>2</v>
      </c>
      <c r="E2761" s="8">
        <v>1</v>
      </c>
      <c r="F2761" s="11">
        <v>3234.0000000000005</v>
      </c>
      <c r="G2761" s="33">
        <f t="shared" si="171"/>
        <v>3234.0000000000005</v>
      </c>
      <c r="H2761" s="34">
        <f t="shared" si="172"/>
        <v>3234.0000000000005</v>
      </c>
      <c r="I2761" s="34">
        <f t="shared" si="173"/>
        <v>3234</v>
      </c>
      <c r="J2761" s="35">
        <f t="shared" si="174"/>
        <v>3234</v>
      </c>
    </row>
    <row r="2762" spans="1:10" ht="11.1" customHeight="1" x14ac:dyDescent="0.2">
      <c r="A2762" s="22">
        <v>2754</v>
      </c>
      <c r="B2762" s="2" t="s">
        <v>2350</v>
      </c>
      <c r="C2762" s="2" t="s">
        <v>2349</v>
      </c>
      <c r="D2762" s="2" t="s">
        <v>2</v>
      </c>
      <c r="E2762" s="8">
        <v>1</v>
      </c>
      <c r="F2762" s="10">
        <v>154</v>
      </c>
      <c r="G2762" s="33">
        <f t="shared" ref="G2762:G2825" si="175">((E2762/1)*(SUM(F2762:F2762)))</f>
        <v>154</v>
      </c>
      <c r="H2762" s="34">
        <f t="shared" ref="H2762:H2825" si="176">G2762/E2762</f>
        <v>154</v>
      </c>
      <c r="I2762" s="34">
        <f t="shared" ref="I2762:I2825" si="177">ROUNDDOWN(H2762,2)</f>
        <v>154</v>
      </c>
      <c r="J2762" s="35">
        <f t="shared" ref="J2762:J2825" si="178">I2762*E2762</f>
        <v>154</v>
      </c>
    </row>
    <row r="2763" spans="1:10" ht="11.1" customHeight="1" x14ac:dyDescent="0.2">
      <c r="A2763" s="22">
        <v>2755</v>
      </c>
      <c r="B2763" s="2" t="s">
        <v>3816</v>
      </c>
      <c r="C2763" s="2" t="s">
        <v>3815</v>
      </c>
      <c r="D2763" s="2" t="s">
        <v>2</v>
      </c>
      <c r="E2763" s="8">
        <v>1</v>
      </c>
      <c r="F2763" s="10">
        <v>99.000000000000014</v>
      </c>
      <c r="G2763" s="33">
        <f t="shared" si="175"/>
        <v>99.000000000000014</v>
      </c>
      <c r="H2763" s="34">
        <f t="shared" si="176"/>
        <v>99.000000000000014</v>
      </c>
      <c r="I2763" s="34">
        <f t="shared" si="177"/>
        <v>99</v>
      </c>
      <c r="J2763" s="35">
        <f t="shared" si="178"/>
        <v>99</v>
      </c>
    </row>
    <row r="2764" spans="1:10" ht="11.1" customHeight="1" x14ac:dyDescent="0.2">
      <c r="A2764" s="22">
        <v>2756</v>
      </c>
      <c r="B2764" s="1" t="s">
        <v>4840</v>
      </c>
      <c r="C2764" s="3" t="s">
        <v>4839</v>
      </c>
      <c r="D2764" s="2" t="s">
        <v>2</v>
      </c>
      <c r="E2764" s="8">
        <v>1</v>
      </c>
      <c r="F2764" s="9">
        <v>439695</v>
      </c>
      <c r="G2764" s="33">
        <f t="shared" si="175"/>
        <v>439695</v>
      </c>
      <c r="H2764" s="34">
        <f t="shared" si="176"/>
        <v>439695</v>
      </c>
      <c r="I2764" s="34">
        <f t="shared" si="177"/>
        <v>439695</v>
      </c>
      <c r="J2764" s="35">
        <f t="shared" si="178"/>
        <v>439695</v>
      </c>
    </row>
    <row r="2765" spans="1:10" ht="11.1" customHeight="1" x14ac:dyDescent="0.2">
      <c r="A2765" s="22">
        <v>2757</v>
      </c>
      <c r="B2765" s="1" t="s">
        <v>4842</v>
      </c>
      <c r="C2765" s="3" t="s">
        <v>4841</v>
      </c>
      <c r="D2765" s="2" t="s">
        <v>2</v>
      </c>
      <c r="E2765" s="8">
        <v>1</v>
      </c>
      <c r="F2765" s="9">
        <v>183150</v>
      </c>
      <c r="G2765" s="33">
        <f t="shared" si="175"/>
        <v>183150</v>
      </c>
      <c r="H2765" s="34">
        <f t="shared" si="176"/>
        <v>183150</v>
      </c>
      <c r="I2765" s="34">
        <f t="shared" si="177"/>
        <v>183150</v>
      </c>
      <c r="J2765" s="35">
        <f t="shared" si="178"/>
        <v>183150</v>
      </c>
    </row>
    <row r="2766" spans="1:10" ht="11.1" customHeight="1" x14ac:dyDescent="0.2">
      <c r="A2766" s="22">
        <v>2758</v>
      </c>
      <c r="B2766" s="1" t="s">
        <v>4844</v>
      </c>
      <c r="C2766" s="3" t="s">
        <v>4843</v>
      </c>
      <c r="D2766" s="2" t="s">
        <v>2</v>
      </c>
      <c r="E2766" s="8">
        <v>1</v>
      </c>
      <c r="F2766" s="9">
        <v>5955</v>
      </c>
      <c r="G2766" s="33">
        <f t="shared" si="175"/>
        <v>5955</v>
      </c>
      <c r="H2766" s="34">
        <f t="shared" si="176"/>
        <v>5955</v>
      </c>
      <c r="I2766" s="34">
        <f t="shared" si="177"/>
        <v>5955</v>
      </c>
      <c r="J2766" s="35">
        <f t="shared" si="178"/>
        <v>5955</v>
      </c>
    </row>
    <row r="2767" spans="1:10" ht="11.1" customHeight="1" x14ac:dyDescent="0.2">
      <c r="A2767" s="22">
        <v>2759</v>
      </c>
      <c r="B2767" s="2" t="s">
        <v>4845</v>
      </c>
      <c r="C2767" s="2" t="s">
        <v>5033</v>
      </c>
      <c r="D2767" s="2" t="s">
        <v>207</v>
      </c>
      <c r="E2767" s="8">
        <v>1</v>
      </c>
      <c r="F2767" s="11">
        <v>5775.0000000000009</v>
      </c>
      <c r="G2767" s="33">
        <f t="shared" si="175"/>
        <v>5775.0000000000009</v>
      </c>
      <c r="H2767" s="34">
        <f t="shared" si="176"/>
        <v>5775.0000000000009</v>
      </c>
      <c r="I2767" s="34">
        <f t="shared" si="177"/>
        <v>5775</v>
      </c>
      <c r="J2767" s="35">
        <f t="shared" si="178"/>
        <v>5775</v>
      </c>
    </row>
    <row r="2768" spans="1:10" ht="11.1" customHeight="1" x14ac:dyDescent="0.2">
      <c r="A2768" s="22">
        <v>2760</v>
      </c>
      <c r="B2768" s="2" t="s">
        <v>2356</v>
      </c>
      <c r="C2768" s="2" t="s">
        <v>2355</v>
      </c>
      <c r="D2768" s="2" t="s">
        <v>2</v>
      </c>
      <c r="E2768" s="8">
        <v>1</v>
      </c>
      <c r="F2768" s="11">
        <v>11088</v>
      </c>
      <c r="G2768" s="33">
        <f t="shared" si="175"/>
        <v>11088</v>
      </c>
      <c r="H2768" s="34">
        <f t="shared" si="176"/>
        <v>11088</v>
      </c>
      <c r="I2768" s="34">
        <f t="shared" si="177"/>
        <v>11088</v>
      </c>
      <c r="J2768" s="35">
        <f t="shared" si="178"/>
        <v>11088</v>
      </c>
    </row>
    <row r="2769" spans="1:10" ht="11.1" customHeight="1" x14ac:dyDescent="0.2">
      <c r="A2769" s="22">
        <v>2761</v>
      </c>
      <c r="B2769" s="2" t="s">
        <v>4846</v>
      </c>
      <c r="C2769" s="2" t="s">
        <v>5034</v>
      </c>
      <c r="D2769" s="2" t="s">
        <v>2</v>
      </c>
      <c r="E2769" s="8">
        <v>1</v>
      </c>
      <c r="F2769" s="11">
        <v>7612.0000000000009</v>
      </c>
      <c r="G2769" s="33">
        <f t="shared" si="175"/>
        <v>7612.0000000000009</v>
      </c>
      <c r="H2769" s="34">
        <f t="shared" si="176"/>
        <v>7612.0000000000009</v>
      </c>
      <c r="I2769" s="34">
        <f t="shared" si="177"/>
        <v>7612</v>
      </c>
      <c r="J2769" s="35">
        <f t="shared" si="178"/>
        <v>7612</v>
      </c>
    </row>
    <row r="2770" spans="1:10" ht="11.1" customHeight="1" x14ac:dyDescent="0.2">
      <c r="A2770" s="22">
        <v>2762</v>
      </c>
      <c r="B2770" s="1" t="s">
        <v>4848</v>
      </c>
      <c r="C2770" s="1" t="s">
        <v>4847</v>
      </c>
      <c r="D2770" s="2" t="s">
        <v>2</v>
      </c>
      <c r="E2770" s="8">
        <v>1</v>
      </c>
      <c r="F2770" s="9">
        <v>108375</v>
      </c>
      <c r="G2770" s="33">
        <f t="shared" si="175"/>
        <v>108375</v>
      </c>
      <c r="H2770" s="34">
        <f t="shared" si="176"/>
        <v>108375</v>
      </c>
      <c r="I2770" s="34">
        <f t="shared" si="177"/>
        <v>108375</v>
      </c>
      <c r="J2770" s="35">
        <f t="shared" si="178"/>
        <v>108375</v>
      </c>
    </row>
    <row r="2771" spans="1:10" ht="11.1" customHeight="1" x14ac:dyDescent="0.2">
      <c r="A2771" s="22">
        <v>2763</v>
      </c>
      <c r="B2771" s="2" t="s">
        <v>3745</v>
      </c>
      <c r="C2771" s="2" t="s">
        <v>3744</v>
      </c>
      <c r="D2771" s="2" t="s">
        <v>2</v>
      </c>
      <c r="E2771" s="8">
        <v>1</v>
      </c>
      <c r="F2771" s="11">
        <v>1925.0000000000002</v>
      </c>
      <c r="G2771" s="33">
        <f t="shared" si="175"/>
        <v>1925.0000000000002</v>
      </c>
      <c r="H2771" s="34">
        <f t="shared" si="176"/>
        <v>1925.0000000000002</v>
      </c>
      <c r="I2771" s="34">
        <f t="shared" si="177"/>
        <v>1925</v>
      </c>
      <c r="J2771" s="35">
        <f t="shared" si="178"/>
        <v>1925</v>
      </c>
    </row>
    <row r="2772" spans="1:10" ht="11.1" customHeight="1" x14ac:dyDescent="0.2">
      <c r="A2772" s="22">
        <v>2764</v>
      </c>
      <c r="B2772" s="2" t="s">
        <v>4849</v>
      </c>
      <c r="C2772" s="2" t="s">
        <v>5035</v>
      </c>
      <c r="D2772" s="2" t="s">
        <v>2</v>
      </c>
      <c r="E2772" s="8">
        <v>1</v>
      </c>
      <c r="F2772" s="11">
        <v>7700.0000000000009</v>
      </c>
      <c r="G2772" s="33">
        <f t="shared" si="175"/>
        <v>7700.0000000000009</v>
      </c>
      <c r="H2772" s="34">
        <f t="shared" si="176"/>
        <v>7700.0000000000009</v>
      </c>
      <c r="I2772" s="34">
        <f t="shared" si="177"/>
        <v>7700</v>
      </c>
      <c r="J2772" s="35">
        <f t="shared" si="178"/>
        <v>7700</v>
      </c>
    </row>
    <row r="2773" spans="1:10" ht="11.1" customHeight="1" x14ac:dyDescent="0.2">
      <c r="A2773" s="22">
        <v>2765</v>
      </c>
      <c r="B2773" s="1" t="s">
        <v>4850</v>
      </c>
      <c r="C2773" s="3">
        <v>445020206</v>
      </c>
      <c r="D2773" s="2" t="s">
        <v>2</v>
      </c>
      <c r="E2773" s="8">
        <v>1</v>
      </c>
      <c r="F2773" s="9">
        <v>188145</v>
      </c>
      <c r="G2773" s="33">
        <f t="shared" si="175"/>
        <v>188145</v>
      </c>
      <c r="H2773" s="34">
        <f t="shared" si="176"/>
        <v>188145</v>
      </c>
      <c r="I2773" s="34">
        <f t="shared" si="177"/>
        <v>188145</v>
      </c>
      <c r="J2773" s="35">
        <f t="shared" si="178"/>
        <v>188145</v>
      </c>
    </row>
    <row r="2774" spans="1:10" ht="11.1" customHeight="1" x14ac:dyDescent="0.2">
      <c r="A2774" s="22">
        <v>2766</v>
      </c>
      <c r="B2774" s="2" t="s">
        <v>2381</v>
      </c>
      <c r="C2774" s="2" t="s">
        <v>2380</v>
      </c>
      <c r="D2774" s="2" t="s">
        <v>2</v>
      </c>
      <c r="E2774" s="8">
        <v>1</v>
      </c>
      <c r="F2774" s="11">
        <v>2288</v>
      </c>
      <c r="G2774" s="33">
        <f t="shared" si="175"/>
        <v>2288</v>
      </c>
      <c r="H2774" s="34">
        <f t="shared" si="176"/>
        <v>2288</v>
      </c>
      <c r="I2774" s="34">
        <f t="shared" si="177"/>
        <v>2288</v>
      </c>
      <c r="J2774" s="35">
        <f t="shared" si="178"/>
        <v>2288</v>
      </c>
    </row>
    <row r="2775" spans="1:10" ht="11.1" customHeight="1" x14ac:dyDescent="0.2">
      <c r="A2775" s="22">
        <v>2767</v>
      </c>
      <c r="B2775" s="1" t="s">
        <v>4852</v>
      </c>
      <c r="C2775" s="3" t="s">
        <v>4851</v>
      </c>
      <c r="D2775" s="2" t="s">
        <v>2</v>
      </c>
      <c r="E2775" s="8">
        <v>1</v>
      </c>
      <c r="F2775" s="9">
        <v>84300</v>
      </c>
      <c r="G2775" s="33">
        <f t="shared" si="175"/>
        <v>84300</v>
      </c>
      <c r="H2775" s="34">
        <f t="shared" si="176"/>
        <v>84300</v>
      </c>
      <c r="I2775" s="34">
        <f t="shared" si="177"/>
        <v>84300</v>
      </c>
      <c r="J2775" s="35">
        <f t="shared" si="178"/>
        <v>84300</v>
      </c>
    </row>
    <row r="2776" spans="1:10" ht="11.1" customHeight="1" x14ac:dyDescent="0.2">
      <c r="A2776" s="22">
        <v>2768</v>
      </c>
      <c r="B2776" s="1" t="s">
        <v>4854</v>
      </c>
      <c r="C2776" s="1" t="s">
        <v>4853</v>
      </c>
      <c r="D2776" s="2" t="s">
        <v>2</v>
      </c>
      <c r="E2776" s="8">
        <v>1</v>
      </c>
      <c r="F2776" s="9">
        <v>22800</v>
      </c>
      <c r="G2776" s="33">
        <f t="shared" si="175"/>
        <v>22800</v>
      </c>
      <c r="H2776" s="34">
        <f t="shared" si="176"/>
        <v>22800</v>
      </c>
      <c r="I2776" s="34">
        <f t="shared" si="177"/>
        <v>22800</v>
      </c>
      <c r="J2776" s="35">
        <f t="shared" si="178"/>
        <v>22800</v>
      </c>
    </row>
    <row r="2777" spans="1:10" ht="11.1" customHeight="1" x14ac:dyDescent="0.2">
      <c r="A2777" s="22">
        <v>2769</v>
      </c>
      <c r="B2777" s="1" t="s">
        <v>4855</v>
      </c>
      <c r="C2777" s="3">
        <v>501214561</v>
      </c>
      <c r="D2777" s="2" t="s">
        <v>2</v>
      </c>
      <c r="E2777" s="8">
        <v>1</v>
      </c>
      <c r="F2777" s="9">
        <v>44790</v>
      </c>
      <c r="G2777" s="33">
        <f t="shared" si="175"/>
        <v>44790</v>
      </c>
      <c r="H2777" s="34">
        <f t="shared" si="176"/>
        <v>44790</v>
      </c>
      <c r="I2777" s="34">
        <f t="shared" si="177"/>
        <v>44790</v>
      </c>
      <c r="J2777" s="35">
        <f t="shared" si="178"/>
        <v>44790</v>
      </c>
    </row>
    <row r="2778" spans="1:10" ht="11.1" customHeight="1" x14ac:dyDescent="0.2">
      <c r="A2778" s="22">
        <v>2770</v>
      </c>
      <c r="B2778" s="1" t="s">
        <v>4857</v>
      </c>
      <c r="C2778" s="2" t="s">
        <v>4856</v>
      </c>
      <c r="D2778" s="2" t="s">
        <v>2</v>
      </c>
      <c r="E2778" s="8">
        <v>1</v>
      </c>
      <c r="F2778" s="9">
        <v>57600</v>
      </c>
      <c r="G2778" s="33">
        <f t="shared" si="175"/>
        <v>57600</v>
      </c>
      <c r="H2778" s="34">
        <f t="shared" si="176"/>
        <v>57600</v>
      </c>
      <c r="I2778" s="34">
        <f t="shared" si="177"/>
        <v>57600</v>
      </c>
      <c r="J2778" s="35">
        <f t="shared" si="178"/>
        <v>57600</v>
      </c>
    </row>
    <row r="2779" spans="1:10" ht="11.1" customHeight="1" x14ac:dyDescent="0.2">
      <c r="A2779" s="22">
        <v>2771</v>
      </c>
      <c r="B2779" s="1" t="s">
        <v>4858</v>
      </c>
      <c r="C2779" s="18">
        <v>501317844</v>
      </c>
      <c r="D2779" s="2" t="s">
        <v>2</v>
      </c>
      <c r="E2779" s="8">
        <v>1</v>
      </c>
      <c r="F2779" s="9">
        <v>79050</v>
      </c>
      <c r="G2779" s="33">
        <f t="shared" si="175"/>
        <v>79050</v>
      </c>
      <c r="H2779" s="34">
        <f t="shared" si="176"/>
        <v>79050</v>
      </c>
      <c r="I2779" s="34">
        <f t="shared" si="177"/>
        <v>79050</v>
      </c>
      <c r="J2779" s="35">
        <f t="shared" si="178"/>
        <v>79050</v>
      </c>
    </row>
    <row r="2780" spans="1:10" ht="11.1" customHeight="1" x14ac:dyDescent="0.2">
      <c r="A2780" s="22">
        <v>2772</v>
      </c>
      <c r="B2780" s="1" t="s">
        <v>4859</v>
      </c>
      <c r="C2780" s="3">
        <v>501317843</v>
      </c>
      <c r="D2780" s="2" t="s">
        <v>2</v>
      </c>
      <c r="E2780" s="8">
        <v>1</v>
      </c>
      <c r="F2780" s="9">
        <v>59460</v>
      </c>
      <c r="G2780" s="33">
        <f t="shared" si="175"/>
        <v>59460</v>
      </c>
      <c r="H2780" s="34">
        <f t="shared" si="176"/>
        <v>59460</v>
      </c>
      <c r="I2780" s="34">
        <f t="shared" si="177"/>
        <v>59460</v>
      </c>
      <c r="J2780" s="35">
        <f t="shared" si="178"/>
        <v>59460</v>
      </c>
    </row>
    <row r="2781" spans="1:10" ht="11.1" customHeight="1" x14ac:dyDescent="0.2">
      <c r="A2781" s="22">
        <v>2773</v>
      </c>
      <c r="B2781" s="1" t="s">
        <v>4861</v>
      </c>
      <c r="C2781" s="1" t="s">
        <v>4860</v>
      </c>
      <c r="D2781" s="2" t="s">
        <v>2</v>
      </c>
      <c r="E2781" s="8">
        <v>1</v>
      </c>
      <c r="F2781" s="9">
        <v>81900</v>
      </c>
      <c r="G2781" s="33">
        <f t="shared" si="175"/>
        <v>81900</v>
      </c>
      <c r="H2781" s="34">
        <f t="shared" si="176"/>
        <v>81900</v>
      </c>
      <c r="I2781" s="34">
        <f t="shared" si="177"/>
        <v>81900</v>
      </c>
      <c r="J2781" s="35">
        <f t="shared" si="178"/>
        <v>81900</v>
      </c>
    </row>
    <row r="2782" spans="1:10" ht="11.1" customHeight="1" x14ac:dyDescent="0.2">
      <c r="A2782" s="22">
        <v>2774</v>
      </c>
      <c r="B2782" s="2" t="s">
        <v>3971</v>
      </c>
      <c r="C2782" s="2" t="s">
        <v>3970</v>
      </c>
      <c r="D2782" s="2" t="s">
        <v>2</v>
      </c>
      <c r="E2782" s="8">
        <v>1</v>
      </c>
      <c r="F2782" s="11">
        <v>1672.0000000000002</v>
      </c>
      <c r="G2782" s="33">
        <f t="shared" si="175"/>
        <v>1672.0000000000002</v>
      </c>
      <c r="H2782" s="34">
        <f t="shared" si="176"/>
        <v>1672.0000000000002</v>
      </c>
      <c r="I2782" s="34">
        <f t="shared" si="177"/>
        <v>1672</v>
      </c>
      <c r="J2782" s="35">
        <f t="shared" si="178"/>
        <v>1672</v>
      </c>
    </row>
    <row r="2783" spans="1:10" ht="11.1" customHeight="1" x14ac:dyDescent="0.2">
      <c r="A2783" s="22">
        <v>2775</v>
      </c>
      <c r="B2783" s="1" t="s">
        <v>4863</v>
      </c>
      <c r="C2783" s="1" t="s">
        <v>4862</v>
      </c>
      <c r="D2783" s="2" t="s">
        <v>2</v>
      </c>
      <c r="E2783" s="8">
        <v>1</v>
      </c>
      <c r="F2783" s="9">
        <v>2970</v>
      </c>
      <c r="G2783" s="33">
        <f t="shared" si="175"/>
        <v>2970</v>
      </c>
      <c r="H2783" s="34">
        <f t="shared" si="176"/>
        <v>2970</v>
      </c>
      <c r="I2783" s="34">
        <f t="shared" si="177"/>
        <v>2970</v>
      </c>
      <c r="J2783" s="35">
        <f t="shared" si="178"/>
        <v>2970</v>
      </c>
    </row>
    <row r="2784" spans="1:10" ht="11.1" customHeight="1" x14ac:dyDescent="0.2">
      <c r="A2784" s="22">
        <v>2776</v>
      </c>
      <c r="B2784" s="1" t="s">
        <v>4865</v>
      </c>
      <c r="C2784" s="3" t="s">
        <v>4864</v>
      </c>
      <c r="D2784" s="2" t="s">
        <v>2</v>
      </c>
      <c r="E2784" s="8">
        <v>1</v>
      </c>
      <c r="F2784" s="9">
        <v>102345</v>
      </c>
      <c r="G2784" s="33">
        <f t="shared" si="175"/>
        <v>102345</v>
      </c>
      <c r="H2784" s="34">
        <f t="shared" si="176"/>
        <v>102345</v>
      </c>
      <c r="I2784" s="34">
        <f t="shared" si="177"/>
        <v>102345</v>
      </c>
      <c r="J2784" s="35">
        <f t="shared" si="178"/>
        <v>102345</v>
      </c>
    </row>
    <row r="2785" spans="1:10" ht="11.1" customHeight="1" x14ac:dyDescent="0.2">
      <c r="A2785" s="22">
        <v>2777</v>
      </c>
      <c r="B2785" s="2" t="s">
        <v>2486</v>
      </c>
      <c r="C2785" s="2" t="s">
        <v>2485</v>
      </c>
      <c r="D2785" s="2" t="s">
        <v>2</v>
      </c>
      <c r="E2785" s="8">
        <v>1</v>
      </c>
      <c r="F2785" s="11">
        <v>1595.0000000000002</v>
      </c>
      <c r="G2785" s="33">
        <f t="shared" si="175"/>
        <v>1595.0000000000002</v>
      </c>
      <c r="H2785" s="34">
        <f t="shared" si="176"/>
        <v>1595.0000000000002</v>
      </c>
      <c r="I2785" s="34">
        <f t="shared" si="177"/>
        <v>1595</v>
      </c>
      <c r="J2785" s="35">
        <f t="shared" si="178"/>
        <v>1595</v>
      </c>
    </row>
    <row r="2786" spans="1:10" ht="11.1" customHeight="1" x14ac:dyDescent="0.2">
      <c r="A2786" s="22">
        <v>2778</v>
      </c>
      <c r="B2786" s="2" t="s">
        <v>4866</v>
      </c>
      <c r="C2786" s="2" t="s">
        <v>5036</v>
      </c>
      <c r="D2786" s="2" t="s">
        <v>2</v>
      </c>
      <c r="E2786" s="8">
        <v>1</v>
      </c>
      <c r="F2786" s="10">
        <v>957.00000000000011</v>
      </c>
      <c r="G2786" s="33">
        <f t="shared" si="175"/>
        <v>957.00000000000011</v>
      </c>
      <c r="H2786" s="34">
        <f t="shared" si="176"/>
        <v>957.00000000000011</v>
      </c>
      <c r="I2786" s="34">
        <f t="shared" si="177"/>
        <v>957</v>
      </c>
      <c r="J2786" s="35">
        <f t="shared" si="178"/>
        <v>957</v>
      </c>
    </row>
    <row r="2787" spans="1:10" ht="11.1" customHeight="1" x14ac:dyDescent="0.2">
      <c r="A2787" s="22">
        <v>2779</v>
      </c>
      <c r="B2787" s="2" t="s">
        <v>3551</v>
      </c>
      <c r="C2787" s="2" t="s">
        <v>3550</v>
      </c>
      <c r="D2787" s="2" t="s">
        <v>2</v>
      </c>
      <c r="E2787" s="8">
        <v>1</v>
      </c>
      <c r="F2787" s="10">
        <v>1012.0000000000001</v>
      </c>
      <c r="G2787" s="33">
        <f t="shared" si="175"/>
        <v>1012.0000000000001</v>
      </c>
      <c r="H2787" s="34">
        <f t="shared" si="176"/>
        <v>1012.0000000000001</v>
      </c>
      <c r="I2787" s="34">
        <f t="shared" si="177"/>
        <v>1012</v>
      </c>
      <c r="J2787" s="35">
        <f t="shared" si="178"/>
        <v>1012</v>
      </c>
    </row>
    <row r="2788" spans="1:10" ht="11.1" customHeight="1" x14ac:dyDescent="0.2">
      <c r="A2788" s="22">
        <v>2780</v>
      </c>
      <c r="B2788" s="1" t="s">
        <v>4868</v>
      </c>
      <c r="C2788" s="1" t="s">
        <v>4867</v>
      </c>
      <c r="D2788" s="2" t="s">
        <v>2</v>
      </c>
      <c r="E2788" s="8">
        <v>1</v>
      </c>
      <c r="F2788" s="9">
        <v>97800</v>
      </c>
      <c r="G2788" s="33">
        <f t="shared" si="175"/>
        <v>97800</v>
      </c>
      <c r="H2788" s="34">
        <f t="shared" si="176"/>
        <v>97800</v>
      </c>
      <c r="I2788" s="34">
        <f t="shared" si="177"/>
        <v>97800</v>
      </c>
      <c r="J2788" s="35">
        <f t="shared" si="178"/>
        <v>97800</v>
      </c>
    </row>
    <row r="2789" spans="1:10" ht="11.1" customHeight="1" x14ac:dyDescent="0.2">
      <c r="A2789" s="22">
        <v>2781</v>
      </c>
      <c r="B2789" s="2" t="s">
        <v>2510</v>
      </c>
      <c r="C2789" s="2" t="s">
        <v>2509</v>
      </c>
      <c r="D2789" s="2" t="s">
        <v>2</v>
      </c>
      <c r="E2789" s="8">
        <v>1</v>
      </c>
      <c r="F2789" s="11">
        <v>1804.0000000000002</v>
      </c>
      <c r="G2789" s="33">
        <f t="shared" si="175"/>
        <v>1804.0000000000002</v>
      </c>
      <c r="H2789" s="34">
        <f t="shared" si="176"/>
        <v>1804.0000000000002</v>
      </c>
      <c r="I2789" s="34">
        <f t="shared" si="177"/>
        <v>1804</v>
      </c>
      <c r="J2789" s="35">
        <f t="shared" si="178"/>
        <v>1804</v>
      </c>
    </row>
    <row r="2790" spans="1:10" ht="11.1" customHeight="1" x14ac:dyDescent="0.2">
      <c r="A2790" s="22">
        <v>2782</v>
      </c>
      <c r="B2790" s="2" t="s">
        <v>4869</v>
      </c>
      <c r="C2790" s="2" t="s">
        <v>5037</v>
      </c>
      <c r="D2790" s="2" t="s">
        <v>2</v>
      </c>
      <c r="E2790" s="8">
        <v>1</v>
      </c>
      <c r="F2790" s="11">
        <v>5258</v>
      </c>
      <c r="G2790" s="33">
        <f t="shared" si="175"/>
        <v>5258</v>
      </c>
      <c r="H2790" s="34">
        <f t="shared" si="176"/>
        <v>5258</v>
      </c>
      <c r="I2790" s="34">
        <f t="shared" si="177"/>
        <v>5258</v>
      </c>
      <c r="J2790" s="35">
        <f t="shared" si="178"/>
        <v>5258</v>
      </c>
    </row>
    <row r="2791" spans="1:10" ht="11.1" customHeight="1" x14ac:dyDescent="0.2">
      <c r="A2791" s="22">
        <v>2783</v>
      </c>
      <c r="B2791" s="2" t="s">
        <v>2527</v>
      </c>
      <c r="C2791" s="2" t="s">
        <v>2526</v>
      </c>
      <c r="D2791" s="2" t="s">
        <v>2</v>
      </c>
      <c r="E2791" s="8">
        <v>1</v>
      </c>
      <c r="F2791" s="11">
        <v>2486</v>
      </c>
      <c r="G2791" s="33">
        <f t="shared" si="175"/>
        <v>2486</v>
      </c>
      <c r="H2791" s="34">
        <f t="shared" si="176"/>
        <v>2486</v>
      </c>
      <c r="I2791" s="34">
        <f t="shared" si="177"/>
        <v>2486</v>
      </c>
      <c r="J2791" s="35">
        <f t="shared" si="178"/>
        <v>2486</v>
      </c>
    </row>
    <row r="2792" spans="1:10" ht="11.1" customHeight="1" x14ac:dyDescent="0.2">
      <c r="A2792" s="22">
        <v>2784</v>
      </c>
      <c r="B2792" s="2" t="s">
        <v>2531</v>
      </c>
      <c r="C2792" s="2" t="s">
        <v>2530</v>
      </c>
      <c r="D2792" s="2" t="s">
        <v>2</v>
      </c>
      <c r="E2792" s="8">
        <v>1</v>
      </c>
      <c r="F2792" s="11">
        <v>2189</v>
      </c>
      <c r="G2792" s="33">
        <f t="shared" si="175"/>
        <v>2189</v>
      </c>
      <c r="H2792" s="34">
        <f t="shared" si="176"/>
        <v>2189</v>
      </c>
      <c r="I2792" s="34">
        <f t="shared" si="177"/>
        <v>2189</v>
      </c>
      <c r="J2792" s="35">
        <f t="shared" si="178"/>
        <v>2189</v>
      </c>
    </row>
    <row r="2793" spans="1:10" ht="11.1" customHeight="1" x14ac:dyDescent="0.2">
      <c r="A2793" s="22">
        <v>2785</v>
      </c>
      <c r="B2793" s="2" t="s">
        <v>4870</v>
      </c>
      <c r="C2793" s="2" t="s">
        <v>5038</v>
      </c>
      <c r="D2793" s="2" t="s">
        <v>2</v>
      </c>
      <c r="E2793" s="8">
        <v>1</v>
      </c>
      <c r="F2793" s="10">
        <v>407.00000000000006</v>
      </c>
      <c r="G2793" s="33">
        <f t="shared" si="175"/>
        <v>407.00000000000006</v>
      </c>
      <c r="H2793" s="34">
        <f t="shared" si="176"/>
        <v>407.00000000000006</v>
      </c>
      <c r="I2793" s="34">
        <f t="shared" si="177"/>
        <v>407</v>
      </c>
      <c r="J2793" s="35">
        <f t="shared" si="178"/>
        <v>407</v>
      </c>
    </row>
    <row r="2794" spans="1:10" ht="11.1" customHeight="1" x14ac:dyDescent="0.2">
      <c r="A2794" s="22">
        <v>2786</v>
      </c>
      <c r="B2794" s="2" t="s">
        <v>4871</v>
      </c>
      <c r="C2794" s="2" t="s">
        <v>5039</v>
      </c>
      <c r="D2794" s="2" t="s">
        <v>2</v>
      </c>
      <c r="E2794" s="8">
        <v>1</v>
      </c>
      <c r="F2794" s="11">
        <v>2156</v>
      </c>
      <c r="G2794" s="33">
        <f t="shared" si="175"/>
        <v>2156</v>
      </c>
      <c r="H2794" s="34">
        <f t="shared" si="176"/>
        <v>2156</v>
      </c>
      <c r="I2794" s="34">
        <f t="shared" si="177"/>
        <v>2156</v>
      </c>
      <c r="J2794" s="35">
        <f t="shared" si="178"/>
        <v>2156</v>
      </c>
    </row>
    <row r="2795" spans="1:10" ht="11.1" customHeight="1" x14ac:dyDescent="0.2">
      <c r="A2795" s="22">
        <v>2787</v>
      </c>
      <c r="B2795" s="2" t="s">
        <v>2625</v>
      </c>
      <c r="C2795" s="2"/>
      <c r="D2795" s="2" t="s">
        <v>2</v>
      </c>
      <c r="E2795" s="8">
        <v>1</v>
      </c>
      <c r="F2795" s="10">
        <v>121.00000000000001</v>
      </c>
      <c r="G2795" s="33">
        <f t="shared" si="175"/>
        <v>121.00000000000001</v>
      </c>
      <c r="H2795" s="34">
        <f t="shared" si="176"/>
        <v>121.00000000000001</v>
      </c>
      <c r="I2795" s="34">
        <f t="shared" si="177"/>
        <v>121</v>
      </c>
      <c r="J2795" s="35">
        <f t="shared" si="178"/>
        <v>121</v>
      </c>
    </row>
    <row r="2796" spans="1:10" ht="11.1" customHeight="1" x14ac:dyDescent="0.2">
      <c r="A2796" s="22">
        <v>2788</v>
      </c>
      <c r="B2796" s="2" t="s">
        <v>2654</v>
      </c>
      <c r="C2796" s="2" t="s">
        <v>2653</v>
      </c>
      <c r="D2796" s="2" t="s">
        <v>2</v>
      </c>
      <c r="E2796" s="8">
        <v>1</v>
      </c>
      <c r="F2796" s="10">
        <v>847.00000000000011</v>
      </c>
      <c r="G2796" s="33">
        <f t="shared" si="175"/>
        <v>847.00000000000011</v>
      </c>
      <c r="H2796" s="34">
        <f t="shared" si="176"/>
        <v>847.00000000000011</v>
      </c>
      <c r="I2796" s="34">
        <f t="shared" si="177"/>
        <v>847</v>
      </c>
      <c r="J2796" s="35">
        <f t="shared" si="178"/>
        <v>847</v>
      </c>
    </row>
    <row r="2797" spans="1:10" ht="11.1" customHeight="1" x14ac:dyDescent="0.2">
      <c r="A2797" s="22">
        <v>2789</v>
      </c>
      <c r="B2797" s="1" t="s">
        <v>4873</v>
      </c>
      <c r="C2797" s="1" t="s">
        <v>4872</v>
      </c>
      <c r="D2797" s="2" t="s">
        <v>2</v>
      </c>
      <c r="E2797" s="8">
        <v>1</v>
      </c>
      <c r="F2797" s="9">
        <v>10650</v>
      </c>
      <c r="G2797" s="33">
        <f t="shared" si="175"/>
        <v>10650</v>
      </c>
      <c r="H2797" s="34">
        <f t="shared" si="176"/>
        <v>10650</v>
      </c>
      <c r="I2797" s="34">
        <f t="shared" si="177"/>
        <v>10650</v>
      </c>
      <c r="J2797" s="35">
        <f t="shared" si="178"/>
        <v>10650</v>
      </c>
    </row>
    <row r="2798" spans="1:10" ht="11.1" customHeight="1" x14ac:dyDescent="0.2">
      <c r="A2798" s="22">
        <v>2790</v>
      </c>
      <c r="B2798" s="2" t="s">
        <v>2667</v>
      </c>
      <c r="C2798" s="2" t="s">
        <v>2666</v>
      </c>
      <c r="D2798" s="2" t="s">
        <v>2</v>
      </c>
      <c r="E2798" s="8">
        <v>1</v>
      </c>
      <c r="F2798" s="11">
        <v>3388.0000000000005</v>
      </c>
      <c r="G2798" s="33">
        <f t="shared" si="175"/>
        <v>3388.0000000000005</v>
      </c>
      <c r="H2798" s="34">
        <f t="shared" si="176"/>
        <v>3388.0000000000005</v>
      </c>
      <c r="I2798" s="34">
        <f t="shared" si="177"/>
        <v>3388</v>
      </c>
      <c r="J2798" s="35">
        <f t="shared" si="178"/>
        <v>3388</v>
      </c>
    </row>
    <row r="2799" spans="1:10" ht="11.1" customHeight="1" x14ac:dyDescent="0.2">
      <c r="A2799" s="22">
        <v>2791</v>
      </c>
      <c r="B2799" s="1" t="s">
        <v>4875</v>
      </c>
      <c r="C2799" s="3" t="s">
        <v>4874</v>
      </c>
      <c r="D2799" s="2" t="s">
        <v>2</v>
      </c>
      <c r="E2799" s="8">
        <v>1</v>
      </c>
      <c r="F2799" s="9">
        <v>9675</v>
      </c>
      <c r="G2799" s="33">
        <f t="shared" si="175"/>
        <v>9675</v>
      </c>
      <c r="H2799" s="34">
        <f t="shared" si="176"/>
        <v>9675</v>
      </c>
      <c r="I2799" s="34">
        <f t="shared" si="177"/>
        <v>9675</v>
      </c>
      <c r="J2799" s="35">
        <f t="shared" si="178"/>
        <v>9675</v>
      </c>
    </row>
    <row r="2800" spans="1:10" ht="11.1" customHeight="1" x14ac:dyDescent="0.2">
      <c r="A2800" s="22">
        <v>2792</v>
      </c>
      <c r="B2800" s="1" t="s">
        <v>4877</v>
      </c>
      <c r="C2800" s="1" t="s">
        <v>4876</v>
      </c>
      <c r="D2800" s="2" t="s">
        <v>2</v>
      </c>
      <c r="E2800" s="8">
        <v>1</v>
      </c>
      <c r="F2800" s="9">
        <v>32700</v>
      </c>
      <c r="G2800" s="33">
        <f t="shared" si="175"/>
        <v>32700</v>
      </c>
      <c r="H2800" s="34">
        <f t="shared" si="176"/>
        <v>32700</v>
      </c>
      <c r="I2800" s="34">
        <f t="shared" si="177"/>
        <v>32700</v>
      </c>
      <c r="J2800" s="35">
        <f t="shared" si="178"/>
        <v>32700</v>
      </c>
    </row>
    <row r="2801" spans="1:10" ht="11.1" customHeight="1" x14ac:dyDescent="0.2">
      <c r="A2801" s="22">
        <v>2793</v>
      </c>
      <c r="B2801" s="2" t="s">
        <v>3350</v>
      </c>
      <c r="C2801" s="2" t="s">
        <v>3349</v>
      </c>
      <c r="D2801" s="2" t="s">
        <v>2</v>
      </c>
      <c r="E2801" s="8">
        <v>1</v>
      </c>
      <c r="F2801" s="11">
        <v>2310</v>
      </c>
      <c r="G2801" s="33">
        <f t="shared" si="175"/>
        <v>2310</v>
      </c>
      <c r="H2801" s="34">
        <f t="shared" si="176"/>
        <v>2310</v>
      </c>
      <c r="I2801" s="34">
        <f t="shared" si="177"/>
        <v>2310</v>
      </c>
      <c r="J2801" s="35">
        <f t="shared" si="178"/>
        <v>2310</v>
      </c>
    </row>
    <row r="2802" spans="1:10" ht="11.1" customHeight="1" x14ac:dyDescent="0.2">
      <c r="A2802" s="22">
        <v>2794</v>
      </c>
      <c r="B2802" s="2" t="s">
        <v>3713</v>
      </c>
      <c r="C2802" s="2" t="s">
        <v>3712</v>
      </c>
      <c r="D2802" s="2" t="s">
        <v>2</v>
      </c>
      <c r="E2802" s="8">
        <v>1</v>
      </c>
      <c r="F2802" s="11">
        <v>2420</v>
      </c>
      <c r="G2802" s="33">
        <f t="shared" si="175"/>
        <v>2420</v>
      </c>
      <c r="H2802" s="34">
        <f t="shared" si="176"/>
        <v>2420</v>
      </c>
      <c r="I2802" s="34">
        <f t="shared" si="177"/>
        <v>2420</v>
      </c>
      <c r="J2802" s="35">
        <f t="shared" si="178"/>
        <v>2420</v>
      </c>
    </row>
    <row r="2803" spans="1:10" ht="11.1" customHeight="1" x14ac:dyDescent="0.2">
      <c r="A2803" s="22">
        <v>2795</v>
      </c>
      <c r="B2803" s="1" t="s">
        <v>4879</v>
      </c>
      <c r="C2803" s="1" t="s">
        <v>4878</v>
      </c>
      <c r="D2803" s="2" t="s">
        <v>2</v>
      </c>
      <c r="E2803" s="8">
        <v>1</v>
      </c>
      <c r="F2803" s="9">
        <v>46500</v>
      </c>
      <c r="G2803" s="33">
        <f t="shared" si="175"/>
        <v>46500</v>
      </c>
      <c r="H2803" s="34">
        <f t="shared" si="176"/>
        <v>46500</v>
      </c>
      <c r="I2803" s="34">
        <f t="shared" si="177"/>
        <v>46500</v>
      </c>
      <c r="J2803" s="35">
        <f t="shared" si="178"/>
        <v>46500</v>
      </c>
    </row>
    <row r="2804" spans="1:10" ht="11.1" customHeight="1" x14ac:dyDescent="0.2">
      <c r="A2804" s="22">
        <v>2796</v>
      </c>
      <c r="B2804" s="2" t="s">
        <v>2724</v>
      </c>
      <c r="C2804" s="2" t="s">
        <v>2723</v>
      </c>
      <c r="D2804" s="2" t="s">
        <v>2</v>
      </c>
      <c r="E2804" s="8">
        <v>1</v>
      </c>
      <c r="F2804" s="10">
        <v>121.00000000000001</v>
      </c>
      <c r="G2804" s="33">
        <f t="shared" si="175"/>
        <v>121.00000000000001</v>
      </c>
      <c r="H2804" s="34">
        <f t="shared" si="176"/>
        <v>121.00000000000001</v>
      </c>
      <c r="I2804" s="34">
        <f t="shared" si="177"/>
        <v>121</v>
      </c>
      <c r="J2804" s="35">
        <f t="shared" si="178"/>
        <v>121</v>
      </c>
    </row>
    <row r="2805" spans="1:10" ht="11.1" customHeight="1" x14ac:dyDescent="0.2">
      <c r="A2805" s="22">
        <v>2797</v>
      </c>
      <c r="B2805" s="1" t="s">
        <v>4881</v>
      </c>
      <c r="C2805" s="1" t="s">
        <v>4880</v>
      </c>
      <c r="D2805" s="2" t="s">
        <v>2</v>
      </c>
      <c r="E2805" s="8">
        <v>1</v>
      </c>
      <c r="F2805" s="9">
        <v>15600</v>
      </c>
      <c r="G2805" s="33">
        <f t="shared" si="175"/>
        <v>15600</v>
      </c>
      <c r="H2805" s="34">
        <f t="shared" si="176"/>
        <v>15600</v>
      </c>
      <c r="I2805" s="34">
        <f t="shared" si="177"/>
        <v>15600</v>
      </c>
      <c r="J2805" s="35">
        <f t="shared" si="178"/>
        <v>15600</v>
      </c>
    </row>
    <row r="2806" spans="1:10" ht="11.1" customHeight="1" x14ac:dyDescent="0.2">
      <c r="A2806" s="22">
        <v>2798</v>
      </c>
      <c r="B2806" s="1" t="s">
        <v>4882</v>
      </c>
      <c r="C2806" s="3">
        <v>1032401083</v>
      </c>
      <c r="D2806" s="2" t="s">
        <v>2</v>
      </c>
      <c r="E2806" s="8">
        <v>1</v>
      </c>
      <c r="F2806" s="9">
        <v>26550</v>
      </c>
      <c r="G2806" s="33">
        <f t="shared" si="175"/>
        <v>26550</v>
      </c>
      <c r="H2806" s="34">
        <f t="shared" si="176"/>
        <v>26550</v>
      </c>
      <c r="I2806" s="34">
        <f t="shared" si="177"/>
        <v>26550</v>
      </c>
      <c r="J2806" s="35">
        <f t="shared" si="178"/>
        <v>26550</v>
      </c>
    </row>
    <row r="2807" spans="1:10" ht="11.1" customHeight="1" x14ac:dyDescent="0.2">
      <c r="A2807" s="22">
        <v>2799</v>
      </c>
      <c r="B2807" s="1" t="s">
        <v>4884</v>
      </c>
      <c r="C2807" s="1" t="s">
        <v>4883</v>
      </c>
      <c r="D2807" s="2" t="s">
        <v>2</v>
      </c>
      <c r="E2807" s="8">
        <v>1</v>
      </c>
      <c r="F2807" s="9">
        <v>37170</v>
      </c>
      <c r="G2807" s="33">
        <f t="shared" si="175"/>
        <v>37170</v>
      </c>
      <c r="H2807" s="34">
        <f t="shared" si="176"/>
        <v>37170</v>
      </c>
      <c r="I2807" s="34">
        <f t="shared" si="177"/>
        <v>37170</v>
      </c>
      <c r="J2807" s="35">
        <f t="shared" si="178"/>
        <v>37170</v>
      </c>
    </row>
    <row r="2808" spans="1:10" ht="11.1" customHeight="1" x14ac:dyDescent="0.2">
      <c r="A2808" s="22">
        <v>2800</v>
      </c>
      <c r="B2808" s="1" t="s">
        <v>4886</v>
      </c>
      <c r="C2808" s="3" t="s">
        <v>4885</v>
      </c>
      <c r="D2808" s="2" t="s">
        <v>2</v>
      </c>
      <c r="E2808" s="8">
        <v>1</v>
      </c>
      <c r="F2808" s="9">
        <v>28200</v>
      </c>
      <c r="G2808" s="33">
        <f t="shared" si="175"/>
        <v>28200</v>
      </c>
      <c r="H2808" s="34">
        <f t="shared" si="176"/>
        <v>28200</v>
      </c>
      <c r="I2808" s="34">
        <f t="shared" si="177"/>
        <v>28200</v>
      </c>
      <c r="J2808" s="35">
        <f t="shared" si="178"/>
        <v>28200</v>
      </c>
    </row>
    <row r="2809" spans="1:10" ht="11.1" customHeight="1" x14ac:dyDescent="0.2">
      <c r="A2809" s="22">
        <v>2801</v>
      </c>
      <c r="B2809" s="2" t="s">
        <v>4887</v>
      </c>
      <c r="C2809" s="2" t="s">
        <v>5040</v>
      </c>
      <c r="D2809" s="2" t="s">
        <v>2</v>
      </c>
      <c r="E2809" s="8">
        <v>1</v>
      </c>
      <c r="F2809" s="10">
        <v>66</v>
      </c>
      <c r="G2809" s="33">
        <f t="shared" si="175"/>
        <v>66</v>
      </c>
      <c r="H2809" s="34">
        <f t="shared" si="176"/>
        <v>66</v>
      </c>
      <c r="I2809" s="34">
        <f t="shared" si="177"/>
        <v>66</v>
      </c>
      <c r="J2809" s="35">
        <f t="shared" si="178"/>
        <v>66</v>
      </c>
    </row>
    <row r="2810" spans="1:10" ht="11.1" customHeight="1" x14ac:dyDescent="0.2">
      <c r="A2810" s="22">
        <v>2802</v>
      </c>
      <c r="B2810" s="2" t="s">
        <v>4888</v>
      </c>
      <c r="C2810" s="2" t="s">
        <v>5041</v>
      </c>
      <c r="D2810" s="2" t="s">
        <v>2</v>
      </c>
      <c r="E2810" s="8">
        <v>1</v>
      </c>
      <c r="F2810" s="10">
        <v>363.00000000000006</v>
      </c>
      <c r="G2810" s="33">
        <f t="shared" si="175"/>
        <v>363.00000000000006</v>
      </c>
      <c r="H2810" s="34">
        <f t="shared" si="176"/>
        <v>363.00000000000006</v>
      </c>
      <c r="I2810" s="34">
        <f t="shared" si="177"/>
        <v>363</v>
      </c>
      <c r="J2810" s="35">
        <f t="shared" si="178"/>
        <v>363</v>
      </c>
    </row>
    <row r="2811" spans="1:10" ht="11.1" customHeight="1" x14ac:dyDescent="0.2">
      <c r="A2811" s="22">
        <v>2803</v>
      </c>
      <c r="B2811" s="2" t="s">
        <v>4889</v>
      </c>
      <c r="C2811" s="2" t="s">
        <v>5042</v>
      </c>
      <c r="D2811" s="2" t="s">
        <v>2</v>
      </c>
      <c r="E2811" s="8">
        <v>1</v>
      </c>
      <c r="F2811" s="10">
        <v>781.00000000000011</v>
      </c>
      <c r="G2811" s="33">
        <f t="shared" si="175"/>
        <v>781.00000000000011</v>
      </c>
      <c r="H2811" s="34">
        <f t="shared" si="176"/>
        <v>781.00000000000011</v>
      </c>
      <c r="I2811" s="34">
        <f t="shared" si="177"/>
        <v>781</v>
      </c>
      <c r="J2811" s="35">
        <f t="shared" si="178"/>
        <v>781</v>
      </c>
    </row>
    <row r="2812" spans="1:10" ht="11.1" customHeight="1" x14ac:dyDescent="0.2">
      <c r="A2812" s="22">
        <v>2804</v>
      </c>
      <c r="B2812" s="2" t="s">
        <v>2832</v>
      </c>
      <c r="C2812" s="2" t="s">
        <v>2831</v>
      </c>
      <c r="D2812" s="2" t="s">
        <v>2</v>
      </c>
      <c r="E2812" s="8">
        <v>1</v>
      </c>
      <c r="F2812" s="10">
        <v>264</v>
      </c>
      <c r="G2812" s="33">
        <f t="shared" si="175"/>
        <v>264</v>
      </c>
      <c r="H2812" s="34">
        <f t="shared" si="176"/>
        <v>264</v>
      </c>
      <c r="I2812" s="34">
        <f t="shared" si="177"/>
        <v>264</v>
      </c>
      <c r="J2812" s="35">
        <f t="shared" si="178"/>
        <v>264</v>
      </c>
    </row>
    <row r="2813" spans="1:10" ht="11.1" customHeight="1" x14ac:dyDescent="0.2">
      <c r="A2813" s="22">
        <v>2805</v>
      </c>
      <c r="B2813" s="2" t="s">
        <v>4890</v>
      </c>
      <c r="C2813" s="2" t="s">
        <v>5043</v>
      </c>
      <c r="D2813" s="2" t="s">
        <v>2</v>
      </c>
      <c r="E2813" s="8">
        <v>1</v>
      </c>
      <c r="F2813" s="10">
        <v>44</v>
      </c>
      <c r="G2813" s="33">
        <f t="shared" si="175"/>
        <v>44</v>
      </c>
      <c r="H2813" s="34">
        <f t="shared" si="176"/>
        <v>44</v>
      </c>
      <c r="I2813" s="34">
        <f t="shared" si="177"/>
        <v>44</v>
      </c>
      <c r="J2813" s="35">
        <f t="shared" si="178"/>
        <v>44</v>
      </c>
    </row>
    <row r="2814" spans="1:10" ht="11.1" customHeight="1" x14ac:dyDescent="0.2">
      <c r="A2814" s="22">
        <v>2806</v>
      </c>
      <c r="B2814" s="2" t="s">
        <v>4891</v>
      </c>
      <c r="C2814" s="2" t="s">
        <v>5044</v>
      </c>
      <c r="D2814" s="2" t="s">
        <v>207</v>
      </c>
      <c r="E2814" s="8">
        <v>1</v>
      </c>
      <c r="F2814" s="11">
        <v>1606.0000000000002</v>
      </c>
      <c r="G2814" s="33">
        <f t="shared" si="175"/>
        <v>1606.0000000000002</v>
      </c>
      <c r="H2814" s="34">
        <f t="shared" si="176"/>
        <v>1606.0000000000002</v>
      </c>
      <c r="I2814" s="34">
        <f t="shared" si="177"/>
        <v>1606</v>
      </c>
      <c r="J2814" s="35">
        <f t="shared" si="178"/>
        <v>1606</v>
      </c>
    </row>
    <row r="2815" spans="1:10" ht="11.1" customHeight="1" x14ac:dyDescent="0.2">
      <c r="A2815" s="22">
        <v>2807</v>
      </c>
      <c r="B2815" s="1" t="s">
        <v>4893</v>
      </c>
      <c r="C2815" s="3" t="s">
        <v>4892</v>
      </c>
      <c r="D2815" s="2" t="s">
        <v>2</v>
      </c>
      <c r="E2815" s="8">
        <v>1</v>
      </c>
      <c r="F2815" s="9">
        <v>126000</v>
      </c>
      <c r="G2815" s="33">
        <f t="shared" si="175"/>
        <v>126000</v>
      </c>
      <c r="H2815" s="34">
        <f t="shared" si="176"/>
        <v>126000</v>
      </c>
      <c r="I2815" s="34">
        <f t="shared" si="177"/>
        <v>126000</v>
      </c>
      <c r="J2815" s="35">
        <f t="shared" si="178"/>
        <v>126000</v>
      </c>
    </row>
    <row r="2816" spans="1:10" ht="11.1" customHeight="1" x14ac:dyDescent="0.2">
      <c r="A2816" s="22">
        <v>2808</v>
      </c>
      <c r="B2816" s="1" t="s">
        <v>4894</v>
      </c>
      <c r="C2816" s="3">
        <v>51021150210</v>
      </c>
      <c r="D2816" s="2" t="s">
        <v>2</v>
      </c>
      <c r="E2816" s="8">
        <v>1</v>
      </c>
      <c r="F2816" s="9">
        <v>27900</v>
      </c>
      <c r="G2816" s="33">
        <f t="shared" si="175"/>
        <v>27900</v>
      </c>
      <c r="H2816" s="34">
        <f t="shared" si="176"/>
        <v>27900</v>
      </c>
      <c r="I2816" s="34">
        <f t="shared" si="177"/>
        <v>27900</v>
      </c>
      <c r="J2816" s="35">
        <f t="shared" si="178"/>
        <v>27900</v>
      </c>
    </row>
    <row r="2817" spans="1:10" ht="11.1" customHeight="1" x14ac:dyDescent="0.2">
      <c r="A2817" s="22">
        <v>2809</v>
      </c>
      <c r="B2817" s="1" t="s">
        <v>4896</v>
      </c>
      <c r="C2817" s="3" t="s">
        <v>4895</v>
      </c>
      <c r="D2817" s="2" t="s">
        <v>2</v>
      </c>
      <c r="E2817" s="8">
        <v>1</v>
      </c>
      <c r="F2817" s="9">
        <v>1470</v>
      </c>
      <c r="G2817" s="33">
        <f t="shared" si="175"/>
        <v>1470</v>
      </c>
      <c r="H2817" s="34">
        <f t="shared" si="176"/>
        <v>1470</v>
      </c>
      <c r="I2817" s="34">
        <f t="shared" si="177"/>
        <v>1470</v>
      </c>
      <c r="J2817" s="35">
        <f t="shared" si="178"/>
        <v>1470</v>
      </c>
    </row>
    <row r="2818" spans="1:10" ht="11.1" customHeight="1" x14ac:dyDescent="0.2">
      <c r="A2818" s="22">
        <v>2810</v>
      </c>
      <c r="B2818" s="2" t="s">
        <v>4897</v>
      </c>
      <c r="C2818" s="2" t="s">
        <v>5045</v>
      </c>
      <c r="D2818" s="2" t="s">
        <v>2</v>
      </c>
      <c r="E2818" s="8">
        <v>1</v>
      </c>
      <c r="F2818" s="11">
        <v>5082</v>
      </c>
      <c r="G2818" s="33">
        <f t="shared" si="175"/>
        <v>5082</v>
      </c>
      <c r="H2818" s="34">
        <f t="shared" si="176"/>
        <v>5082</v>
      </c>
      <c r="I2818" s="34">
        <f t="shared" si="177"/>
        <v>5082</v>
      </c>
      <c r="J2818" s="35">
        <f t="shared" si="178"/>
        <v>5082</v>
      </c>
    </row>
    <row r="2819" spans="1:10" ht="11.1" customHeight="1" x14ac:dyDescent="0.2">
      <c r="A2819" s="22">
        <v>2811</v>
      </c>
      <c r="B2819" s="1" t="s">
        <v>4899</v>
      </c>
      <c r="C2819" s="1" t="s">
        <v>4898</v>
      </c>
      <c r="D2819" s="2" t="s">
        <v>2</v>
      </c>
      <c r="E2819" s="8">
        <v>1</v>
      </c>
      <c r="F2819" s="9">
        <v>97995</v>
      </c>
      <c r="G2819" s="33">
        <f t="shared" si="175"/>
        <v>97995</v>
      </c>
      <c r="H2819" s="34">
        <f t="shared" si="176"/>
        <v>97995</v>
      </c>
      <c r="I2819" s="34">
        <f t="shared" si="177"/>
        <v>97995</v>
      </c>
      <c r="J2819" s="35">
        <f t="shared" si="178"/>
        <v>97995</v>
      </c>
    </row>
    <row r="2820" spans="1:10" ht="11.1" customHeight="1" x14ac:dyDescent="0.2">
      <c r="A2820" s="22">
        <v>2812</v>
      </c>
      <c r="B2820" s="1" t="s">
        <v>4901</v>
      </c>
      <c r="C2820" s="3" t="s">
        <v>4900</v>
      </c>
      <c r="D2820" s="2" t="s">
        <v>2</v>
      </c>
      <c r="E2820" s="8">
        <v>1</v>
      </c>
      <c r="F2820" s="9">
        <v>153000</v>
      </c>
      <c r="G2820" s="33">
        <f t="shared" si="175"/>
        <v>153000</v>
      </c>
      <c r="H2820" s="34">
        <f t="shared" si="176"/>
        <v>153000</v>
      </c>
      <c r="I2820" s="34">
        <f t="shared" si="177"/>
        <v>153000</v>
      </c>
      <c r="J2820" s="35">
        <f t="shared" si="178"/>
        <v>153000</v>
      </c>
    </row>
    <row r="2821" spans="1:10" ht="11.1" customHeight="1" x14ac:dyDescent="0.2">
      <c r="A2821" s="22">
        <v>2813</v>
      </c>
      <c r="B2821" s="1" t="s">
        <v>4903</v>
      </c>
      <c r="C2821" s="3" t="s">
        <v>4902</v>
      </c>
      <c r="D2821" s="2" t="s">
        <v>2</v>
      </c>
      <c r="E2821" s="8">
        <v>1</v>
      </c>
      <c r="F2821" s="9">
        <v>192600</v>
      </c>
      <c r="G2821" s="33">
        <f t="shared" si="175"/>
        <v>192600</v>
      </c>
      <c r="H2821" s="34">
        <f t="shared" si="176"/>
        <v>192600</v>
      </c>
      <c r="I2821" s="34">
        <f t="shared" si="177"/>
        <v>192600</v>
      </c>
      <c r="J2821" s="35">
        <f t="shared" si="178"/>
        <v>192600</v>
      </c>
    </row>
    <row r="2822" spans="1:10" ht="11.1" customHeight="1" x14ac:dyDescent="0.2">
      <c r="A2822" s="22">
        <v>2814</v>
      </c>
      <c r="B2822" s="2" t="s">
        <v>2888</v>
      </c>
      <c r="C2822" s="2" t="s">
        <v>2887</v>
      </c>
      <c r="D2822" s="2" t="s">
        <v>2</v>
      </c>
      <c r="E2822" s="8">
        <v>1</v>
      </c>
      <c r="F2822" s="10">
        <v>880.00000000000011</v>
      </c>
      <c r="G2822" s="33">
        <f t="shared" si="175"/>
        <v>880.00000000000011</v>
      </c>
      <c r="H2822" s="34">
        <f t="shared" si="176"/>
        <v>880.00000000000011</v>
      </c>
      <c r="I2822" s="34">
        <f t="shared" si="177"/>
        <v>880</v>
      </c>
      <c r="J2822" s="35">
        <f t="shared" si="178"/>
        <v>880</v>
      </c>
    </row>
    <row r="2823" spans="1:10" ht="11.1" customHeight="1" x14ac:dyDescent="0.2">
      <c r="A2823" s="22">
        <v>2815</v>
      </c>
      <c r="B2823" s="2" t="s">
        <v>4904</v>
      </c>
      <c r="C2823" s="2" t="s">
        <v>5046</v>
      </c>
      <c r="D2823" s="2" t="s">
        <v>2</v>
      </c>
      <c r="E2823" s="8">
        <v>1</v>
      </c>
      <c r="F2823" s="10">
        <v>363.00000000000006</v>
      </c>
      <c r="G2823" s="33">
        <f t="shared" si="175"/>
        <v>363.00000000000006</v>
      </c>
      <c r="H2823" s="34">
        <f t="shared" si="176"/>
        <v>363.00000000000006</v>
      </c>
      <c r="I2823" s="34">
        <f t="shared" si="177"/>
        <v>363</v>
      </c>
      <c r="J2823" s="35">
        <f t="shared" si="178"/>
        <v>363</v>
      </c>
    </row>
    <row r="2824" spans="1:10" ht="11.1" customHeight="1" x14ac:dyDescent="0.2">
      <c r="A2824" s="22">
        <v>2816</v>
      </c>
      <c r="B2824" s="2" t="s">
        <v>4905</v>
      </c>
      <c r="C2824" s="2" t="s">
        <v>5047</v>
      </c>
      <c r="D2824" s="2" t="s">
        <v>2</v>
      </c>
      <c r="E2824" s="8">
        <v>1</v>
      </c>
      <c r="F2824" s="10">
        <v>132</v>
      </c>
      <c r="G2824" s="33">
        <f t="shared" si="175"/>
        <v>132</v>
      </c>
      <c r="H2824" s="34">
        <f t="shared" si="176"/>
        <v>132</v>
      </c>
      <c r="I2824" s="34">
        <f t="shared" si="177"/>
        <v>132</v>
      </c>
      <c r="J2824" s="35">
        <f t="shared" si="178"/>
        <v>132</v>
      </c>
    </row>
    <row r="2825" spans="1:10" ht="11.1" customHeight="1" x14ac:dyDescent="0.2">
      <c r="A2825" s="22">
        <v>2817</v>
      </c>
      <c r="B2825" s="2" t="s">
        <v>3085</v>
      </c>
      <c r="C2825" s="2"/>
      <c r="D2825" s="2" t="s">
        <v>2</v>
      </c>
      <c r="E2825" s="8">
        <v>1</v>
      </c>
      <c r="F2825" s="10">
        <v>99.000000000000014</v>
      </c>
      <c r="G2825" s="33">
        <f t="shared" si="175"/>
        <v>99.000000000000014</v>
      </c>
      <c r="H2825" s="34">
        <f t="shared" si="176"/>
        <v>99.000000000000014</v>
      </c>
      <c r="I2825" s="34">
        <f t="shared" si="177"/>
        <v>99</v>
      </c>
      <c r="J2825" s="35">
        <f t="shared" si="178"/>
        <v>99</v>
      </c>
    </row>
    <row r="2826" spans="1:10" ht="11.1" customHeight="1" x14ac:dyDescent="0.2">
      <c r="A2826" s="22">
        <v>2818</v>
      </c>
      <c r="B2826" s="2" t="s">
        <v>4906</v>
      </c>
      <c r="C2826" s="2" t="s">
        <v>5048</v>
      </c>
      <c r="D2826" s="2" t="s">
        <v>2</v>
      </c>
      <c r="E2826" s="8">
        <v>1</v>
      </c>
      <c r="F2826" s="10">
        <v>671</v>
      </c>
      <c r="G2826" s="33">
        <f t="shared" ref="G2826:G2828" si="179">((E2826/1)*(SUM(F2826:F2826)))</f>
        <v>671</v>
      </c>
      <c r="H2826" s="34">
        <f t="shared" ref="H2826:H2828" si="180">G2826/E2826</f>
        <v>671</v>
      </c>
      <c r="I2826" s="34">
        <f t="shared" ref="I2826:I2828" si="181">ROUNDDOWN(H2826,2)</f>
        <v>671</v>
      </c>
      <c r="J2826" s="35">
        <f t="shared" ref="J2826:J2828" si="182">I2826*E2826</f>
        <v>671</v>
      </c>
    </row>
    <row r="2827" spans="1:10" ht="11.1" customHeight="1" x14ac:dyDescent="0.2">
      <c r="A2827" s="22">
        <v>2819</v>
      </c>
      <c r="B2827" s="1" t="s">
        <v>4908</v>
      </c>
      <c r="C2827" s="1" t="s">
        <v>4907</v>
      </c>
      <c r="D2827" s="2" t="s">
        <v>2</v>
      </c>
      <c r="E2827" s="8">
        <v>1</v>
      </c>
      <c r="F2827" s="9">
        <v>86400</v>
      </c>
      <c r="G2827" s="33">
        <f t="shared" si="179"/>
        <v>86400</v>
      </c>
      <c r="H2827" s="34">
        <f t="shared" si="180"/>
        <v>86400</v>
      </c>
      <c r="I2827" s="34">
        <f t="shared" si="181"/>
        <v>86400</v>
      </c>
      <c r="J2827" s="35">
        <f t="shared" si="182"/>
        <v>86400</v>
      </c>
    </row>
    <row r="2828" spans="1:10" ht="11.1" customHeight="1" thickBot="1" x14ac:dyDescent="0.25">
      <c r="A2828" s="22">
        <v>2820</v>
      </c>
      <c r="B2828" s="2" t="s">
        <v>3138</v>
      </c>
      <c r="C2828" s="2" t="s">
        <v>3137</v>
      </c>
      <c r="D2828" s="2" t="s">
        <v>2</v>
      </c>
      <c r="E2828" s="8">
        <v>1</v>
      </c>
      <c r="F2828" s="11">
        <v>10010</v>
      </c>
      <c r="G2828" s="33">
        <f t="shared" si="179"/>
        <v>10010</v>
      </c>
      <c r="H2828" s="34">
        <f t="shared" si="180"/>
        <v>10010</v>
      </c>
      <c r="I2828" s="34">
        <f t="shared" si="181"/>
        <v>10010</v>
      </c>
      <c r="J2828" s="35">
        <f t="shared" si="182"/>
        <v>10010</v>
      </c>
    </row>
    <row r="2829" spans="1:10" ht="11.45" customHeight="1" thickBot="1" x14ac:dyDescent="0.25">
      <c r="A2829" s="42" t="s">
        <v>4392</v>
      </c>
      <c r="B2829" s="43"/>
      <c r="C2829" s="43"/>
      <c r="D2829" s="43"/>
      <c r="E2829" s="43"/>
      <c r="F2829" s="43"/>
      <c r="G2829" s="43"/>
      <c r="H2829" s="43"/>
      <c r="I2829" s="44"/>
      <c r="J2829" s="36">
        <f>SUM(J9:J2828)</f>
        <v>60308759.500000015</v>
      </c>
    </row>
    <row r="2830" spans="1:10" ht="27.75" customHeight="1" thickBot="1" x14ac:dyDescent="0.25">
      <c r="A2830" s="45" t="s">
        <v>5072</v>
      </c>
      <c r="B2830" s="45"/>
      <c r="C2830" s="45"/>
      <c r="D2830" s="45"/>
      <c r="E2830" s="45"/>
      <c r="F2830" s="45"/>
      <c r="G2830" s="45"/>
      <c r="H2830" s="45"/>
      <c r="I2830" s="45"/>
      <c r="J2830" s="45"/>
    </row>
    <row r="2831" spans="1:10" ht="24" customHeight="1" x14ac:dyDescent="0.2">
      <c r="A2831" s="46" t="s">
        <v>5074</v>
      </c>
      <c r="B2831" s="46"/>
      <c r="C2831" s="46"/>
      <c r="D2831" s="46"/>
      <c r="E2831" s="46"/>
      <c r="F2831" s="46"/>
      <c r="G2831" s="46"/>
      <c r="H2831" s="46"/>
      <c r="I2831" s="46"/>
      <c r="J2831" s="46"/>
    </row>
    <row r="2832" spans="1:10" ht="18.75" customHeight="1" x14ac:dyDescent="0.25">
      <c r="A2832" s="37" t="s">
        <v>5073</v>
      </c>
      <c r="B2832" s="37"/>
      <c r="C2832" s="37"/>
      <c r="D2832" s="37"/>
      <c r="E2832" s="37"/>
      <c r="F2832" s="37"/>
      <c r="G2832" s="37"/>
      <c r="H2832" s="37"/>
      <c r="I2832" s="37"/>
      <c r="J2832" s="37"/>
    </row>
    <row r="2833" spans="1:10" ht="19.5" customHeight="1" x14ac:dyDescent="0.25">
      <c r="A2833" s="37" t="s">
        <v>5076</v>
      </c>
      <c r="B2833" s="37"/>
      <c r="C2833" s="37"/>
      <c r="D2833" s="37"/>
      <c r="E2833" s="37"/>
      <c r="F2833" s="37"/>
      <c r="G2833" s="37"/>
      <c r="H2833" s="37"/>
      <c r="I2833" s="37"/>
      <c r="J2833" s="37"/>
    </row>
  </sheetData>
  <sortState xmlns:xlrd2="http://schemas.microsoft.com/office/spreadsheetml/2017/richdata2" ref="A9:E2829">
    <sortCondition ref="B9:B2829"/>
  </sortState>
  <mergeCells count="16">
    <mergeCell ref="A2833:J2833"/>
    <mergeCell ref="G7:J7"/>
    <mergeCell ref="C1:J1"/>
    <mergeCell ref="A2829:I2829"/>
    <mergeCell ref="A2830:J2830"/>
    <mergeCell ref="A2831:J2831"/>
    <mergeCell ref="A2832:J2832"/>
    <mergeCell ref="A3:J3"/>
    <mergeCell ref="D4:J4"/>
    <mergeCell ref="D5:J5"/>
    <mergeCell ref="A6:J6"/>
    <mergeCell ref="A7:A8"/>
    <mergeCell ref="B7:B8"/>
    <mergeCell ref="C7:C8"/>
    <mergeCell ref="D7:D8"/>
    <mergeCell ref="E7:E8"/>
  </mergeCells>
  <phoneticPr fontId="0" type="noConversion"/>
  <hyperlinks>
    <hyperlink ref="C2372" r:id="rId1" display="https://etp.armtek.ru/search/index/12709891/2/1?zzsing=S" xr:uid="{389124BA-1452-4B0B-A9F3-2E6ADFE5437F}"/>
  </hyperlinks>
  <pageMargins left="0.39370078740157483" right="0.39370078740157483" top="0.39370078740157483" bottom="0.39370078740157483" header="0" footer="0"/>
  <pageSetup paperSize="9" pageOrder="overThenDown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Zakupki</cp:lastModifiedBy>
  <cp:lastPrinted>2026-08-21T06:11:24Z</cp:lastPrinted>
  <dcterms:created xsi:type="dcterms:W3CDTF">2025-01-21T05:19:12Z</dcterms:created>
  <dcterms:modified xsi:type="dcterms:W3CDTF">2026-08-31T11:09:12Z</dcterms:modified>
</cp:coreProperties>
</file>