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Лист1!$A$1:$AD$18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3" i="1" l="1"/>
</calcChain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<sst xmlns="http://schemas.openxmlformats.org/spreadsheetml/2006/main" count="89" uniqueCount="69">
  <si>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</si>
  <si>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</si>
  <si>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</si>
  <si>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</si>
  <si>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</si>
  <si>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</si>
  <si>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</si>
  <si>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</si>
  <si>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</si>
  <si>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</si>
  <si>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</si>
  <si>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</si>
  <si>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</si>
  <si>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</si>
  <si>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</si>
  <si>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</si>
  <si>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</si>
  <si>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</si>
  <si>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</si>
  <si>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</si>
  <si>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</si>
  <si>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</si>
  <si>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</si>
  <si>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</si>
  <si>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</si>
  <si>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</si>
  <si>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</si>
  <si>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</si>
  <si>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</si>
  <si>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</si>
  <si>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</si>
  <si>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</si>
  <si>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</si>
  <si>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</si>
  <si>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</si>
  <si>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</si>
  <si>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</si>
  <si>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</si>
  <si>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</si>
  <si>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</si>
  <si>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</si>
  <si>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</si>
  <si>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</si>
  <si>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</si>
  <si>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</si>
  <si>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</si>
  <si>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</si>
  <si>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</si>
  <si>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</si>
  <si>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</si>
  <si>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</si>
  <si>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</si>
  <si>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Станция управления шестью насосами с частотным регулированием и с установленным ПО</t>
  </si>
  <si>
    <t>шт</t>
  </si>
  <si>
    <t xml:space="preserve">2 050 000,00 </t>
  </si>
  <si>
    <t xml:space="preserve">1 975 000,00 </t>
  </si>
  <si>
    <t xml:space="preserve">1 786 800,00 </t>
  </si>
  <si>
    <t>27.12.10.110</t>
  </si>
  <si>
    <t>Поставщик 1</t>
  </si>
  <si>
    <t>Поставщик 2</t>
  </si>
  <si>
    <t>Поставщик 3</t>
  </si>
  <si>
    <t>Дата подготовки обоснования НМЦК:14.09.2026</t>
  </si>
  <si>
    <t>РАСЧЕТ НМЦК</t>
  </si>
  <si>
    <t>На основании проведенного анализа рынка и расчетов, НМЦК составляет: 1 937 266,67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</si>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</sst>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194945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19050</xdr:colOff>
      <xdr:row>10</xdr:row>
      <xdr:rowOff>38100</xdr:rowOff>
    </xdr:from>
    <xdr:to>
      <xdr:col>29</xdr:col>
      <xdr:colOff>1400810</xdr:colOff>
      <xdr:row>10</xdr:row>
      <xdr:rowOff>566420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0" y="4629150"/>
          <a:ext cx="138176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E13" sqref="AE13"/>
    </sheetView>
  </sheetViews>
  <sheetFormatPr defaultColWidth="9" defaultRowHeight="15" x14ac:dyDescent="0.25"/>
  <cols>
    <col min="1" max="1" width="2.7109375" style="3" bestFit="1" customWidth="1"/>
    <col min="2" max="2" width="20.85546875" style="3" customWidth="1"/>
    <col min="3" max="3" width="7.42578125" style="3" customWidth="1"/>
    <col min="4" max="4" width="12" style="3" bestFit="1" customWidth="1"/>
    <col min="5" max="5" width="9.7109375" style="3" customWidth="1"/>
    <col min="6" max="6" width="6.42578125" style="3" bestFit="1" customWidth="1"/>
    <col min="7" max="9" width="11.140625" style="13" bestFit="1" customWidth="1"/>
    <col min="10" max="26" width="22" style="13" hidden="1" customWidth="1"/>
    <col min="27" max="27" width="20.5703125" style="13" customWidth="1"/>
    <col min="28" max="28" width="21.42578125" style="13" customWidth="1"/>
    <col min="29" max="29" width="11.7109375" style="13" bestFit="1" customWidth="1"/>
    <col min="30" max="30" width="21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67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135596.51</v>
      </c>
      <c r="AB12" s="6">
        <v>7</v>
      </c>
      <c r="AC12" s="6">
        <v>1937266.67</v>
      </c>
      <c r="AD12" s="6">
        <v>1937266.67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1937266.67</v>
      </c>
      <c r="AE13" s="3">
        <f>AD13-AD13/1.22</f>
        <v>349343.16999999993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