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6D668AC-6D41-464D-9EC4-F21B008E15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Анализ рынка (базовый)" sheetId="3" r:id="rId1"/>
  </sheets>
  <definedNames>
    <definedName name="_xlnm.Print_Area" localSheetId="0">'Анализ рынка (базовый)'!$A$1:$J$57</definedName>
  </definedNames>
  <calcPr calcId="191029" refMode="R1C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3" l="1"/>
  <c r="J8" i="3" s="1"/>
  <c r="J49" i="3" s="1"/>
  <c r="I9" i="3"/>
  <c r="J9" i="3" s="1"/>
  <c r="I10" i="3"/>
  <c r="J10" i="3" s="1"/>
  <c r="I11" i="3"/>
  <c r="J11" i="3" s="1"/>
  <c r="I12" i="3"/>
  <c r="J12" i="3" s="1"/>
  <c r="I13" i="3"/>
  <c r="J13" i="3" s="1"/>
  <c r="I14" i="3"/>
  <c r="J14" i="3" s="1"/>
  <c r="I15" i="3"/>
  <c r="J15" i="3" s="1"/>
  <c r="I16" i="3"/>
  <c r="J16" i="3" s="1"/>
  <c r="I17" i="3"/>
  <c r="J17" i="3" s="1"/>
  <c r="I18" i="3"/>
  <c r="J18" i="3" s="1"/>
  <c r="I19" i="3"/>
  <c r="J19" i="3" s="1"/>
  <c r="I20" i="3"/>
  <c r="J20" i="3" s="1"/>
  <c r="I21" i="3"/>
  <c r="J21" i="3" s="1"/>
  <c r="I22" i="3"/>
  <c r="J22" i="3" s="1"/>
  <c r="I23" i="3"/>
  <c r="J23" i="3" s="1"/>
  <c r="I24" i="3"/>
  <c r="J24" i="3" s="1"/>
  <c r="I25" i="3"/>
  <c r="J25" i="3" s="1"/>
  <c r="I26" i="3"/>
  <c r="J26" i="3" s="1"/>
  <c r="I27" i="3"/>
  <c r="J27" i="3" s="1"/>
  <c r="I28" i="3"/>
  <c r="J28" i="3" s="1"/>
  <c r="I29" i="3"/>
  <c r="J29" i="3" s="1"/>
  <c r="I30" i="3"/>
  <c r="J30" i="3" s="1"/>
  <c r="I31" i="3"/>
  <c r="J31" i="3" s="1"/>
  <c r="I32" i="3"/>
  <c r="J32" i="3" s="1"/>
  <c r="I33" i="3"/>
  <c r="J33" i="3" s="1"/>
  <c r="I34" i="3"/>
  <c r="J34" i="3" s="1"/>
  <c r="I35" i="3"/>
  <c r="J35" i="3" s="1"/>
  <c r="I36" i="3"/>
  <c r="J36" i="3" s="1"/>
  <c r="I37" i="3"/>
  <c r="J37" i="3" s="1"/>
  <c r="I38" i="3"/>
  <c r="J38" i="3" s="1"/>
  <c r="I39" i="3"/>
  <c r="J39" i="3" s="1"/>
  <c r="I40" i="3"/>
  <c r="J40" i="3" s="1"/>
  <c r="I41" i="3"/>
  <c r="J41" i="3" s="1"/>
  <c r="I42" i="3"/>
  <c r="J42" i="3" s="1"/>
  <c r="I43" i="3"/>
  <c r="J43" i="3" s="1"/>
  <c r="I44" i="3"/>
  <c r="J44" i="3" s="1"/>
  <c r="I45" i="3"/>
  <c r="J45" i="3" s="1"/>
  <c r="I46" i="3"/>
  <c r="J46" i="3" s="1"/>
  <c r="I47" i="3"/>
  <c r="J47" i="3" s="1"/>
  <c r="I48" i="3"/>
  <c r="J48" i="3" s="1"/>
</calcChain>
</file>

<file path=xl/sharedStrings.xml><?xml version="1.0" encoding="utf-8"?>
<sst xmlns="http://schemas.openxmlformats.org/spreadsheetml/2006/main" count="21" uniqueCount="21">
  <si>
    <t>№ п/п</t>
  </si>
  <si>
    <t>Ед. изм.</t>
  </si>
  <si>
    <t>Кол-во</t>
  </si>
  <si>
    <t>Основные характеристики объекта закупки</t>
  </si>
  <si>
    <t xml:space="preserve">НМЦК (руб.)                  </t>
  </si>
  <si>
    <t>Объект закупки</t>
  </si>
  <si>
    <t xml:space="preserve">(подпись/расшифровка подписи)                                                      </t>
  </si>
  <si>
    <r>
      <t xml:space="preserve">Используемый метод определения НМЦК с обоснованием: </t>
    </r>
    <r>
      <rPr>
        <b/>
        <sz val="12"/>
        <color theme="1"/>
        <rFont val="Times New Roman"/>
        <family val="1"/>
        <charset val="204"/>
      </rPr>
      <t>Метод сопоставимых рыночных цен (анализа рынка)</t>
    </r>
  </si>
  <si>
    <t xml:space="preserve">Средняя арифм. величина цены единицы продукции, руб.                                                                                                       </t>
  </si>
  <si>
    <t>в соответствии с техническим заданием</t>
  </si>
  <si>
    <t>усл. Ед</t>
  </si>
  <si>
    <t>ИТОГО:</t>
  </si>
  <si>
    <t xml:space="preserve">Специалист по закупкам                                                                                                  </t>
  </si>
  <si>
    <t xml:space="preserve">________________/Курдычко Ю.С./                                          </t>
  </si>
  <si>
    <t>Обоснование начальной (максимальной) цены договора</t>
  </si>
  <si>
    <t>Предмет договора: «оказание услуг по проведению ежегодного аудита бухгалтерской (финансовой) отчетности ООО «ЖКС № 3 Кировского района» за 2026 год.</t>
  </si>
  <si>
    <t>Способ закупки:  конкурс в электронной форме для заключения договора на «Оказание услуг по проведению  ежегодного аудита бухгалтерской (финансовой) отчетности ООО «ЖКС № 3 Кировского района» за 2026 год.</t>
  </si>
  <si>
    <t>Оказание услуг по проведению  ежегодного аудита бухгалтерской (финансовой) отчетности ООО «ЖКС № 3 Кировского района» за 2026 год.</t>
  </si>
  <si>
    <t>Цена единицы продукции, указанная в источнике №1, (руб.).
Реквизиты источника: КП № ДПРК 1983 от 14.04.2026г.</t>
  </si>
  <si>
    <t xml:space="preserve">Цена единицы продукции, указанная в источнике №2, (руб.).
Реквизиты источника: КП № бн/26 -И от  13.04.2026 </t>
  </si>
  <si>
    <t xml:space="preserve">Цена единицы продукции, указанная в источнике №3, (руб.).
Реквизиты источника: КП №  900 от 14.04.2026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</si>
</sst>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_р_.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4" fillId="0" borderId="1" xfId="1" applyFont="1" applyBorder="1" applyAlignment="1">
      <alignment horizontal="center" vertical="center"/>
    </xf>
    <xf numFmtId="164" fontId="4" fillId="0" borderId="2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164" fontId="4" fillId="0" borderId="2" xfId="1" applyFont="1" applyBorder="1" applyAlignment="1">
      <alignment vertical="top" wrapText="1"/>
    </xf>
    <xf numFmtId="164" fontId="6" fillId="0" borderId="1" xfId="1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/>
    <xf numFmtId="0" fontId="1" fillId="0" borderId="1" xfId="0" applyFont="1" applyBorder="1"/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4" fontId="6" fillId="0" borderId="4" xfId="0" applyNumberFormat="1" applyFont="1" applyBorder="1" applyAlignment="1">
      <alignment horizontal="center" vertical="center" wrapText="1"/>
    </xf>
    <xf numFmtId="0" fontId="1" fillId="2" borderId="0" xfId="0" applyFont="1" applyFill="1"/>
    <xf numFmtId="0" fontId="5" fillId="3" borderId="1" xfId="0" applyFont="1" applyFill="1" applyBorder="1" applyAlignment="1">
      <alignment horizontal="center" vertical="center" wrapText="1" shrinkToFit="1"/>
    </xf>
    <xf numFmtId="0" fontId="3" fillId="3" borderId="0" xfId="0" applyFont="1" applyFill="1"/>
    <xf numFmtId="0" fontId="1" fillId="3" borderId="0" xfId="0" applyFont="1" applyFill="1"/>
    <xf numFmtId="4" fontId="1" fillId="3" borderId="0" xfId="0" applyNumberFormat="1" applyFont="1" applyFill="1"/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"/>
  <sheetViews>
    <sheetView tabSelected="1" view="pageBreakPreview" zoomScale="73" zoomScaleNormal="73" zoomScaleSheetLayoutView="73" workbookViewId="0">
      <selection activeCell="B8" sqref="B8"/>
    </sheetView>
  </sheetViews>
  <sheetFormatPr defaultRowHeight="15.75" x14ac:dyDescent="0.25"/>
  <cols>
    <col min="1" max="1" width="4.5703125" style="28" customWidth="1"/>
    <col min="2" max="2" width="36.140625" style="28" customWidth="1"/>
    <col min="3" max="3" width="23.28515625" style="28" customWidth="1"/>
    <col min="4" max="5" width="9.140625" style="28"/>
    <col min="6" max="6" width="15.140625" style="28" customWidth="1"/>
    <col min="7" max="7" width="13.5703125" style="28" customWidth="1"/>
    <col min="8" max="8" width="18" style="28" customWidth="1"/>
    <col min="9" max="9" width="18.7109375" style="28" customWidth="1"/>
    <col min="10" max="10" width="20.42578125" style="28" customWidth="1"/>
    <col min="11" max="16" width="9.140625" style="28"/>
    <col min="17" max="17" width="13.42578125" style="28" customWidth="1"/>
    <col min="18" max="18" width="15.85546875" style="28" customWidth="1"/>
    <col min="19" max="16384" width="9.140625" style="28"/>
  </cols>
  <sheetData>
    <row r="1" spans="1:18" x14ac:dyDescent="0.25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40"/>
    </row>
    <row r="2" spans="1:18" x14ac:dyDescent="0.25">
      <c r="A2" s="2"/>
    </row>
    <row r="3" spans="1:18" ht="39" customHeight="1" x14ac:dyDescent="0.25">
      <c r="A3" s="41" t="s">
        <v>15</v>
      </c>
      <c r="B3" s="41"/>
      <c r="C3" s="41"/>
      <c r="D3" s="41"/>
      <c r="E3" s="41"/>
      <c r="F3" s="41"/>
      <c r="G3" s="41"/>
      <c r="H3" s="41"/>
      <c r="I3" s="41"/>
      <c r="J3" s="41"/>
    </row>
    <row r="4" spans="1:18" ht="31.5" customHeight="1" x14ac:dyDescent="0.25">
      <c r="A4" s="42" t="s">
        <v>16</v>
      </c>
      <c r="B4" s="42"/>
      <c r="C4" s="42"/>
      <c r="D4" s="42"/>
      <c r="E4" s="42"/>
      <c r="F4" s="42"/>
      <c r="G4" s="42"/>
      <c r="H4" s="42"/>
      <c r="I4" s="42"/>
      <c r="J4" s="42"/>
    </row>
    <row r="5" spans="1:18" x14ac:dyDescent="0.25">
      <c r="A5" s="2" t="s">
        <v>7</v>
      </c>
    </row>
    <row r="6" spans="1:18" x14ac:dyDescent="0.25">
      <c r="B6" s="1"/>
      <c r="C6" s="29"/>
      <c r="D6" s="29"/>
      <c r="E6" s="29"/>
    </row>
    <row r="7" spans="1:18" ht="199.5" customHeight="1" x14ac:dyDescent="0.25">
      <c r="A7" s="3" t="s">
        <v>0</v>
      </c>
      <c r="B7" s="3" t="s">
        <v>5</v>
      </c>
      <c r="C7" s="3" t="s">
        <v>3</v>
      </c>
      <c r="D7" s="3" t="s">
        <v>1</v>
      </c>
      <c r="E7" s="3" t="s">
        <v>2</v>
      </c>
      <c r="F7" s="36" t="s">
        <v>18</v>
      </c>
      <c r="G7" s="36" t="s">
        <v>19</v>
      </c>
      <c r="H7" s="36" t="s">
        <v>20</v>
      </c>
      <c r="I7" s="3" t="s">
        <v>8</v>
      </c>
      <c r="J7" s="3" t="s">
        <v>4</v>
      </c>
    </row>
    <row r="8" spans="1:18" ht="78.75" x14ac:dyDescent="0.25">
      <c r="A8" s="4">
        <v>1</v>
      </c>
      <c r="B8" s="10" t="s">
        <v>17</v>
      </c>
      <c r="C8" s="10" t="s">
        <v>9</v>
      </c>
      <c r="D8" s="4" t="s">
        <v>10</v>
      </c>
      <c r="E8" s="22">
        <v>1</v>
      </c>
      <c r="F8" s="27">
        <v>390000</v>
      </c>
      <c r="G8" s="27">
        <v>365000</v>
      </c>
      <c r="H8" s="27">
        <v>350000</v>
      </c>
      <c r="I8" s="8">
        <f>ROUNDDOWN(AVERAGE(F8:H8),2)</f>
        <v>368333.33</v>
      </c>
      <c r="J8" s="8">
        <f t="shared" ref="J8:J48" si="0">I8*E8</f>
        <v>368333.33</v>
      </c>
      <c r="R8" s="30"/>
    </row>
    <row r="9" spans="1:18" ht="49.5" hidden="1" customHeight="1" x14ac:dyDescent="0.25">
      <c r="A9" s="4">
        <v>5</v>
      </c>
      <c r="B9" s="10"/>
      <c r="C9" s="10"/>
      <c r="D9" s="4"/>
      <c r="E9" s="22"/>
      <c r="F9" s="5"/>
      <c r="G9" s="5"/>
      <c r="H9" s="5"/>
      <c r="I9" s="5" t="e">
        <f t="shared" ref="I9:I48" si="1">ROUNDDOWN(AVERAGE(F9:H9),2)</f>
        <v>#DIV/0!</v>
      </c>
      <c r="J9" s="5" t="e">
        <f t="shared" si="0"/>
        <v>#DIV/0!</v>
      </c>
    </row>
    <row r="10" spans="1:18" ht="49.5" hidden="1" customHeight="1" x14ac:dyDescent="0.25">
      <c r="A10" s="4">
        <v>6</v>
      </c>
      <c r="B10" s="10"/>
      <c r="C10" s="10"/>
      <c r="D10" s="4"/>
      <c r="E10" s="22"/>
      <c r="F10" s="5"/>
      <c r="G10" s="5"/>
      <c r="H10" s="5"/>
      <c r="I10" s="5" t="e">
        <f t="shared" si="1"/>
        <v>#DIV/0!</v>
      </c>
      <c r="J10" s="5" t="e">
        <f t="shared" si="0"/>
        <v>#DIV/0!</v>
      </c>
    </row>
    <row r="11" spans="1:18" ht="49.5" hidden="1" customHeight="1" x14ac:dyDescent="0.25">
      <c r="A11" s="4">
        <v>7</v>
      </c>
      <c r="B11" s="10"/>
      <c r="C11" s="10"/>
      <c r="D11" s="4"/>
      <c r="E11" s="22"/>
      <c r="F11" s="5"/>
      <c r="G11" s="5"/>
      <c r="H11" s="5"/>
      <c r="I11" s="5" t="e">
        <f t="shared" si="1"/>
        <v>#DIV/0!</v>
      </c>
      <c r="J11" s="5" t="e">
        <f t="shared" si="0"/>
        <v>#DIV/0!</v>
      </c>
    </row>
    <row r="12" spans="1:18" ht="49.5" hidden="1" customHeight="1" x14ac:dyDescent="0.25">
      <c r="A12" s="4">
        <v>8</v>
      </c>
      <c r="B12" s="10"/>
      <c r="C12" s="10"/>
      <c r="D12" s="4"/>
      <c r="E12" s="22"/>
      <c r="F12" s="5"/>
      <c r="G12" s="5"/>
      <c r="H12" s="5"/>
      <c r="I12" s="5" t="e">
        <f t="shared" si="1"/>
        <v>#DIV/0!</v>
      </c>
      <c r="J12" s="5" t="e">
        <f t="shared" si="0"/>
        <v>#DIV/0!</v>
      </c>
    </row>
    <row r="13" spans="1:18" ht="49.5" hidden="1" customHeight="1" x14ac:dyDescent="0.25">
      <c r="A13" s="4">
        <v>9</v>
      </c>
      <c r="B13" s="10"/>
      <c r="C13" s="10"/>
      <c r="D13" s="4"/>
      <c r="E13" s="22"/>
      <c r="F13" s="31"/>
      <c r="G13" s="31"/>
      <c r="H13" s="31"/>
      <c r="I13" s="5" t="e">
        <f t="shared" si="1"/>
        <v>#DIV/0!</v>
      </c>
      <c r="J13" s="5" t="e">
        <f t="shared" si="0"/>
        <v>#DIV/0!</v>
      </c>
    </row>
    <row r="14" spans="1:18" ht="49.5" hidden="1" customHeight="1" x14ac:dyDescent="0.25">
      <c r="A14" s="4">
        <v>10</v>
      </c>
      <c r="B14" s="10"/>
      <c r="C14" s="10"/>
      <c r="D14" s="4"/>
      <c r="E14" s="22"/>
      <c r="F14" s="31"/>
      <c r="G14" s="31"/>
      <c r="H14" s="31"/>
      <c r="I14" s="5" t="e">
        <f t="shared" si="1"/>
        <v>#DIV/0!</v>
      </c>
      <c r="J14" s="5" t="e">
        <f t="shared" si="0"/>
        <v>#DIV/0!</v>
      </c>
    </row>
    <row r="15" spans="1:18" ht="49.5" hidden="1" customHeight="1" x14ac:dyDescent="0.25">
      <c r="A15" s="4">
        <v>11</v>
      </c>
      <c r="B15" s="10"/>
      <c r="C15" s="10"/>
      <c r="D15" s="4"/>
      <c r="E15" s="22"/>
      <c r="F15" s="31"/>
      <c r="G15" s="31"/>
      <c r="H15" s="31"/>
      <c r="I15" s="5" t="e">
        <f t="shared" si="1"/>
        <v>#DIV/0!</v>
      </c>
      <c r="J15" s="5" t="e">
        <f t="shared" si="0"/>
        <v>#DIV/0!</v>
      </c>
    </row>
    <row r="16" spans="1:18" ht="49.5" hidden="1" customHeight="1" x14ac:dyDescent="0.25">
      <c r="A16" s="4">
        <v>12</v>
      </c>
      <c r="B16" s="10"/>
      <c r="C16" s="10"/>
      <c r="D16" s="4"/>
      <c r="E16" s="22"/>
      <c r="F16" s="31"/>
      <c r="G16" s="31"/>
      <c r="H16" s="31"/>
      <c r="I16" s="5" t="e">
        <f t="shared" si="1"/>
        <v>#DIV/0!</v>
      </c>
      <c r="J16" s="5" t="e">
        <f t="shared" si="0"/>
        <v>#DIV/0!</v>
      </c>
    </row>
    <row r="17" spans="1:10" ht="49.5" hidden="1" customHeight="1" x14ac:dyDescent="0.25">
      <c r="A17" s="4">
        <v>13</v>
      </c>
      <c r="B17" s="10"/>
      <c r="C17" s="10"/>
      <c r="D17" s="4"/>
      <c r="E17" s="21"/>
      <c r="F17" s="19"/>
      <c r="G17" s="20"/>
      <c r="H17" s="20"/>
      <c r="I17" s="5" t="e">
        <f t="shared" si="1"/>
        <v>#DIV/0!</v>
      </c>
      <c r="J17" s="5" t="e">
        <f t="shared" si="0"/>
        <v>#DIV/0!</v>
      </c>
    </row>
    <row r="18" spans="1:10" ht="49.5" hidden="1" customHeight="1" x14ac:dyDescent="0.25">
      <c r="A18" s="4">
        <v>14</v>
      </c>
      <c r="B18" s="10"/>
      <c r="C18" s="10"/>
      <c r="D18" s="4"/>
      <c r="E18" s="21"/>
      <c r="F18" s="19"/>
      <c r="G18" s="20"/>
      <c r="H18" s="20"/>
      <c r="I18" s="5" t="e">
        <f t="shared" si="1"/>
        <v>#DIV/0!</v>
      </c>
      <c r="J18" s="5" t="e">
        <f t="shared" si="0"/>
        <v>#DIV/0!</v>
      </c>
    </row>
    <row r="19" spans="1:10" ht="49.5" hidden="1" customHeight="1" x14ac:dyDescent="0.25">
      <c r="A19" s="4">
        <v>15</v>
      </c>
      <c r="B19" s="10"/>
      <c r="C19" s="10"/>
      <c r="D19" s="4"/>
      <c r="E19" s="21"/>
      <c r="F19" s="19"/>
      <c r="G19" s="20"/>
      <c r="H19" s="20"/>
      <c r="I19" s="5" t="e">
        <f t="shared" si="1"/>
        <v>#DIV/0!</v>
      </c>
      <c r="J19" s="5" t="e">
        <f t="shared" si="0"/>
        <v>#DIV/0!</v>
      </c>
    </row>
    <row r="20" spans="1:10" ht="49.5" hidden="1" customHeight="1" x14ac:dyDescent="0.25">
      <c r="A20" s="4">
        <v>16</v>
      </c>
      <c r="B20" s="10"/>
      <c r="C20" s="10"/>
      <c r="D20" s="4"/>
      <c r="E20" s="21"/>
      <c r="F20" s="19"/>
      <c r="G20" s="20"/>
      <c r="H20" s="20"/>
      <c r="I20" s="5" t="e">
        <f t="shared" si="1"/>
        <v>#DIV/0!</v>
      </c>
      <c r="J20" s="5" t="e">
        <f t="shared" si="0"/>
        <v>#DIV/0!</v>
      </c>
    </row>
    <row r="21" spans="1:10" ht="49.5" hidden="1" customHeight="1" x14ac:dyDescent="0.25">
      <c r="A21" s="4">
        <v>17</v>
      </c>
      <c r="B21" s="10"/>
      <c r="C21" s="10"/>
      <c r="D21" s="4"/>
      <c r="E21" s="21"/>
      <c r="F21" s="19"/>
      <c r="G21" s="20"/>
      <c r="H21" s="20"/>
      <c r="I21" s="5" t="e">
        <f t="shared" si="1"/>
        <v>#DIV/0!</v>
      </c>
      <c r="J21" s="5" t="e">
        <f t="shared" si="0"/>
        <v>#DIV/0!</v>
      </c>
    </row>
    <row r="22" spans="1:10" ht="49.5" hidden="1" customHeight="1" x14ac:dyDescent="0.25">
      <c r="A22" s="4">
        <v>18</v>
      </c>
      <c r="B22" s="10"/>
      <c r="C22" s="10"/>
      <c r="D22" s="4"/>
      <c r="E22" s="21"/>
      <c r="F22" s="19"/>
      <c r="G22" s="20"/>
      <c r="H22" s="20"/>
      <c r="I22" s="5" t="e">
        <f t="shared" si="1"/>
        <v>#DIV/0!</v>
      </c>
      <c r="J22" s="5" t="e">
        <f t="shared" si="0"/>
        <v>#DIV/0!</v>
      </c>
    </row>
    <row r="23" spans="1:10" ht="49.5" hidden="1" customHeight="1" x14ac:dyDescent="0.25">
      <c r="A23" s="4">
        <v>19</v>
      </c>
      <c r="B23" s="10"/>
      <c r="C23" s="10"/>
      <c r="D23" s="4"/>
      <c r="E23" s="21"/>
      <c r="F23" s="19"/>
      <c r="G23" s="20"/>
      <c r="H23" s="20"/>
      <c r="I23" s="5" t="e">
        <f t="shared" si="1"/>
        <v>#DIV/0!</v>
      </c>
      <c r="J23" s="5" t="e">
        <f t="shared" si="0"/>
        <v>#DIV/0!</v>
      </c>
    </row>
    <row r="24" spans="1:10" ht="49.5" hidden="1" customHeight="1" x14ac:dyDescent="0.25">
      <c r="A24" s="4">
        <v>20</v>
      </c>
      <c r="B24" s="10"/>
      <c r="C24" s="10"/>
      <c r="D24" s="4"/>
      <c r="E24" s="21"/>
      <c r="F24" s="19"/>
      <c r="G24" s="20"/>
      <c r="H24" s="20"/>
      <c r="I24" s="5" t="e">
        <f t="shared" si="1"/>
        <v>#DIV/0!</v>
      </c>
      <c r="J24" s="5" t="e">
        <f t="shared" si="0"/>
        <v>#DIV/0!</v>
      </c>
    </row>
    <row r="25" spans="1:10" ht="49.5" hidden="1" customHeight="1" x14ac:dyDescent="0.25">
      <c r="A25" s="4">
        <v>21</v>
      </c>
      <c r="B25" s="10"/>
      <c r="C25" s="10"/>
      <c r="D25" s="4"/>
      <c r="E25" s="21"/>
      <c r="F25" s="19"/>
      <c r="G25" s="20"/>
      <c r="H25" s="20"/>
      <c r="I25" s="5" t="e">
        <f t="shared" si="1"/>
        <v>#DIV/0!</v>
      </c>
      <c r="J25" s="5" t="e">
        <f t="shared" si="0"/>
        <v>#DIV/0!</v>
      </c>
    </row>
    <row r="26" spans="1:10" ht="49.5" hidden="1" customHeight="1" x14ac:dyDescent="0.25">
      <c r="A26" s="4">
        <v>22</v>
      </c>
      <c r="B26" s="10"/>
      <c r="C26" s="10"/>
      <c r="D26" s="4"/>
      <c r="E26" s="18"/>
      <c r="F26" s="19"/>
      <c r="G26" s="20"/>
      <c r="H26" s="20"/>
      <c r="I26" s="5" t="e">
        <f t="shared" si="1"/>
        <v>#DIV/0!</v>
      </c>
      <c r="J26" s="5" t="e">
        <f t="shared" si="0"/>
        <v>#DIV/0!</v>
      </c>
    </row>
    <row r="27" spans="1:10" ht="49.5" hidden="1" customHeight="1" x14ac:dyDescent="0.25">
      <c r="A27" s="4">
        <v>23</v>
      </c>
      <c r="B27" s="10"/>
      <c r="C27" s="10"/>
      <c r="D27" s="4"/>
      <c r="E27" s="18"/>
      <c r="F27" s="19"/>
      <c r="G27" s="20"/>
      <c r="H27" s="20"/>
      <c r="I27" s="5" t="e">
        <f t="shared" si="1"/>
        <v>#DIV/0!</v>
      </c>
      <c r="J27" s="5" t="e">
        <f t="shared" si="0"/>
        <v>#DIV/0!</v>
      </c>
    </row>
    <row r="28" spans="1:10" ht="49.5" hidden="1" customHeight="1" x14ac:dyDescent="0.25">
      <c r="A28" s="4">
        <v>24</v>
      </c>
      <c r="B28" s="10"/>
      <c r="C28" s="10"/>
      <c r="D28" s="4"/>
      <c r="E28" s="21"/>
      <c r="F28" s="19"/>
      <c r="G28" s="20"/>
      <c r="H28" s="20"/>
      <c r="I28" s="5" t="e">
        <f t="shared" si="1"/>
        <v>#DIV/0!</v>
      </c>
      <c r="J28" s="5" t="e">
        <f t="shared" si="0"/>
        <v>#DIV/0!</v>
      </c>
    </row>
    <row r="29" spans="1:10" ht="49.5" hidden="1" customHeight="1" x14ac:dyDescent="0.25">
      <c r="A29" s="4">
        <v>25</v>
      </c>
      <c r="B29" s="10"/>
      <c r="C29" s="10"/>
      <c r="D29" s="4"/>
      <c r="E29" s="21"/>
      <c r="F29" s="19"/>
      <c r="G29" s="20"/>
      <c r="H29" s="20"/>
      <c r="I29" s="5" t="e">
        <f t="shared" si="1"/>
        <v>#DIV/0!</v>
      </c>
      <c r="J29" s="5" t="e">
        <f t="shared" si="0"/>
        <v>#DIV/0!</v>
      </c>
    </row>
    <row r="30" spans="1:10" ht="49.5" hidden="1" customHeight="1" x14ac:dyDescent="0.25">
      <c r="A30" s="4">
        <v>26</v>
      </c>
      <c r="B30" s="10"/>
      <c r="C30" s="10"/>
      <c r="D30" s="4"/>
      <c r="E30" s="15"/>
      <c r="F30" s="13"/>
      <c r="G30" s="14"/>
      <c r="H30" s="14"/>
      <c r="I30" s="5" t="e">
        <f t="shared" si="1"/>
        <v>#DIV/0!</v>
      </c>
      <c r="J30" s="5" t="e">
        <f t="shared" si="0"/>
        <v>#DIV/0!</v>
      </c>
    </row>
    <row r="31" spans="1:10" ht="49.5" hidden="1" customHeight="1" x14ac:dyDescent="0.25">
      <c r="A31" s="4">
        <v>27</v>
      </c>
      <c r="B31" s="10"/>
      <c r="C31" s="10"/>
      <c r="D31" s="4"/>
      <c r="E31" s="15"/>
      <c r="F31" s="13"/>
      <c r="G31" s="14"/>
      <c r="H31" s="14"/>
      <c r="I31" s="5" t="e">
        <f t="shared" si="1"/>
        <v>#DIV/0!</v>
      </c>
      <c r="J31" s="5" t="e">
        <f t="shared" si="0"/>
        <v>#DIV/0!</v>
      </c>
    </row>
    <row r="32" spans="1:10" ht="49.5" hidden="1" customHeight="1" x14ac:dyDescent="0.25">
      <c r="A32" s="4">
        <v>28</v>
      </c>
      <c r="B32" s="10"/>
      <c r="C32" s="10"/>
      <c r="D32" s="4"/>
      <c r="E32" s="15"/>
      <c r="F32" s="13"/>
      <c r="G32" s="14"/>
      <c r="H32" s="14"/>
      <c r="I32" s="5" t="e">
        <f t="shared" si="1"/>
        <v>#DIV/0!</v>
      </c>
      <c r="J32" s="5" t="e">
        <f t="shared" si="0"/>
        <v>#DIV/0!</v>
      </c>
    </row>
    <row r="33" spans="1:10" ht="49.5" hidden="1" customHeight="1" x14ac:dyDescent="0.25">
      <c r="A33" s="4">
        <v>29</v>
      </c>
      <c r="B33" s="10"/>
      <c r="C33" s="10"/>
      <c r="D33" s="4"/>
      <c r="E33" s="15"/>
      <c r="F33" s="13"/>
      <c r="G33" s="14"/>
      <c r="H33" s="14"/>
      <c r="I33" s="5" t="e">
        <f t="shared" si="1"/>
        <v>#DIV/0!</v>
      </c>
      <c r="J33" s="5" t="e">
        <f t="shared" si="0"/>
        <v>#DIV/0!</v>
      </c>
    </row>
    <row r="34" spans="1:10" ht="49.5" hidden="1" customHeight="1" x14ac:dyDescent="0.25">
      <c r="A34" s="4">
        <v>30</v>
      </c>
      <c r="B34" s="10"/>
      <c r="C34" s="10"/>
      <c r="D34" s="4"/>
      <c r="E34" s="15"/>
      <c r="F34" s="13"/>
      <c r="G34" s="14"/>
      <c r="H34" s="14"/>
      <c r="I34" s="5" t="e">
        <f t="shared" si="1"/>
        <v>#DIV/0!</v>
      </c>
      <c r="J34" s="5" t="e">
        <f t="shared" si="0"/>
        <v>#DIV/0!</v>
      </c>
    </row>
    <row r="35" spans="1:10" ht="49.5" hidden="1" customHeight="1" x14ac:dyDescent="0.25">
      <c r="A35" s="4">
        <v>31</v>
      </c>
      <c r="B35" s="10"/>
      <c r="C35" s="10"/>
      <c r="D35" s="4"/>
      <c r="E35" s="15"/>
      <c r="F35" s="13"/>
      <c r="G35" s="14"/>
      <c r="H35" s="14"/>
      <c r="I35" s="5" t="e">
        <f t="shared" si="1"/>
        <v>#DIV/0!</v>
      </c>
      <c r="J35" s="5" t="e">
        <f t="shared" si="0"/>
        <v>#DIV/0!</v>
      </c>
    </row>
    <row r="36" spans="1:10" ht="49.5" hidden="1" customHeight="1" x14ac:dyDescent="0.25">
      <c r="A36" s="4">
        <v>32</v>
      </c>
      <c r="B36" s="10"/>
      <c r="C36" s="10"/>
      <c r="D36" s="4"/>
      <c r="E36" s="15"/>
      <c r="F36" s="13"/>
      <c r="G36" s="14"/>
      <c r="H36" s="14"/>
      <c r="I36" s="5" t="e">
        <f t="shared" si="1"/>
        <v>#DIV/0!</v>
      </c>
      <c r="J36" s="5" t="e">
        <f t="shared" si="0"/>
        <v>#DIV/0!</v>
      </c>
    </row>
    <row r="37" spans="1:10" ht="49.5" hidden="1" customHeight="1" x14ac:dyDescent="0.25">
      <c r="A37" s="4">
        <v>33</v>
      </c>
      <c r="B37" s="10"/>
      <c r="C37" s="10"/>
      <c r="D37" s="4"/>
      <c r="E37" s="15"/>
      <c r="F37" s="13"/>
      <c r="G37" s="14"/>
      <c r="H37" s="14"/>
      <c r="I37" s="5" t="e">
        <f t="shared" si="1"/>
        <v>#DIV/0!</v>
      </c>
      <c r="J37" s="5" t="e">
        <f t="shared" si="0"/>
        <v>#DIV/0!</v>
      </c>
    </row>
    <row r="38" spans="1:10" ht="49.5" hidden="1" customHeight="1" x14ac:dyDescent="0.25">
      <c r="A38" s="4">
        <v>34</v>
      </c>
      <c r="B38" s="10"/>
      <c r="C38" s="10"/>
      <c r="D38" s="4"/>
      <c r="E38" s="15"/>
      <c r="F38" s="13"/>
      <c r="G38" s="14"/>
      <c r="H38" s="14"/>
      <c r="I38" s="5" t="e">
        <f t="shared" si="1"/>
        <v>#DIV/0!</v>
      </c>
      <c r="J38" s="5" t="e">
        <f t="shared" si="0"/>
        <v>#DIV/0!</v>
      </c>
    </row>
    <row r="39" spans="1:10" ht="49.5" hidden="1" customHeight="1" x14ac:dyDescent="0.25">
      <c r="A39" s="4">
        <v>35</v>
      </c>
      <c r="B39" s="10"/>
      <c r="C39" s="10"/>
      <c r="D39" s="4"/>
      <c r="E39" s="32"/>
      <c r="F39" s="11"/>
      <c r="G39" s="12"/>
      <c r="H39" s="11"/>
      <c r="I39" s="5" t="e">
        <f t="shared" si="1"/>
        <v>#DIV/0!</v>
      </c>
      <c r="J39" s="5" t="e">
        <f t="shared" si="0"/>
        <v>#DIV/0!</v>
      </c>
    </row>
    <row r="40" spans="1:10" ht="49.5" hidden="1" customHeight="1" x14ac:dyDescent="0.25">
      <c r="A40" s="4">
        <v>1</v>
      </c>
      <c r="B40" s="10"/>
      <c r="C40" s="10"/>
      <c r="D40" s="4"/>
      <c r="E40" s="16"/>
      <c r="F40" s="17"/>
      <c r="G40" s="17"/>
      <c r="H40" s="17"/>
      <c r="I40" s="5" t="e">
        <f t="shared" si="1"/>
        <v>#DIV/0!</v>
      </c>
      <c r="J40" s="5" t="e">
        <f t="shared" si="0"/>
        <v>#DIV/0!</v>
      </c>
    </row>
    <row r="41" spans="1:10" ht="49.5" hidden="1" customHeight="1" x14ac:dyDescent="0.25">
      <c r="A41" s="4">
        <v>1</v>
      </c>
      <c r="B41" s="10"/>
      <c r="C41" s="10"/>
      <c r="D41" s="4"/>
      <c r="E41" s="16"/>
      <c r="F41" s="17"/>
      <c r="G41" s="17"/>
      <c r="H41" s="17"/>
      <c r="I41" s="5" t="e">
        <f t="shared" si="1"/>
        <v>#DIV/0!</v>
      </c>
      <c r="J41" s="5" t="e">
        <f t="shared" si="0"/>
        <v>#DIV/0!</v>
      </c>
    </row>
    <row r="42" spans="1:10" ht="49.5" hidden="1" customHeight="1" x14ac:dyDescent="0.25">
      <c r="A42" s="4">
        <v>1</v>
      </c>
      <c r="B42" s="10"/>
      <c r="C42" s="10"/>
      <c r="D42" s="4"/>
      <c r="E42" s="16"/>
      <c r="F42" s="17"/>
      <c r="G42" s="17"/>
      <c r="H42" s="17"/>
      <c r="I42" s="5" t="e">
        <f t="shared" si="1"/>
        <v>#DIV/0!</v>
      </c>
      <c r="J42" s="5" t="e">
        <f t="shared" si="0"/>
        <v>#DIV/0!</v>
      </c>
    </row>
    <row r="43" spans="1:10" ht="47.25" hidden="1" customHeight="1" x14ac:dyDescent="0.25">
      <c r="A43" s="4">
        <v>1</v>
      </c>
      <c r="B43" s="10"/>
      <c r="C43" s="10"/>
      <c r="D43" s="4"/>
      <c r="E43" s="33"/>
      <c r="F43" s="34"/>
      <c r="G43" s="34"/>
      <c r="H43" s="34"/>
      <c r="I43" s="5" t="e">
        <f t="shared" si="1"/>
        <v>#DIV/0!</v>
      </c>
      <c r="J43" s="5" t="e">
        <f t="shared" si="0"/>
        <v>#DIV/0!</v>
      </c>
    </row>
    <row r="44" spans="1:10" ht="53.25" hidden="1" customHeight="1" x14ac:dyDescent="0.25">
      <c r="A44" s="4">
        <v>1</v>
      </c>
      <c r="B44" s="10"/>
      <c r="C44" s="10"/>
      <c r="D44" s="4"/>
      <c r="E44" s="33"/>
      <c r="F44" s="34"/>
      <c r="G44" s="34"/>
      <c r="H44" s="34"/>
      <c r="I44" s="5" t="e">
        <f t="shared" si="1"/>
        <v>#DIV/0!</v>
      </c>
      <c r="J44" s="5" t="e">
        <f t="shared" si="0"/>
        <v>#DIV/0!</v>
      </c>
    </row>
    <row r="45" spans="1:10" ht="53.25" hidden="1" customHeight="1" x14ac:dyDescent="0.25">
      <c r="A45" s="4">
        <v>1</v>
      </c>
      <c r="B45" s="10"/>
      <c r="C45" s="10"/>
      <c r="D45" s="4"/>
      <c r="E45" s="33"/>
      <c r="F45" s="34"/>
      <c r="G45" s="34"/>
      <c r="H45" s="34"/>
      <c r="I45" s="5" t="e">
        <f t="shared" si="1"/>
        <v>#DIV/0!</v>
      </c>
      <c r="J45" s="5" t="e">
        <f t="shared" si="0"/>
        <v>#DIV/0!</v>
      </c>
    </row>
    <row r="46" spans="1:10" ht="53.25" hidden="1" customHeight="1" x14ac:dyDescent="0.25">
      <c r="A46" s="4">
        <v>1</v>
      </c>
      <c r="B46" s="10"/>
      <c r="C46" s="10"/>
      <c r="D46" s="4"/>
      <c r="E46" s="33"/>
      <c r="F46" s="34"/>
      <c r="G46" s="34"/>
      <c r="H46" s="34"/>
      <c r="I46" s="5" t="e">
        <f t="shared" si="1"/>
        <v>#DIV/0!</v>
      </c>
      <c r="J46" s="5" t="e">
        <f t="shared" si="0"/>
        <v>#DIV/0!</v>
      </c>
    </row>
    <row r="47" spans="1:10" ht="53.25" hidden="1" customHeight="1" x14ac:dyDescent="0.25">
      <c r="A47" s="4">
        <v>1</v>
      </c>
      <c r="B47" s="10"/>
      <c r="C47" s="10"/>
      <c r="D47" s="4"/>
      <c r="E47" s="33"/>
      <c r="F47" s="34"/>
      <c r="G47" s="34"/>
      <c r="H47" s="34"/>
      <c r="I47" s="5" t="e">
        <f t="shared" si="1"/>
        <v>#DIV/0!</v>
      </c>
      <c r="J47" s="5" t="e">
        <f t="shared" si="0"/>
        <v>#DIV/0!</v>
      </c>
    </row>
    <row r="48" spans="1:10" ht="53.25" hidden="1" customHeight="1" x14ac:dyDescent="0.25">
      <c r="A48" s="4">
        <v>1</v>
      </c>
      <c r="B48" s="10"/>
      <c r="C48" s="10"/>
      <c r="D48" s="4"/>
      <c r="E48" s="33"/>
      <c r="F48" s="34"/>
      <c r="G48" s="34"/>
      <c r="H48" s="34"/>
      <c r="I48" s="5" t="e">
        <f t="shared" si="1"/>
        <v>#DIV/0!</v>
      </c>
      <c r="J48" s="5" t="e">
        <f t="shared" si="0"/>
        <v>#DIV/0!</v>
      </c>
    </row>
    <row r="49" spans="1:17" x14ac:dyDescent="0.25">
      <c r="A49" s="6"/>
      <c r="B49" s="6" t="s">
        <v>11</v>
      </c>
      <c r="C49" s="6"/>
      <c r="D49" s="6"/>
      <c r="E49" s="9"/>
      <c r="F49" s="8"/>
      <c r="G49" s="8"/>
      <c r="H49" s="8"/>
      <c r="I49" s="7"/>
      <c r="J49" s="8">
        <f>J8</f>
        <v>368333.33</v>
      </c>
      <c r="Q49" s="30"/>
    </row>
    <row r="50" spans="1:17" x14ac:dyDescent="0.25">
      <c r="A50" s="23"/>
      <c r="B50" s="23"/>
      <c r="C50" s="23"/>
      <c r="D50" s="23"/>
      <c r="E50" s="24"/>
      <c r="F50" s="25"/>
      <c r="G50" s="25"/>
      <c r="H50" s="25"/>
      <c r="I50" s="26"/>
      <c r="J50" s="25"/>
    </row>
    <row r="51" spans="1:17" x14ac:dyDescent="0.25">
      <c r="I51" s="30"/>
      <c r="Q51" s="30"/>
    </row>
    <row r="52" spans="1:17" s="38" customFormat="1" x14ac:dyDescent="0.25">
      <c r="A52" s="37"/>
      <c r="C52" s="37"/>
    </row>
    <row r="53" spans="1:17" s="38" customFormat="1" x14ac:dyDescent="0.25">
      <c r="J53" s="39"/>
    </row>
    <row r="54" spans="1:17" s="38" customFormat="1" x14ac:dyDescent="0.25">
      <c r="A54" s="38" t="s">
        <v>12</v>
      </c>
    </row>
    <row r="55" spans="1:17" s="38" customFormat="1" x14ac:dyDescent="0.25"/>
    <row r="56" spans="1:17" s="38" customFormat="1" x14ac:dyDescent="0.25">
      <c r="A56" s="38" t="s">
        <v>13</v>
      </c>
    </row>
    <row r="57" spans="1:17" s="38" customFormat="1" x14ac:dyDescent="0.25">
      <c r="A57" s="38" t="s">
        <v>6</v>
      </c>
    </row>
    <row r="58" spans="1:17" s="35" customFormat="1" x14ac:dyDescent="0.25"/>
  </sheetData>
  <mergeCells count="3">
    <mergeCell ref="A1:J1"/>
    <mergeCell ref="A3:J3"/>
    <mergeCell ref="A4:J4"/>
  </mergeCells>
  <pageMargins left="0.39370078740157483" right="0.39370078740157483" top="1.1811023622047245" bottom="0.3937007874015748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2026-04-14T10:41:12Z</dcterms:modified>
</cp:coreProperties>
</file>