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J14" i="2" l="1"/>
  <c r="L14" i="2" s="1"/>
  <c r="L16" i="2" l="1"/>
  <c r="L18" i="2" s="1"/>
</calcChain>
</file>

<file path=xl/sharedStrings.xml><?xml version="1.0" encoding="utf-8"?>
<sst xmlns="http://schemas.openxmlformats.org/spreadsheetml/2006/main" count="33" uniqueCount="32">
  <si>
    <t xml:space="preserve">Наименование закупки </t>
  </si>
  <si>
    <t>Выбрать:</t>
  </si>
  <si>
    <t>1) метод сопоставимых рыночных цен (анализа рынка);</t>
  </si>
  <si>
    <t>2) нормативный метод;</t>
  </si>
  <si>
    <t>3) тарифный метод;</t>
  </si>
  <si>
    <t>4) проектно-сметный метод;</t>
  </si>
  <si>
    <t>5) затратный метод.</t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</si>
  <si>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</si>
  <si>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</si>
  <si>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</si>
  <si>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</si>
  <si>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</si>
  <si>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</si>
  <si>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</si>
  <si>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Цена (руб.) в том числе с НДС *</t>
  </si>
  <si>
    <t>ОКПД2</t>
  </si>
  <si>
    <t>НМЦК, руб.,</t>
  </si>
  <si>
    <t xml:space="preserve">Цена (руб.) в том числе с НДС   </t>
  </si>
  <si>
    <t>Цена (руб.) в том числе с НДС</t>
  </si>
  <si>
    <t xml:space="preserve">Расчет (обоснование) начальной (максимальной) цены договора </t>
  </si>
  <si>
    <t>ИТОГО</t>
  </si>
  <si>
    <t>Используемый метод определения НМЦД с обоснованием</t>
  </si>
  <si>
    <t>Расчет НМЦД</t>
  </si>
  <si>
    <t>А.В. Колков</t>
  </si>
  <si>
    <t>Пример таблицы - метод сопоставимых рыночных цен (анализа рынка)</t>
  </si>
  <si>
    <t>На основании анализа цен, Заказчиком установленная начальная (макимальная) цена договора</t>
  </si>
  <si>
    <t xml:space="preserve">Главный специалист отдела </t>
  </si>
  <si>
    <t>общего обеспечения и закупок</t>
  </si>
  <si>
    <t>упак.</t>
  </si>
  <si>
    <t>Поставка чековой ленты</t>
  </si>
  <si>
    <t>Чековая лента ТЕРМОБУМАГА 80 мм (диаметр 63 мм, длина 60 м, втулка 12 мм) КОМПЛЕКТ 9 шт.</t>
  </si>
  <si>
    <t>Дата подготовки и обоснования начальной (максимальной) цены договора 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</si>
</sst>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center"/>
    </xf>
    <xf numFmtId="0" fontId="2" fillId="0" borderId="0" xfId="0" applyFont="1" applyFill="1"/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4" fontId="7" fillId="0" borderId="6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6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40702</xdr:colOff>
      <xdr:row>12</xdr:row>
      <xdr:rowOff>0</xdr:rowOff>
    </xdr:from>
    <xdr:to>
      <xdr:col>11</xdr:col>
      <xdr:colOff>1247776</xdr:colOff>
      <xdr:row>12</xdr:row>
      <xdr:rowOff>323849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352" y="3009900"/>
          <a:ext cx="1207074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="130" zoomScaleNormal="130" zoomScaleSheetLayoutView="175" workbookViewId="0">
      <selection activeCell="G23" sqref="G22:G23"/>
    </sheetView>
  </sheetViews>
  <sheetFormatPr defaultRowHeight="11.25" x14ac:dyDescent="0.2"/>
  <cols>
    <col min="1" max="1" width="4.28515625" style="1" customWidth="1"/>
    <col min="2" max="2" width="23" style="1" customWidth="1"/>
    <col min="3" max="3" width="9" style="1" customWidth="1"/>
    <col min="4" max="4" width="30.42578125" style="1" customWidth="1"/>
    <col min="5" max="5" width="11.28515625" style="1" customWidth="1"/>
    <col min="6" max="6" width="9.140625" style="1"/>
    <col min="7" max="7" width="12.28515625" style="5" customWidth="1"/>
    <col min="8" max="8" width="12.42578125" style="5" customWidth="1"/>
    <col min="9" max="9" width="12.28515625" style="5" customWidth="1"/>
    <col min="10" max="10" width="10" style="1" customWidth="1"/>
    <col min="11" max="11" width="9.140625" style="1" hidden="1" customWidth="1"/>
    <col min="12" max="12" width="19.140625" style="1" customWidth="1"/>
    <col min="13" max="16384" width="9.140625" style="1"/>
  </cols>
  <sheetData>
    <row r="1" spans="1:12" x14ac:dyDescent="0.2">
      <c r="B1" s="2"/>
    </row>
    <row r="2" spans="1:12" ht="22.5" customHeight="1" x14ac:dyDescent="0.2">
      <c r="B2" s="6"/>
    </row>
    <row r="3" spans="1:12" ht="18.75" x14ac:dyDescent="0.3">
      <c r="A3" s="3"/>
      <c r="B3" s="40" t="s">
        <v>19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2" thickBot="1" x14ac:dyDescent="0.25">
      <c r="B4" s="2"/>
    </row>
    <row r="5" spans="1:12" ht="31.5" x14ac:dyDescent="0.2">
      <c r="B5" s="23" t="s">
        <v>0</v>
      </c>
      <c r="C5" s="42" t="s">
        <v>29</v>
      </c>
      <c r="D5" s="42"/>
      <c r="E5" s="42"/>
      <c r="F5" s="42"/>
      <c r="G5" s="42"/>
      <c r="H5" s="42"/>
      <c r="I5" s="42"/>
      <c r="J5" s="42"/>
      <c r="K5" s="42"/>
      <c r="L5" s="43"/>
    </row>
    <row r="6" spans="1:12" ht="15.75" x14ac:dyDescent="0.2">
      <c r="B6" s="33" t="s">
        <v>21</v>
      </c>
      <c r="C6" s="38" t="s">
        <v>1</v>
      </c>
      <c r="D6" s="38"/>
      <c r="E6" s="38"/>
      <c r="F6" s="38"/>
      <c r="G6" s="38"/>
      <c r="H6" s="38"/>
      <c r="I6" s="38"/>
      <c r="J6" s="38"/>
      <c r="K6" s="38"/>
      <c r="L6" s="39"/>
    </row>
    <row r="7" spans="1:12" ht="15.75" x14ac:dyDescent="0.2">
      <c r="B7" s="33"/>
      <c r="C7" s="44" t="s">
        <v>2</v>
      </c>
      <c r="D7" s="44"/>
      <c r="E7" s="44"/>
      <c r="F7" s="44"/>
      <c r="G7" s="44"/>
      <c r="H7" s="44"/>
      <c r="I7" s="44"/>
      <c r="J7" s="44"/>
      <c r="K7" s="44"/>
      <c r="L7" s="45"/>
    </row>
    <row r="8" spans="1:12" ht="15.75" x14ac:dyDescent="0.2">
      <c r="B8" s="33"/>
      <c r="C8" s="38" t="s">
        <v>3</v>
      </c>
      <c r="D8" s="38"/>
      <c r="E8" s="38"/>
      <c r="F8" s="38"/>
      <c r="G8" s="38"/>
      <c r="H8" s="38"/>
      <c r="I8" s="38"/>
      <c r="J8" s="38"/>
      <c r="K8" s="38"/>
      <c r="L8" s="39"/>
    </row>
    <row r="9" spans="1:12" ht="15.75" x14ac:dyDescent="0.2">
      <c r="B9" s="33"/>
      <c r="C9" s="38" t="s">
        <v>4</v>
      </c>
      <c r="D9" s="38"/>
      <c r="E9" s="38"/>
      <c r="F9" s="38"/>
      <c r="G9" s="38"/>
      <c r="H9" s="38"/>
      <c r="I9" s="38"/>
      <c r="J9" s="38"/>
      <c r="K9" s="38"/>
      <c r="L9" s="39"/>
    </row>
    <row r="10" spans="1:12" ht="15.75" x14ac:dyDescent="0.2">
      <c r="B10" s="33"/>
      <c r="C10" s="38" t="s">
        <v>5</v>
      </c>
      <c r="D10" s="38"/>
      <c r="E10" s="38"/>
      <c r="F10" s="38"/>
      <c r="G10" s="38"/>
      <c r="H10" s="38"/>
      <c r="I10" s="38"/>
      <c r="J10" s="38"/>
      <c r="K10" s="38"/>
      <c r="L10" s="39"/>
    </row>
    <row r="11" spans="1:12" ht="15.75" x14ac:dyDescent="0.2">
      <c r="B11" s="33"/>
      <c r="C11" s="38" t="s">
        <v>6</v>
      </c>
      <c r="D11" s="38"/>
      <c r="E11" s="38"/>
      <c r="F11" s="38"/>
      <c r="G11" s="38"/>
      <c r="H11" s="38"/>
      <c r="I11" s="38"/>
      <c r="J11" s="38"/>
      <c r="K11" s="38"/>
      <c r="L11" s="39"/>
    </row>
    <row r="12" spans="1:12" ht="31.5" x14ac:dyDescent="0.2">
      <c r="B12" s="33" t="s">
        <v>22</v>
      </c>
      <c r="C12" s="30" t="s">
        <v>7</v>
      </c>
      <c r="D12" s="30" t="s">
        <v>8</v>
      </c>
      <c r="E12" s="30" t="s">
        <v>9</v>
      </c>
      <c r="F12" s="31" t="s">
        <v>10</v>
      </c>
      <c r="G12" s="7" t="s">
        <v>11</v>
      </c>
      <c r="H12" s="7" t="s">
        <v>12</v>
      </c>
      <c r="I12" s="7" t="s">
        <v>13</v>
      </c>
      <c r="J12" s="30" t="s">
        <v>14</v>
      </c>
      <c r="K12" s="30" t="s">
        <v>15</v>
      </c>
      <c r="L12" s="34" t="s">
        <v>16</v>
      </c>
    </row>
    <row r="13" spans="1:12" ht="63" x14ac:dyDescent="0.2">
      <c r="B13" s="33"/>
      <c r="C13" s="30"/>
      <c r="D13" s="30"/>
      <c r="E13" s="30"/>
      <c r="F13" s="32"/>
      <c r="G13" s="7" t="s">
        <v>17</v>
      </c>
      <c r="H13" s="7" t="s">
        <v>18</v>
      </c>
      <c r="I13" s="7" t="s">
        <v>18</v>
      </c>
      <c r="J13" s="30"/>
      <c r="K13" s="30"/>
      <c r="L13" s="34"/>
    </row>
    <row r="14" spans="1:12" ht="84" customHeight="1" x14ac:dyDescent="0.25">
      <c r="B14" s="33"/>
      <c r="C14" s="8">
        <v>1</v>
      </c>
      <c r="D14" s="25" t="s">
        <v>30</v>
      </c>
      <c r="E14" s="10" t="s">
        <v>28</v>
      </c>
      <c r="F14" s="18">
        <v>480</v>
      </c>
      <c r="G14" s="12">
        <v>879.54</v>
      </c>
      <c r="H14" s="13">
        <v>1541.72</v>
      </c>
      <c r="I14" s="13">
        <v>1587.97</v>
      </c>
      <c r="J14" s="14">
        <f>(G14+H14+I14)/3</f>
        <v>1336.41</v>
      </c>
      <c r="K14" s="14"/>
      <c r="L14" s="15">
        <f>J14*F14</f>
        <v>641476.80000000005</v>
      </c>
    </row>
    <row r="15" spans="1:12" ht="15.75" x14ac:dyDescent="0.25">
      <c r="B15" s="33"/>
      <c r="C15" s="8"/>
      <c r="D15" s="9"/>
      <c r="E15" s="10"/>
      <c r="F15" s="11"/>
      <c r="G15" s="12"/>
      <c r="H15" s="13"/>
      <c r="I15" s="13"/>
      <c r="J15" s="14"/>
      <c r="K15" s="14"/>
      <c r="L15" s="15"/>
    </row>
    <row r="16" spans="1:12" ht="15.75" x14ac:dyDescent="0.2">
      <c r="B16" s="33"/>
      <c r="C16" s="35" t="s">
        <v>20</v>
      </c>
      <c r="D16" s="37"/>
      <c r="E16" s="35"/>
      <c r="F16" s="24"/>
      <c r="G16" s="13"/>
      <c r="H16" s="13"/>
      <c r="I16" s="13"/>
      <c r="J16" s="16"/>
      <c r="K16" s="16"/>
      <c r="L16" s="17">
        <f>SUM(L14:L15)</f>
        <v>641476.80000000005</v>
      </c>
    </row>
    <row r="17" spans="2:12" ht="15" customHeight="1" x14ac:dyDescent="0.2">
      <c r="B17" s="33"/>
      <c r="C17" s="31" t="s">
        <v>24</v>
      </c>
      <c r="D17" s="31"/>
      <c r="E17" s="31"/>
      <c r="F17" s="31"/>
      <c r="G17" s="31"/>
      <c r="H17" s="31"/>
      <c r="I17" s="31"/>
      <c r="J17" s="31"/>
      <c r="K17" s="31"/>
      <c r="L17" s="36"/>
    </row>
    <row r="18" spans="2:12" ht="21.75" customHeight="1" x14ac:dyDescent="0.2">
      <c r="B18" s="33"/>
      <c r="C18" s="35" t="s">
        <v>25</v>
      </c>
      <c r="D18" s="35"/>
      <c r="E18" s="35"/>
      <c r="F18" s="35"/>
      <c r="G18" s="35"/>
      <c r="H18" s="35"/>
      <c r="I18" s="35"/>
      <c r="J18" s="35"/>
      <c r="K18" s="35"/>
      <c r="L18" s="15">
        <f>L16</f>
        <v>641476.80000000005</v>
      </c>
    </row>
    <row r="19" spans="2:12" ht="19.5" customHeight="1" thickBot="1" x14ac:dyDescent="0.25">
      <c r="B19" s="27" t="s">
        <v>31</v>
      </c>
      <c r="C19" s="28"/>
      <c r="D19" s="28"/>
      <c r="E19" s="28"/>
      <c r="F19" s="28"/>
      <c r="G19" s="28"/>
      <c r="H19" s="28"/>
      <c r="I19" s="28"/>
      <c r="J19" s="28"/>
      <c r="K19" s="28"/>
      <c r="L19" s="29"/>
    </row>
    <row r="20" spans="2:12" x14ac:dyDescent="0.2">
      <c r="B20" s="4"/>
    </row>
    <row r="21" spans="2:12" x14ac:dyDescent="0.2">
      <c r="B21" s="4"/>
    </row>
    <row r="22" spans="2:12" x14ac:dyDescent="0.2">
      <c r="B22" s="4"/>
    </row>
    <row r="23" spans="2:12" s="19" customFormat="1" ht="15" customHeight="1" x14ac:dyDescent="0.25">
      <c r="B23" s="26" t="s">
        <v>26</v>
      </c>
      <c r="C23" s="26"/>
      <c r="D23" s="21"/>
      <c r="G23" s="20"/>
      <c r="H23" s="20"/>
      <c r="I23" s="20"/>
    </row>
    <row r="24" spans="2:12" ht="15.75" customHeight="1" x14ac:dyDescent="0.25">
      <c r="B24" s="26" t="s">
        <v>27</v>
      </c>
      <c r="C24" s="26"/>
      <c r="D24" s="22" t="s">
        <v>23</v>
      </c>
    </row>
  </sheetData>
  <mergeCells count="23">
    <mergeCell ref="C8:L8"/>
    <mergeCell ref="C9:L9"/>
    <mergeCell ref="C10:L10"/>
    <mergeCell ref="C11:L11"/>
    <mergeCell ref="B3:L3"/>
    <mergeCell ref="C5:L5"/>
    <mergeCell ref="B6:B11"/>
    <mergeCell ref="C6:L6"/>
    <mergeCell ref="C7:L7"/>
    <mergeCell ref="B24:C24"/>
    <mergeCell ref="B23:C23"/>
    <mergeCell ref="B19:L19"/>
    <mergeCell ref="E12:E13"/>
    <mergeCell ref="F12:F13"/>
    <mergeCell ref="J12:J13"/>
    <mergeCell ref="B12:B18"/>
    <mergeCell ref="L12:L13"/>
    <mergeCell ref="C18:K18"/>
    <mergeCell ref="C17:L17"/>
    <mergeCell ref="C16:E16"/>
    <mergeCell ref="K12:K13"/>
    <mergeCell ref="C12:C13"/>
    <mergeCell ref="D12:D13"/>
  </mergeCells>
  <pageMargins left="0" right="0" top="0" bottom="0" header="0" footer="0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2026-10-12T09:25:20Z</dcterms:modified>
</cp:coreProperties>
</file>