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енкоМА\Desktop\с прошлого компьютера\диск д\Закупки\2026\4 Закупки  ЕП\Обычные ЕП\81-26 ЕП  электрика 800 тр\Закупка\"/>
    </mc:Choice>
  </mc:AlternateContent>
  <xr:revisionPtr revIDLastSave="0" documentId="13_ncr:1_{B1D7616F-63FB-4E2E-97C9-E2CDC40234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6" i="6" l="1"/>
</calcChain>
</file>

<file path=xl/sharedStrings.xml><?xml version="1.0" encoding="utf-8"?>
<sst xmlns="http://schemas.openxmlformats.org/spreadsheetml/2006/main" count="104" uniqueCount="64">
  <si>
    <t>РАСЧЕТ НМЦД МЕТОДОМ АНАЛИЗА РЫНКА</t>
  </si>
  <si>
    <t>№ п/п</t>
  </si>
  <si>
    <t>Наименование каждой единицы товара, работы, услуги</t>
  </si>
  <si>
    <t>Ед.изм.</t>
  </si>
  <si>
    <t>Кол-во в ед.изм.</t>
  </si>
  <si>
    <t>Ставка НДС, %</t>
  </si>
  <si>
    <t>шт.</t>
  </si>
  <si>
    <t>Начальник СЭЗиС     _______________/Д.И. Саяпин//</t>
  </si>
  <si>
    <t xml:space="preserve"> </t>
  </si>
  <si>
    <t>Информация о рыночных ценах за ед. изм., руб.</t>
  </si>
  <si>
    <t>м.п.</t>
  </si>
  <si>
    <t>Наконечник медный ТМ 10-8-5</t>
  </si>
  <si>
    <t>Наконечник медный луженый ТМЛ 6-6-4</t>
  </si>
  <si>
    <t>Набор НШВИ №5</t>
  </si>
  <si>
    <t>Наконечник медный луженый ТМЛ 4-6-3</t>
  </si>
  <si>
    <t>Наконечник JG-25 медный луженый кабельный</t>
  </si>
  <si>
    <t>Наконечник JG-16 медный луженый кабельный</t>
  </si>
  <si>
    <t>Счетчик CE307 R33.145.ОA.N 3ф многотариф</t>
  </si>
  <si>
    <t>Кабель КГ-ХЛ 2х2,5-220/380В-3</t>
  </si>
  <si>
    <t>Провод СИП-2 3х120+1х95</t>
  </si>
  <si>
    <t>Кабель ВВГнг(A)-LS 4х6 ок(N)-0,66</t>
  </si>
  <si>
    <t>Кабель КГ-ХЛ 2х1,5-220/380В-3</t>
  </si>
  <si>
    <t>Кабель КГ-ХЛ 1х16-220/380В-3</t>
  </si>
  <si>
    <t>Кабель КГ-ХЛ 2х2,5-0,38 Бухта 50м</t>
  </si>
  <si>
    <t>Провод ПуГВнг(А)-LS 1х25</t>
  </si>
  <si>
    <t>Кабель ППГнг(A)-HF 4х2,5 ок(N)-0,66</t>
  </si>
  <si>
    <t>Кабель КГтп-ХЛ 4х2,5-380/660В-3</t>
  </si>
  <si>
    <t>Кабель гибкий сварочный КГтп-ХЛ 1x10 мм2, длина 10 метров</t>
  </si>
  <si>
    <t>Провод ПуГВнг(А)-LS 1х4,0 ГОСТ на катушке (300м), красный</t>
  </si>
  <si>
    <t>Провод ПуГВнг(А)-LS 1х1,0 черный</t>
  </si>
  <si>
    <t>Кабель ВВГ-Пнг(A)-LS 3х1,5 ок (N,РЕ)-0,66</t>
  </si>
  <si>
    <t>Кабель КГ-ХЛ 3х4-220/380В-3</t>
  </si>
  <si>
    <t>Кабель гибкий сварочный КГтп-ХЛ 1x10 мм2, длина 5 метров</t>
  </si>
  <si>
    <t>Провод СИП-4 4х25</t>
  </si>
  <si>
    <t>Провод ПуВ 1х6,0</t>
  </si>
  <si>
    <t>Кабель КГВВнг(A) 1х10</t>
  </si>
  <si>
    <t>Кабель КГтп-ХЛ 1х10 мм2, 100 м., ГОСТ</t>
  </si>
  <si>
    <t>Провод ПВС 4х2,5 мм2, 100 м., белый, ГОСТ</t>
  </si>
  <si>
    <t>Кабель ВБШвнг(A)-LS 4х16 ок(N)-0,66</t>
  </si>
  <si>
    <t>Провод ПуГВнг(А)-LS 1х1,5 красный</t>
  </si>
  <si>
    <t>Кабель ВБШвнг(A)-LS 4х10 ок(N)-0,66</t>
  </si>
  <si>
    <t>Провод ПуГВнг(А)-LS 1х0,75 (N)</t>
  </si>
  <si>
    <t>Провод ПуГВнг(А)-LS 1х0,75 черный</t>
  </si>
  <si>
    <t>Кабель КГ 1х4-220/380В-3</t>
  </si>
  <si>
    <t>Кабель ВВГ-Пнг(A)-LS 3х2,5 ок (N,РЕ)-0,66</t>
  </si>
  <si>
    <t>Кабель КГ-ХЛ 4х4-220/380В-3</t>
  </si>
  <si>
    <t>Провод ПуГВнг(А)-LS 1х0,5</t>
  </si>
  <si>
    <t>Мультиметр цифровой DM3C ARMA2L 5</t>
  </si>
  <si>
    <t>3 630,00</t>
  </si>
  <si>
    <t>9 860,00</t>
  </si>
  <si>
    <t>5 780,00</t>
  </si>
  <si>
    <t>1 320,00</t>
  </si>
  <si>
    <t>Счетчик CE207 R7.849.2. SPDS 1ф 5-80А класс точн. 1.0/2.0 многотариф.</t>
  </si>
  <si>
    <t xml:space="preserve">Наконечник кольцевой изолированный НКИ 2,5-5 синий </t>
  </si>
  <si>
    <t>Розетка 1-м 16А IP20 250В с заземл. без защ. шторок с изолир. пластиной бел</t>
  </si>
  <si>
    <t>предложение №1, руб. за ед. с НДС</t>
  </si>
  <si>
    <t>предложение №2, руб. за ед. с НДС</t>
  </si>
  <si>
    <t>предложение №3, руб. за ед. с НДС</t>
  </si>
  <si>
    <t xml:space="preserve">рублей с учетом НДС </t>
  </si>
  <si>
    <t>Принятая  стоимость за ед. изм., руб. c НДС</t>
  </si>
  <si>
    <t>Средня цена , руб. с НДС</t>
  </si>
  <si>
    <t>итого</t>
  </si>
  <si>
    <t>"__" ______________ 2026 г.</t>
  </si>
  <si>
    <t>Цена еденичных расценок - 35944,21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</si>
</sst>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2" xfId="1" xr:uid="{7AB70002-BD1C-4582-8F59-EF7A322A98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978C-3251-4E70-8A83-B78684F2D298}">
  <dimension ref="A1:J52"/>
  <sheetViews>
    <sheetView tabSelected="1" topLeftCell="A17" workbookViewId="0">
      <selection activeCell="F45" sqref="F45:G45"/>
    </sheetView>
  </sheetViews>
  <sheetFormatPr defaultRowHeight="15" x14ac:dyDescent="0.25"/>
  <cols>
    <col min="2" max="2" width="41.140625" customWidth="1"/>
    <col min="5" max="5" width="8.42578125" customWidth="1"/>
    <col min="6" max="6" width="15.28515625" customWidth="1"/>
    <col min="7" max="7" width="17.5703125" customWidth="1"/>
    <col min="8" max="8" width="12.7109375" customWidth="1"/>
    <col min="9" max="9" width="15.28515625" style="10" customWidth="1"/>
    <col min="10" max="10" width="17.5703125" style="10" customWidth="1"/>
  </cols>
  <sheetData>
    <row r="1" spans="1:10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9</v>
      </c>
      <c r="G2" s="4"/>
      <c r="H2" s="5"/>
      <c r="I2" s="8" t="s">
        <v>60</v>
      </c>
      <c r="J2" s="8" t="s">
        <v>59</v>
      </c>
    </row>
    <row r="3" spans="1:10" ht="45" x14ac:dyDescent="0.25">
      <c r="A3" s="6"/>
      <c r="B3" s="6"/>
      <c r="C3" s="6"/>
      <c r="D3" s="6"/>
      <c r="E3" s="6"/>
      <c r="F3" s="7" t="s">
        <v>55</v>
      </c>
      <c r="G3" s="7" t="s">
        <v>56</v>
      </c>
      <c r="H3" s="7" t="s">
        <v>57</v>
      </c>
      <c r="I3" s="9"/>
      <c r="J3" s="9"/>
    </row>
    <row r="4" spans="1:10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/>
      <c r="G4" s="1">
        <v>7</v>
      </c>
      <c r="H4" s="1">
        <v>8</v>
      </c>
      <c r="I4" s="11">
        <v>9</v>
      </c>
      <c r="J4" s="11">
        <v>10</v>
      </c>
    </row>
    <row r="5" spans="1:10" x14ac:dyDescent="0.25">
      <c r="A5" s="1">
        <v>1</v>
      </c>
      <c r="B5" s="1" t="s">
        <v>11</v>
      </c>
      <c r="C5" s="1" t="s">
        <v>6</v>
      </c>
      <c r="D5" s="1">
        <v>1</v>
      </c>
      <c r="E5" s="1">
        <v>22</v>
      </c>
      <c r="F5" s="1">
        <v>56</v>
      </c>
      <c r="G5" s="1">
        <v>19.899999999999999</v>
      </c>
      <c r="H5" s="1">
        <v>0</v>
      </c>
      <c r="I5" s="12">
        <v>37.950000000000003</v>
      </c>
      <c r="J5" s="12">
        <v>37.950000000000003</v>
      </c>
    </row>
    <row r="6" spans="1:10" x14ac:dyDescent="0.25">
      <c r="A6" s="1">
        <v>2</v>
      </c>
      <c r="B6" s="1" t="s">
        <v>12</v>
      </c>
      <c r="C6" s="1" t="s">
        <v>6</v>
      </c>
      <c r="D6" s="1">
        <v>1</v>
      </c>
      <c r="E6" s="1">
        <v>22</v>
      </c>
      <c r="F6" s="1">
        <v>26.88</v>
      </c>
      <c r="G6" s="1">
        <v>23.7</v>
      </c>
      <c r="H6" s="1">
        <v>0</v>
      </c>
      <c r="I6" s="12">
        <v>25.29</v>
      </c>
      <c r="J6" s="12">
        <v>25.29</v>
      </c>
    </row>
    <row r="7" spans="1:10" x14ac:dyDescent="0.25">
      <c r="A7" s="1">
        <v>3</v>
      </c>
      <c r="B7" s="1" t="s">
        <v>13</v>
      </c>
      <c r="C7" s="1" t="s">
        <v>6</v>
      </c>
      <c r="D7" s="1">
        <v>1</v>
      </c>
      <c r="E7" s="1">
        <v>22</v>
      </c>
      <c r="F7" s="1">
        <v>1510</v>
      </c>
      <c r="G7" s="1" t="s">
        <v>51</v>
      </c>
      <c r="H7" s="1">
        <v>0</v>
      </c>
      <c r="I7" s="12">
        <v>1415</v>
      </c>
      <c r="J7" s="12">
        <v>1415</v>
      </c>
    </row>
    <row r="8" spans="1:10" x14ac:dyDescent="0.25">
      <c r="A8" s="1">
        <v>4</v>
      </c>
      <c r="B8" s="1" t="s">
        <v>14</v>
      </c>
      <c r="C8" s="1" t="s">
        <v>6</v>
      </c>
      <c r="D8" s="1">
        <v>1</v>
      </c>
      <c r="E8" s="1">
        <v>22</v>
      </c>
      <c r="F8" s="1">
        <v>24.05</v>
      </c>
      <c r="G8" s="1">
        <v>15.2</v>
      </c>
      <c r="H8" s="1">
        <v>0</v>
      </c>
      <c r="I8" s="12">
        <v>19.625</v>
      </c>
      <c r="J8" s="12">
        <v>19.625</v>
      </c>
    </row>
    <row r="9" spans="1:10" x14ac:dyDescent="0.25">
      <c r="A9" s="1">
        <v>5</v>
      </c>
      <c r="B9" s="1" t="s">
        <v>15</v>
      </c>
      <c r="C9" s="1" t="s">
        <v>6</v>
      </c>
      <c r="D9" s="1">
        <v>1</v>
      </c>
      <c r="E9" s="1">
        <v>22</v>
      </c>
      <c r="F9" s="1">
        <v>79.959999999999994</v>
      </c>
      <c r="G9" s="1">
        <v>85.5</v>
      </c>
      <c r="H9" s="1">
        <v>0</v>
      </c>
      <c r="I9" s="12">
        <v>82.72999999999999</v>
      </c>
      <c r="J9" s="12">
        <v>82.72999999999999</v>
      </c>
    </row>
    <row r="10" spans="1:10" x14ac:dyDescent="0.25">
      <c r="A10" s="1">
        <v>6</v>
      </c>
      <c r="B10" s="1" t="s">
        <v>16</v>
      </c>
      <c r="C10" s="1" t="s">
        <v>6</v>
      </c>
      <c r="D10" s="1">
        <v>1</v>
      </c>
      <c r="E10" s="1">
        <v>22</v>
      </c>
      <c r="F10" s="1">
        <v>58</v>
      </c>
      <c r="G10" s="1">
        <v>51.3</v>
      </c>
      <c r="H10" s="1">
        <v>0</v>
      </c>
      <c r="I10" s="12">
        <v>54.65</v>
      </c>
      <c r="J10" s="12">
        <v>54.65</v>
      </c>
    </row>
    <row r="11" spans="1:10" x14ac:dyDescent="0.25">
      <c r="A11" s="1">
        <v>7</v>
      </c>
      <c r="B11" s="1" t="s">
        <v>53</v>
      </c>
      <c r="C11" s="1" t="s">
        <v>6</v>
      </c>
      <c r="D11" s="1">
        <v>1</v>
      </c>
      <c r="E11" s="1">
        <v>22</v>
      </c>
      <c r="F11" s="1">
        <v>5.77</v>
      </c>
      <c r="G11" s="1">
        <v>13.3</v>
      </c>
      <c r="H11" s="1">
        <v>0</v>
      </c>
      <c r="I11" s="12">
        <v>9.5350000000000001</v>
      </c>
      <c r="J11" s="12">
        <v>9.5350000000000001</v>
      </c>
    </row>
    <row r="12" spans="1:10" x14ac:dyDescent="0.25">
      <c r="A12" s="1">
        <v>8</v>
      </c>
      <c r="B12" s="1" t="s">
        <v>52</v>
      </c>
      <c r="C12" s="1" t="s">
        <v>6</v>
      </c>
      <c r="D12" s="1">
        <v>1</v>
      </c>
      <c r="E12" s="1">
        <v>22</v>
      </c>
      <c r="F12" s="1">
        <v>10048.5</v>
      </c>
      <c r="G12" s="1" t="s">
        <v>48</v>
      </c>
      <c r="H12" s="1">
        <v>0</v>
      </c>
      <c r="I12" s="12">
        <v>6839.25</v>
      </c>
      <c r="J12" s="12">
        <v>6839.25</v>
      </c>
    </row>
    <row r="13" spans="1:10" x14ac:dyDescent="0.25">
      <c r="A13" s="1">
        <v>9</v>
      </c>
      <c r="B13" s="1" t="s">
        <v>17</v>
      </c>
      <c r="C13" s="1" t="s">
        <v>6</v>
      </c>
      <c r="D13" s="1">
        <v>1</v>
      </c>
      <c r="E13" s="1">
        <v>22</v>
      </c>
      <c r="F13" s="1">
        <v>9695</v>
      </c>
      <c r="G13" s="1" t="s">
        <v>49</v>
      </c>
      <c r="H13" s="1">
        <v>0</v>
      </c>
      <c r="I13" s="12">
        <v>9777.5</v>
      </c>
      <c r="J13" s="12">
        <v>9777.5</v>
      </c>
    </row>
    <row r="14" spans="1:10" x14ac:dyDescent="0.25">
      <c r="A14" s="1">
        <v>10</v>
      </c>
      <c r="B14" s="1" t="s">
        <v>54</v>
      </c>
      <c r="C14" s="1" t="s">
        <v>10</v>
      </c>
      <c r="D14" s="1">
        <v>1</v>
      </c>
      <c r="E14" s="1">
        <v>22</v>
      </c>
      <c r="F14" s="1">
        <v>190.94</v>
      </c>
      <c r="G14" s="1">
        <v>218</v>
      </c>
      <c r="H14" s="1">
        <v>0</v>
      </c>
      <c r="I14" s="12">
        <v>204.47</v>
      </c>
      <c r="J14" s="12">
        <v>204.47</v>
      </c>
    </row>
    <row r="15" spans="1:10" x14ac:dyDescent="0.25">
      <c r="A15" s="1">
        <v>11</v>
      </c>
      <c r="B15" s="1" t="s">
        <v>18</v>
      </c>
      <c r="C15" s="1" t="s">
        <v>10</v>
      </c>
      <c r="D15" s="1">
        <v>1</v>
      </c>
      <c r="E15" s="1">
        <v>22</v>
      </c>
      <c r="F15" s="1">
        <v>141.52000000000001</v>
      </c>
      <c r="G15" s="1">
        <v>258.5</v>
      </c>
      <c r="H15" s="1">
        <v>0</v>
      </c>
      <c r="I15" s="12">
        <v>200.01</v>
      </c>
      <c r="J15" s="12">
        <v>200.01</v>
      </c>
    </row>
    <row r="16" spans="1:10" x14ac:dyDescent="0.25">
      <c r="A16" s="1">
        <v>12</v>
      </c>
      <c r="B16" s="1" t="s">
        <v>19</v>
      </c>
      <c r="C16" s="1" t="s">
        <v>10</v>
      </c>
      <c r="D16" s="1">
        <v>1</v>
      </c>
      <c r="E16" s="1">
        <v>22</v>
      </c>
      <c r="F16" s="1">
        <v>780.57</v>
      </c>
      <c r="G16" s="1">
        <v>2009.2</v>
      </c>
      <c r="H16" s="1">
        <v>0</v>
      </c>
      <c r="I16" s="12">
        <v>1394.89</v>
      </c>
      <c r="J16" s="12">
        <v>1394.89</v>
      </c>
    </row>
    <row r="17" spans="1:10" x14ac:dyDescent="0.25">
      <c r="A17" s="1">
        <v>13</v>
      </c>
      <c r="B17" s="1" t="s">
        <v>20</v>
      </c>
      <c r="C17" s="1" t="s">
        <v>10</v>
      </c>
      <c r="D17" s="1">
        <v>1</v>
      </c>
      <c r="E17" s="1">
        <v>22</v>
      </c>
      <c r="F17" s="1">
        <v>561.58000000000004</v>
      </c>
      <c r="G17" s="1">
        <v>256</v>
      </c>
      <c r="H17" s="1">
        <v>0</v>
      </c>
      <c r="I17" s="12">
        <v>408.79</v>
      </c>
      <c r="J17" s="12">
        <v>408.79</v>
      </c>
    </row>
    <row r="18" spans="1:10" x14ac:dyDescent="0.25">
      <c r="A18" s="1">
        <v>14</v>
      </c>
      <c r="B18" s="1" t="s">
        <v>21</v>
      </c>
      <c r="C18" s="1" t="s">
        <v>10</v>
      </c>
      <c r="D18" s="1">
        <v>1</v>
      </c>
      <c r="E18" s="1">
        <v>22</v>
      </c>
      <c r="F18" s="1">
        <v>96.68</v>
      </c>
      <c r="G18" s="1">
        <v>72.2</v>
      </c>
      <c r="H18" s="1">
        <v>0</v>
      </c>
      <c r="I18" s="12">
        <v>84.44</v>
      </c>
      <c r="J18" s="12">
        <v>84.44</v>
      </c>
    </row>
    <row r="19" spans="1:10" x14ac:dyDescent="0.25">
      <c r="A19" s="1">
        <v>15</v>
      </c>
      <c r="B19" s="1" t="s">
        <v>22</v>
      </c>
      <c r="C19" s="1" t="s">
        <v>10</v>
      </c>
      <c r="D19" s="1">
        <v>1</v>
      </c>
      <c r="E19" s="1">
        <v>22</v>
      </c>
      <c r="F19" s="1">
        <v>353.32</v>
      </c>
      <c r="G19" s="1">
        <v>634.6</v>
      </c>
      <c r="H19" s="1">
        <v>0</v>
      </c>
      <c r="I19" s="12">
        <v>493.96000000000004</v>
      </c>
      <c r="J19" s="12">
        <v>493.96000000000004</v>
      </c>
    </row>
    <row r="20" spans="1:10" x14ac:dyDescent="0.25">
      <c r="A20" s="1">
        <v>16</v>
      </c>
      <c r="B20" s="1" t="s">
        <v>23</v>
      </c>
      <c r="C20" s="1" t="s">
        <v>10</v>
      </c>
      <c r="D20" s="1">
        <v>1</v>
      </c>
      <c r="E20" s="1">
        <v>22</v>
      </c>
      <c r="F20" s="1">
        <v>142.38</v>
      </c>
      <c r="G20" s="1">
        <v>44.2</v>
      </c>
      <c r="H20" s="1">
        <v>0</v>
      </c>
      <c r="I20" s="12">
        <v>93.289999999999992</v>
      </c>
      <c r="J20" s="12">
        <v>93.289999999999992</v>
      </c>
    </row>
    <row r="21" spans="1:10" x14ac:dyDescent="0.25">
      <c r="A21" s="1">
        <v>17</v>
      </c>
      <c r="B21" s="1" t="s">
        <v>24</v>
      </c>
      <c r="C21" s="1" t="s">
        <v>10</v>
      </c>
      <c r="D21" s="1">
        <v>1</v>
      </c>
      <c r="E21" s="1">
        <v>22</v>
      </c>
      <c r="F21" s="1">
        <v>552.04999999999995</v>
      </c>
      <c r="G21" s="1">
        <v>1040.6153846153845</v>
      </c>
      <c r="H21" s="1">
        <v>0</v>
      </c>
      <c r="I21" s="12">
        <v>796.33</v>
      </c>
      <c r="J21" s="12">
        <v>796.33</v>
      </c>
    </row>
    <row r="22" spans="1:10" x14ac:dyDescent="0.25">
      <c r="A22" s="1">
        <v>18</v>
      </c>
      <c r="B22" s="1" t="s">
        <v>25</v>
      </c>
      <c r="C22" s="1" t="s">
        <v>10</v>
      </c>
      <c r="D22" s="1">
        <v>1</v>
      </c>
      <c r="E22" s="1">
        <v>22</v>
      </c>
      <c r="F22" s="1">
        <v>245.71</v>
      </c>
      <c r="G22" s="1">
        <v>285</v>
      </c>
      <c r="H22" s="1">
        <v>0</v>
      </c>
      <c r="I22" s="12">
        <v>265.36</v>
      </c>
      <c r="J22" s="12">
        <v>265.36</v>
      </c>
    </row>
    <row r="23" spans="1:10" x14ac:dyDescent="0.25">
      <c r="A23" s="1">
        <v>19</v>
      </c>
      <c r="B23" s="1" t="s">
        <v>26</v>
      </c>
      <c r="C23" s="1" t="s">
        <v>10</v>
      </c>
      <c r="D23" s="1">
        <v>1</v>
      </c>
      <c r="E23" s="1">
        <v>22</v>
      </c>
      <c r="F23" s="1">
        <v>247.56</v>
      </c>
      <c r="G23" s="1">
        <v>469.3</v>
      </c>
      <c r="H23" s="1">
        <v>0</v>
      </c>
      <c r="I23" s="12">
        <v>358.43</v>
      </c>
      <c r="J23" s="12">
        <v>358.43</v>
      </c>
    </row>
    <row r="24" spans="1:10" x14ac:dyDescent="0.25">
      <c r="A24" s="1">
        <v>20</v>
      </c>
      <c r="B24" s="1" t="s">
        <v>27</v>
      </c>
      <c r="C24" s="1" t="s">
        <v>10</v>
      </c>
      <c r="D24" s="1">
        <v>1</v>
      </c>
      <c r="E24" s="1">
        <v>22</v>
      </c>
      <c r="F24" s="1">
        <v>396.8</v>
      </c>
      <c r="G24" s="1">
        <v>320</v>
      </c>
      <c r="H24" s="1">
        <v>0</v>
      </c>
      <c r="I24" s="12">
        <v>358.4</v>
      </c>
      <c r="J24" s="12">
        <v>358.4</v>
      </c>
    </row>
    <row r="25" spans="1:10" x14ac:dyDescent="0.25">
      <c r="A25" s="1">
        <v>21</v>
      </c>
      <c r="B25" s="1" t="s">
        <v>28</v>
      </c>
      <c r="C25" s="1" t="s">
        <v>10</v>
      </c>
      <c r="D25" s="1">
        <v>1</v>
      </c>
      <c r="E25" s="1">
        <v>22</v>
      </c>
      <c r="F25" s="1">
        <v>74</v>
      </c>
      <c r="G25" s="1">
        <v>161</v>
      </c>
      <c r="H25" s="1">
        <v>0</v>
      </c>
      <c r="I25" s="12">
        <v>117.5</v>
      </c>
      <c r="J25" s="12">
        <v>117.5</v>
      </c>
    </row>
    <row r="26" spans="1:10" x14ac:dyDescent="0.25">
      <c r="A26" s="1">
        <v>22</v>
      </c>
      <c r="B26" s="1" t="s">
        <v>29</v>
      </c>
      <c r="C26" s="1" t="s">
        <v>10</v>
      </c>
      <c r="D26" s="1">
        <v>1</v>
      </c>
      <c r="E26" s="1">
        <v>22</v>
      </c>
      <c r="F26" s="1">
        <v>20.78</v>
      </c>
      <c r="G26" s="1">
        <v>52.2</v>
      </c>
      <c r="H26" s="1">
        <v>0</v>
      </c>
      <c r="I26" s="12">
        <v>36.49</v>
      </c>
      <c r="J26" s="12">
        <v>36.49</v>
      </c>
    </row>
    <row r="27" spans="1:10" x14ac:dyDescent="0.25">
      <c r="A27" s="1">
        <v>23</v>
      </c>
      <c r="B27" s="1" t="s">
        <v>18</v>
      </c>
      <c r="C27" s="1" t="s">
        <v>10</v>
      </c>
      <c r="D27" s="1">
        <v>1</v>
      </c>
      <c r="E27" s="1">
        <v>22</v>
      </c>
      <c r="F27" s="1">
        <v>142.36000000000001</v>
      </c>
      <c r="G27" s="1">
        <v>267.10000000000002</v>
      </c>
      <c r="H27" s="1">
        <v>0</v>
      </c>
      <c r="I27" s="12">
        <v>204.73000000000002</v>
      </c>
      <c r="J27" s="12">
        <v>204.73000000000002</v>
      </c>
    </row>
    <row r="28" spans="1:10" x14ac:dyDescent="0.25">
      <c r="A28" s="1">
        <v>24</v>
      </c>
      <c r="B28" s="1" t="s">
        <v>30</v>
      </c>
      <c r="C28" s="1" t="s">
        <v>10</v>
      </c>
      <c r="D28" s="1">
        <v>1</v>
      </c>
      <c r="E28" s="1">
        <v>22</v>
      </c>
      <c r="F28" s="1">
        <v>104.84</v>
      </c>
      <c r="G28" s="1">
        <v>133</v>
      </c>
      <c r="H28" s="1">
        <v>0</v>
      </c>
      <c r="I28" s="12">
        <v>118.92</v>
      </c>
      <c r="J28" s="12">
        <v>118.92</v>
      </c>
    </row>
    <row r="29" spans="1:10" x14ac:dyDescent="0.25">
      <c r="A29" s="1">
        <v>25</v>
      </c>
      <c r="B29" s="1" t="s">
        <v>31</v>
      </c>
      <c r="C29" s="1" t="s">
        <v>10</v>
      </c>
      <c r="D29" s="1">
        <v>1</v>
      </c>
      <c r="E29" s="1">
        <v>22</v>
      </c>
      <c r="F29" s="1">
        <v>288.8</v>
      </c>
      <c r="G29" s="1">
        <v>531.04999999999995</v>
      </c>
      <c r="H29" s="1">
        <v>0</v>
      </c>
      <c r="I29" s="12">
        <v>409.92499999999995</v>
      </c>
      <c r="J29" s="12">
        <v>409.92499999999995</v>
      </c>
    </row>
    <row r="30" spans="1:10" x14ac:dyDescent="0.25">
      <c r="A30" s="1">
        <v>26</v>
      </c>
      <c r="B30" s="1" t="s">
        <v>32</v>
      </c>
      <c r="C30" s="1" t="s">
        <v>10</v>
      </c>
      <c r="D30" s="1">
        <v>1</v>
      </c>
      <c r="E30" s="1">
        <v>22</v>
      </c>
      <c r="F30" s="1">
        <v>797</v>
      </c>
      <c r="G30" s="1">
        <v>524.9</v>
      </c>
      <c r="H30" s="1">
        <v>0</v>
      </c>
      <c r="I30" s="12">
        <v>660.95</v>
      </c>
      <c r="J30" s="12">
        <v>660.95</v>
      </c>
    </row>
    <row r="31" spans="1:10" x14ac:dyDescent="0.25">
      <c r="A31" s="1">
        <v>27</v>
      </c>
      <c r="B31" s="1" t="s">
        <v>33</v>
      </c>
      <c r="C31" s="1" t="s">
        <v>10</v>
      </c>
      <c r="D31" s="1">
        <v>1</v>
      </c>
      <c r="E31" s="1">
        <v>22</v>
      </c>
      <c r="F31" s="1">
        <v>219.05</v>
      </c>
      <c r="G31" s="1">
        <v>256</v>
      </c>
      <c r="H31" s="1">
        <v>0</v>
      </c>
      <c r="I31" s="12">
        <v>237.52500000000001</v>
      </c>
      <c r="J31" s="12">
        <v>237.52500000000001</v>
      </c>
    </row>
    <row r="32" spans="1:10" x14ac:dyDescent="0.25">
      <c r="A32" s="1">
        <v>28</v>
      </c>
      <c r="B32" s="1" t="s">
        <v>34</v>
      </c>
      <c r="C32" s="1" t="s">
        <v>10</v>
      </c>
      <c r="D32" s="1">
        <v>1</v>
      </c>
      <c r="E32" s="1">
        <v>22</v>
      </c>
      <c r="F32" s="1">
        <v>84.73</v>
      </c>
      <c r="G32" s="1">
        <v>104.5</v>
      </c>
      <c r="H32" s="1">
        <v>0</v>
      </c>
      <c r="I32" s="12">
        <v>94.62</v>
      </c>
      <c r="J32" s="12">
        <v>94.62</v>
      </c>
    </row>
    <row r="33" spans="1:10" x14ac:dyDescent="0.25">
      <c r="A33" s="1">
        <v>29</v>
      </c>
      <c r="B33" s="1" t="s">
        <v>35</v>
      </c>
      <c r="C33" s="1" t="s">
        <v>10</v>
      </c>
      <c r="D33" s="1">
        <v>1</v>
      </c>
      <c r="E33" s="1">
        <v>22</v>
      </c>
      <c r="F33" s="1">
        <v>540</v>
      </c>
      <c r="G33" s="1">
        <v>600</v>
      </c>
      <c r="H33" s="1">
        <v>0</v>
      </c>
      <c r="I33" s="12">
        <v>570</v>
      </c>
      <c r="J33" s="12">
        <v>570</v>
      </c>
    </row>
    <row r="34" spans="1:10" x14ac:dyDescent="0.25">
      <c r="A34" s="1">
        <v>30</v>
      </c>
      <c r="B34" s="1" t="s">
        <v>36</v>
      </c>
      <c r="C34" s="1" t="s">
        <v>10</v>
      </c>
      <c r="D34" s="1">
        <v>1</v>
      </c>
      <c r="E34" s="1">
        <v>22</v>
      </c>
      <c r="F34" s="1">
        <v>247.23</v>
      </c>
      <c r="G34" s="1">
        <v>320</v>
      </c>
      <c r="H34" s="1">
        <v>0</v>
      </c>
      <c r="I34" s="12">
        <v>283.62</v>
      </c>
      <c r="J34" s="12">
        <v>283.62</v>
      </c>
    </row>
    <row r="35" spans="1:10" x14ac:dyDescent="0.25">
      <c r="A35" s="1">
        <v>31</v>
      </c>
      <c r="B35" s="1" t="s">
        <v>37</v>
      </c>
      <c r="C35" s="1" t="s">
        <v>10</v>
      </c>
      <c r="D35" s="1">
        <v>1</v>
      </c>
      <c r="E35" s="1">
        <v>22</v>
      </c>
      <c r="F35" s="1">
        <v>307.10000000000002</v>
      </c>
      <c r="G35" s="1">
        <v>152</v>
      </c>
      <c r="H35" s="1">
        <v>0</v>
      </c>
      <c r="I35" s="12">
        <v>229.55</v>
      </c>
      <c r="J35" s="12">
        <v>229.55</v>
      </c>
    </row>
    <row r="36" spans="1:10" x14ac:dyDescent="0.25">
      <c r="A36" s="1">
        <v>32</v>
      </c>
      <c r="B36" s="1" t="s">
        <v>38</v>
      </c>
      <c r="C36" s="1" t="s">
        <v>10</v>
      </c>
      <c r="D36" s="1">
        <v>1</v>
      </c>
      <c r="E36" s="1">
        <v>22</v>
      </c>
      <c r="F36" s="1">
        <v>1365</v>
      </c>
      <c r="G36" s="1">
        <v>1340</v>
      </c>
      <c r="H36" s="1">
        <v>0</v>
      </c>
      <c r="I36" s="12">
        <v>1352.5</v>
      </c>
      <c r="J36" s="12">
        <v>1352.5</v>
      </c>
    </row>
    <row r="37" spans="1:10" x14ac:dyDescent="0.25">
      <c r="A37" s="1">
        <v>33</v>
      </c>
      <c r="B37" s="1" t="s">
        <v>39</v>
      </c>
      <c r="C37" s="1" t="s">
        <v>10</v>
      </c>
      <c r="D37" s="1">
        <v>1</v>
      </c>
      <c r="E37" s="1">
        <v>22</v>
      </c>
      <c r="F37" s="1">
        <v>33.83</v>
      </c>
      <c r="G37" s="1">
        <v>70.3</v>
      </c>
      <c r="H37" s="1">
        <v>0</v>
      </c>
      <c r="I37" s="12">
        <v>52.07</v>
      </c>
      <c r="J37" s="12">
        <v>52.07</v>
      </c>
    </row>
    <row r="38" spans="1:10" x14ac:dyDescent="0.25">
      <c r="A38" s="1">
        <v>34</v>
      </c>
      <c r="B38" s="1" t="s">
        <v>40</v>
      </c>
      <c r="C38" s="1" t="s">
        <v>10</v>
      </c>
      <c r="D38" s="1">
        <v>1</v>
      </c>
      <c r="E38" s="1">
        <v>22</v>
      </c>
      <c r="F38" s="1">
        <v>859</v>
      </c>
      <c r="G38" s="1">
        <v>845</v>
      </c>
      <c r="H38" s="1">
        <v>0</v>
      </c>
      <c r="I38" s="12">
        <v>852</v>
      </c>
      <c r="J38" s="12">
        <v>852</v>
      </c>
    </row>
    <row r="39" spans="1:10" x14ac:dyDescent="0.25">
      <c r="A39" s="1">
        <v>35</v>
      </c>
      <c r="B39" s="1" t="s">
        <v>41</v>
      </c>
      <c r="C39" s="1" t="s">
        <v>10</v>
      </c>
      <c r="D39" s="1">
        <v>1</v>
      </c>
      <c r="E39" s="1">
        <v>22</v>
      </c>
      <c r="F39" s="1">
        <v>17.190000000000001</v>
      </c>
      <c r="G39" s="1">
        <v>45.6</v>
      </c>
      <c r="H39" s="1">
        <v>0</v>
      </c>
      <c r="I39" s="12">
        <v>31.395000000000003</v>
      </c>
      <c r="J39" s="12">
        <v>31.395000000000003</v>
      </c>
    </row>
    <row r="40" spans="1:10" x14ac:dyDescent="0.25">
      <c r="A40" s="1">
        <v>36</v>
      </c>
      <c r="B40" s="1" t="s">
        <v>42</v>
      </c>
      <c r="C40" s="1" t="s">
        <v>10</v>
      </c>
      <c r="D40" s="1">
        <v>1</v>
      </c>
      <c r="E40" s="1">
        <v>22</v>
      </c>
      <c r="F40" s="1">
        <v>18.239999999999998</v>
      </c>
      <c r="G40" s="1">
        <v>45.6</v>
      </c>
      <c r="H40" s="1">
        <v>0</v>
      </c>
      <c r="I40" s="12">
        <v>31.92</v>
      </c>
      <c r="J40" s="12">
        <v>31.92</v>
      </c>
    </row>
    <row r="41" spans="1:10" x14ac:dyDescent="0.25">
      <c r="A41" s="1">
        <v>37</v>
      </c>
      <c r="B41" s="1" t="s">
        <v>43</v>
      </c>
      <c r="C41" s="1" t="s">
        <v>10</v>
      </c>
      <c r="D41" s="1">
        <v>1</v>
      </c>
      <c r="E41" s="1">
        <v>22</v>
      </c>
      <c r="F41" s="1">
        <v>354</v>
      </c>
      <c r="G41" s="1">
        <v>152</v>
      </c>
      <c r="H41" s="1">
        <v>0</v>
      </c>
      <c r="I41" s="12">
        <v>253</v>
      </c>
      <c r="J41" s="12">
        <v>253</v>
      </c>
    </row>
    <row r="42" spans="1:10" x14ac:dyDescent="0.25">
      <c r="A42" s="1">
        <v>38</v>
      </c>
      <c r="B42" s="1" t="s">
        <v>44</v>
      </c>
      <c r="C42" s="1" t="s">
        <v>10</v>
      </c>
      <c r="D42" s="1">
        <v>1</v>
      </c>
      <c r="E42" s="1">
        <v>22</v>
      </c>
      <c r="F42" s="1">
        <v>167.55</v>
      </c>
      <c r="G42" s="1">
        <v>222</v>
      </c>
      <c r="H42" s="1">
        <v>0</v>
      </c>
      <c r="I42" s="12">
        <v>194.78</v>
      </c>
      <c r="J42" s="12">
        <v>194.78</v>
      </c>
    </row>
    <row r="43" spans="1:10" x14ac:dyDescent="0.25">
      <c r="A43" s="1">
        <v>39</v>
      </c>
      <c r="B43" s="1" t="s">
        <v>45</v>
      </c>
      <c r="C43" s="1" t="s">
        <v>10</v>
      </c>
      <c r="D43" s="1">
        <v>1</v>
      </c>
      <c r="E43" s="1">
        <v>22</v>
      </c>
      <c r="F43" s="1">
        <v>349.48</v>
      </c>
      <c r="G43" s="1">
        <v>323</v>
      </c>
      <c r="H43" s="1">
        <v>0</v>
      </c>
      <c r="I43" s="12">
        <v>336.24</v>
      </c>
      <c r="J43" s="12">
        <v>336.24</v>
      </c>
    </row>
    <row r="44" spans="1:10" x14ac:dyDescent="0.25">
      <c r="A44" s="1">
        <v>40</v>
      </c>
      <c r="B44" s="1" t="s">
        <v>46</v>
      </c>
      <c r="C44" s="1" t="s">
        <v>10</v>
      </c>
      <c r="D44" s="1">
        <v>1</v>
      </c>
      <c r="E44" s="1">
        <v>22</v>
      </c>
      <c r="F44" s="1">
        <v>12.65</v>
      </c>
      <c r="G44" s="1">
        <v>28.5</v>
      </c>
      <c r="H44" s="1">
        <v>0</v>
      </c>
      <c r="I44" s="12">
        <v>20.574999999999999</v>
      </c>
      <c r="J44" s="12">
        <v>20.574999999999999</v>
      </c>
    </row>
    <row r="45" spans="1:10" x14ac:dyDescent="0.25">
      <c r="A45" s="1">
        <v>41</v>
      </c>
      <c r="B45" s="1" t="s">
        <v>47</v>
      </c>
      <c r="C45" s="1" t="s">
        <v>6</v>
      </c>
      <c r="D45" s="1">
        <v>1</v>
      </c>
      <c r="E45" s="1">
        <v>22</v>
      </c>
      <c r="F45" s="17">
        <v>8092</v>
      </c>
      <c r="G45" s="17" t="s">
        <v>50</v>
      </c>
      <c r="H45" s="1">
        <v>0</v>
      </c>
      <c r="I45" s="12">
        <v>6936</v>
      </c>
      <c r="J45" s="12">
        <v>6936</v>
      </c>
    </row>
    <row r="46" spans="1:10" x14ac:dyDescent="0.25">
      <c r="A46" s="13" t="s">
        <v>61</v>
      </c>
      <c r="B46" s="14"/>
      <c r="C46" s="14"/>
      <c r="D46" s="14"/>
      <c r="E46" s="14"/>
      <c r="F46" s="14"/>
      <c r="G46" s="14"/>
      <c r="H46" s="15"/>
      <c r="I46" s="12">
        <f>SUM(I5:I45)</f>
        <v>35944.21</v>
      </c>
      <c r="J46" s="12">
        <v>35944.21</v>
      </c>
    </row>
    <row r="48" spans="1:10" x14ac:dyDescent="0.25">
      <c r="B48" t="s">
        <v>63</v>
      </c>
      <c r="C48" t="s">
        <v>58</v>
      </c>
    </row>
    <row r="50" spans="1:1" x14ac:dyDescent="0.25">
      <c r="A50" t="s">
        <v>7</v>
      </c>
    </row>
    <row r="51" spans="1:1" x14ac:dyDescent="0.25">
      <c r="A51" t="s">
        <v>8</v>
      </c>
    </row>
    <row r="52" spans="1:1" x14ac:dyDescent="0.25">
      <c r="A52" t="s">
        <v>62</v>
      </c>
    </row>
  </sheetData>
  <mergeCells count="10">
    <mergeCell ref="I2:I3"/>
    <mergeCell ref="J2:J3"/>
    <mergeCell ref="A46:H46"/>
    <mergeCell ref="A1:J1"/>
    <mergeCell ref="A2:A3"/>
    <mergeCell ref="B2:B3"/>
    <mergeCell ref="C2:C3"/>
    <mergeCell ref="D2:D3"/>
    <mergeCell ref="E2:E3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СаяпинДИ</dc:creator>
  <cp:lastModifiedBy>Марина А. Александровна</cp:lastModifiedBy>
  <cp:lastPrinted>2026-09-25T01:55:59Z</cp:lastPrinted>
  <dcterms:created xsi:type="dcterms:W3CDTF">2015-06-05T18:19:34Z</dcterms:created>
  <dcterms:modified xsi:type="dcterms:W3CDTF">2026-10-15T00:30:01Z</dcterms:modified>
</cp:coreProperties>
</file>