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520" windowHeight="97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'Лист1'!$A$1:$I$55</definedName>
  </definedNames>
  <calcPr fullCalcOnLoad="1"/>
</workbook>
</file>

<file path=xl/sharedStrings.xml><?xml version="1.0" encoding="utf-8"?>
<sst xmlns="http://schemas.openxmlformats.org/spreadsheetml/2006/main" count="95" uniqueCount="56">
  <si>
    <t>№ п/п</t>
  </si>
  <si>
    <t>Ед.
изм.</t>
  </si>
  <si>
    <t>Кол-во</t>
  </si>
  <si>
    <t>Ставка налога, %</t>
  </si>
  <si>
    <t>Наименование</t>
  </si>
  <si>
    <t>Итоговая цена договора __________ руб., с учетом НДС __________ руб.  (сумма заполняется  участником размещения заказа, как цифрами, так и прописью)</t>
  </si>
  <si>
    <t>Сумма НДС, руб.</t>
  </si>
  <si>
    <r>
      <t xml:space="preserve">Стоимость c НДС, руб. </t>
    </r>
  </si>
  <si>
    <t>Характеристика товара</t>
  </si>
  <si>
    <t>Ценовое предложение</t>
  </si>
  <si>
    <t xml:space="preserve">Цена за ед., c НДС, руб. </t>
  </si>
  <si>
    <t>Участник самостоятельно заполняет столбец 3,6,7,8</t>
  </si>
  <si>
    <t xml:space="preserve">Всего к оплате </t>
  </si>
  <si>
    <t>(В случае, если Участник запроса предложений не является плательщиком налога на добавленную стоимость, указать статью налогового кодекса Российской Федерации)</t>
  </si>
  <si>
    <t>Приложение №1 к Письму о подаче ценовой заявки на участие в Запросе предложений  №163</t>
  </si>
  <si>
    <t>к Запросу предложений в электронной форме № 163</t>
  </si>
  <si>
    <t>на поставку стендов по охране труда, плакатов по охране труда, табличек предупреждающих</t>
  </si>
  <si>
    <t>Стенд «Охрана труда» 1000мм х 1500мм</t>
  </si>
  <si>
    <t>Стенд «Охрана труда» 900мм х 1200мм</t>
  </si>
  <si>
    <t>Стенд «Законодательство по охране труда» 900мм х 1200мм</t>
  </si>
  <si>
    <t>Стенд «Инструктажи по охране труда» 900мм х 1200мм</t>
  </si>
  <si>
    <t>Стенд «Обучение Охране труда» 900мм х 1200мм</t>
  </si>
  <si>
    <t>Стенд «Опасные и вредные производственные факторы» 900мм х 1200мм</t>
  </si>
  <si>
    <t>Стенд «Первая помощь пострадавшим» 900мм х 1200мм</t>
  </si>
  <si>
    <t>Стенд «Безопасная эксплуатация котлов» 900мм х 1200мм</t>
  </si>
  <si>
    <t>Стенд «Обязанности и права работника» 700мм x 900мм</t>
  </si>
  <si>
    <t>Стенд «Инструктажи по охране труда» 560мм х 1114мм</t>
  </si>
  <si>
    <t>Стенд «Расследование несчастного случая» 560мм х 1114мм</t>
  </si>
  <si>
    <t>Стенд «Законодательство по охране труда» 750мм х 950мм</t>
  </si>
  <si>
    <t>Плакат «Аварийная остановка котла»</t>
  </si>
  <si>
    <t>Плакат «Безопасность работ на высоте»</t>
  </si>
  <si>
    <t>Плакат «Техника безопасности при сварочных работах»</t>
  </si>
  <si>
    <t>Плакат «Техника безопасности при грузоподъемных работах. Схемы строповки и складировния грузов»</t>
  </si>
  <si>
    <t>Плакат «Газовые баллоны. Окраска, надписи, маркировка. Хранение и транспортировка»</t>
  </si>
  <si>
    <t>Плакат «Правила безопасности при работе с ацетиленовыми генераторами»</t>
  </si>
  <si>
    <t>Плакат «Первая помощь при несчастных случаях»</t>
  </si>
  <si>
    <t>Плакат «Безопасная эксплуатация    ГРП»</t>
  </si>
  <si>
    <t>Плакат «Ручной слесарный инструмент»</t>
  </si>
  <si>
    <t>Плакат «Безопасная эксплуатация паровых котлов»</t>
  </si>
  <si>
    <t>Плакат «Безопасность работ при обслуживании газовых котельных»</t>
  </si>
  <si>
    <t>Плакат «Безопасность при выполнении земляных работ»</t>
  </si>
  <si>
    <t>Плакат «Безопасность работ в колодцах и подземных сооружениях»</t>
  </si>
  <si>
    <t>Плакат «Безопасность при работе на заточном станке»</t>
  </si>
  <si>
    <t>Плакат «Безопасность при работе на сверлильном станке»</t>
  </si>
  <si>
    <t>Плакат «Работа подъемных сооружений вблизи ЛЭП»</t>
  </si>
  <si>
    <t>Табличка «Не включать! Работают люди»</t>
  </si>
  <si>
    <t>Табличка «Не включать! Работа на линии»</t>
  </si>
  <si>
    <t>Табличка «Заземлено"</t>
  </si>
  <si>
    <t>Табличка «Стой! Высокое напряжение!»</t>
  </si>
  <si>
    <t>Табличка «Не открывать! работают люди»</t>
  </si>
  <si>
    <t>Табличка «Не закрывать! Работают люди»</t>
  </si>
  <si>
    <t>Табличка «Работать здесь»</t>
  </si>
  <si>
    <t>Табличка «Осторожно! Опасная зона»</t>
  </si>
  <si>
    <t>Табличка «В ремонте»</t>
  </si>
  <si>
    <t>Табличка «В резерве»</t>
  </si>
  <si>
    <t>шт.</t>
  </si>
</sst>
</file>

<file path=xl/styles.xml><?xml version="1.0" encoding="utf-8"?>
<styleSheet xmlns="http://schemas.openxmlformats.org/spreadsheetml/2006/main">
  <numFmts count="4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_-;\-* #,##0_-;_-* &quot;-&quot;_-;_-@_-"/>
    <numFmt numFmtId="44" formatCode="_-* #,##0.00\ &quot;р.&quot;_-;\-* #,##0.00\ &quot;р.&quot;_-;_-* &quot;-&quot;??\ &quot;р.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"/>
    <numFmt numFmtId="193" formatCode="#,##0.00&quot;р.&quot;"/>
    <numFmt numFmtId="194" formatCode="[$-FC19]d\ mmmm\ yyyy\ &quot;г.&quot;"/>
    <numFmt numFmtId="195" formatCode="0000"/>
    <numFmt numFmtId="196" formatCode="#,##0.00;[Red]#,##0.00"/>
    <numFmt numFmtId="197" formatCode="0.000"/>
    <numFmt numFmtId="198" formatCode="0.0"/>
    <numFmt numFmtId="199" formatCode="#,##0.0"/>
    <numFmt numFmtId="200" formatCode="_-* #,##0.000_р_._-;\-* #,##0.000_р_._-;_-* &quot;-&quot;??_р_._-;_-@_-"/>
    <numFmt numFmtId="201" formatCode="_-* #,##0.0_р_._-;\-* #,##0.0_р_._-;_-* &quot;-&quot;??_р_._-;_-@_-"/>
    <numFmt numFmtId="202" formatCode="_-* #,##0_р_._-;\-* #,##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2"/>
    </font>
    <font>
      <sz val="10"/>
      <name val="Arial"/>
      <family val="2"/>
    </font>
    <font>
      <b/>
      <u val="single"/>
      <sz val="10"/>
      <name val="Times New Roman"/>
      <family val="1"/>
    </font>
    <font>
      <sz val="8"/>
      <name val="Arial"/>
      <family val="2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7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5" fillId="0" borderId="0">
      <alignment/>
      <protection/>
    </xf>
    <xf numFmtId="0" fontId="4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3" fontId="4" fillId="0" borderId="10" xfId="54" applyNumberFormat="1" applyFont="1" applyFill="1" applyBorder="1" applyAlignment="1" applyProtection="1">
      <alignment horizontal="center" vertical="center" wrapText="1"/>
      <protection/>
    </xf>
    <xf numFmtId="4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/>
      <protection/>
    </xf>
    <xf numFmtId="0" fontId="51" fillId="0" borderId="0" xfId="0" applyFont="1" applyAlignment="1" applyProtection="1">
      <alignment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3" fillId="0" borderId="0" xfId="54" applyFont="1" applyFill="1" applyAlignment="1" applyProtection="1">
      <alignment horizontal="center"/>
      <protection/>
    </xf>
    <xf numFmtId="0" fontId="3" fillId="0" borderId="0" xfId="54" applyFont="1" applyFill="1" applyAlignment="1" applyProtection="1">
      <alignment horizontal="center" vertical="center"/>
      <protection/>
    </xf>
    <xf numFmtId="4" fontId="10" fillId="0" borderId="10" xfId="61" applyNumberFormat="1" applyFont="1" applyBorder="1" applyAlignment="1" applyProtection="1">
      <alignment horizontal="center" vertical="center" shrinkToFit="1"/>
      <protection hidden="1"/>
    </xf>
    <xf numFmtId="0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54" applyNumberFormat="1" applyFont="1" applyFill="1" applyBorder="1" applyAlignment="1" applyProtection="1">
      <alignment horizontal="center" vertical="center" wrapText="1"/>
      <protection/>
    </xf>
    <xf numFmtId="0" fontId="4" fillId="0" borderId="12" xfId="54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Font="1" applyBorder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right" vertical="center"/>
      <protection/>
    </xf>
    <xf numFmtId="4" fontId="7" fillId="32" borderId="0" xfId="54" applyNumberFormat="1" applyFont="1" applyFill="1" applyAlignment="1" applyProtection="1">
      <alignment horizontal="left" wrapText="1"/>
      <protection/>
    </xf>
    <xf numFmtId="0" fontId="4" fillId="0" borderId="0" xfId="54" applyFont="1" applyFill="1" applyAlignment="1" applyProtection="1">
      <alignment horizontal="center" vertical="center" wrapText="1"/>
      <protection/>
    </xf>
    <xf numFmtId="0" fontId="4" fillId="0" borderId="0" xfId="54" applyFont="1" applyFill="1" applyAlignment="1" applyProtection="1">
      <alignment horizontal="center" vertical="center"/>
      <protection/>
    </xf>
    <xf numFmtId="4" fontId="4" fillId="0" borderId="11" xfId="61" applyNumberFormat="1" applyFont="1" applyBorder="1" applyAlignment="1" applyProtection="1">
      <alignment horizontal="center" vertical="center" shrinkToFit="1"/>
      <protection hidden="1"/>
    </xf>
    <xf numFmtId="4" fontId="4" fillId="0" borderId="13" xfId="61" applyNumberFormat="1" applyFont="1" applyBorder="1" applyAlignment="1" applyProtection="1">
      <alignment horizontal="center" vertical="center" shrinkToFit="1"/>
      <protection hidden="1"/>
    </xf>
    <xf numFmtId="4" fontId="4" fillId="0" borderId="14" xfId="61" applyNumberFormat="1" applyFont="1" applyBorder="1" applyAlignment="1" applyProtection="1">
      <alignment horizontal="center" vertical="center" shrinkToFit="1"/>
      <protection hidden="1"/>
    </xf>
    <xf numFmtId="0" fontId="4" fillId="0" borderId="0" xfId="54" applyFont="1" applyFill="1" applyBorder="1" applyAlignment="1" applyProtection="1">
      <alignment horizontal="left" vertical="top" wrapText="1"/>
      <protection locked="0"/>
    </xf>
    <xf numFmtId="0" fontId="4" fillId="0" borderId="11" xfId="54" applyNumberFormat="1" applyFont="1" applyFill="1" applyBorder="1" applyAlignment="1" applyProtection="1">
      <alignment horizontal="right" vertical="top" wrapText="1"/>
      <protection/>
    </xf>
    <xf numFmtId="0" fontId="4" fillId="0" borderId="15" xfId="54" applyNumberFormat="1" applyFont="1" applyFill="1" applyBorder="1" applyAlignment="1" applyProtection="1">
      <alignment horizontal="right" vertical="top" wrapText="1"/>
      <protection/>
    </xf>
    <xf numFmtId="0" fontId="4" fillId="0" borderId="14" xfId="54" applyNumberFormat="1" applyFont="1" applyFill="1" applyBorder="1" applyAlignment="1" applyProtection="1">
      <alignment horizontal="right" vertical="top" wrapText="1"/>
      <protection/>
    </xf>
    <xf numFmtId="0" fontId="3" fillId="0" borderId="0" xfId="54" applyFont="1" applyFill="1" applyAlignment="1" applyProtection="1">
      <alignment vertical="center"/>
      <protection/>
    </xf>
    <xf numFmtId="4" fontId="3" fillId="0" borderId="0" xfId="54" applyNumberFormat="1" applyFont="1" applyFill="1" applyAlignment="1" applyProtection="1">
      <alignment horizontal="right"/>
      <protection/>
    </xf>
    <xf numFmtId="4" fontId="3" fillId="0" borderId="0" xfId="54" applyNumberFormat="1" applyFont="1" applyFill="1" applyAlignment="1" applyProtection="1">
      <alignment horizontal="center"/>
      <protection/>
    </xf>
    <xf numFmtId="0" fontId="4" fillId="0" borderId="0" xfId="54" applyFont="1" applyFill="1" applyAlignment="1" applyProtection="1">
      <alignment vertical="center"/>
      <protection/>
    </xf>
    <xf numFmtId="0" fontId="4" fillId="0" borderId="0" xfId="54" applyFont="1" applyFill="1" applyAlignment="1" applyProtection="1">
      <alignment/>
      <protection/>
    </xf>
    <xf numFmtId="0" fontId="10" fillId="0" borderId="10" xfId="0" applyFont="1" applyFill="1" applyBorder="1" applyAlignment="1" applyProtection="1">
      <alignment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10" xfId="0" applyFont="1" applyBorder="1" applyAlignment="1" applyProtection="1">
      <alignment horizontal="justify" vertical="center" wrapText="1"/>
      <protection/>
    </xf>
    <xf numFmtId="0" fontId="31" fillId="0" borderId="16" xfId="0" applyFont="1" applyBorder="1" applyAlignment="1" applyProtection="1">
      <alignment vertical="center" wrapText="1"/>
      <protection/>
    </xf>
    <xf numFmtId="0" fontId="31" fillId="0" borderId="0" xfId="0" applyFont="1" applyAlignment="1" applyProtection="1">
      <alignment vertical="center" wrapText="1"/>
      <protection/>
    </xf>
    <xf numFmtId="2" fontId="31" fillId="0" borderId="10" xfId="0" applyNumberFormat="1" applyFont="1" applyBorder="1" applyAlignment="1" applyProtection="1">
      <alignment vertical="center" wrapText="1"/>
      <protection/>
    </xf>
    <xf numFmtId="0" fontId="31" fillId="0" borderId="10" xfId="0" applyFont="1" applyBorder="1" applyAlignment="1" applyProtection="1">
      <alignment vertical="center" wrapText="1"/>
      <protection/>
    </xf>
    <xf numFmtId="0" fontId="31" fillId="0" borderId="10" xfId="0" applyFont="1" applyBorder="1" applyAlignment="1" applyProtection="1">
      <alignment horizontal="left" vertical="center" wrapText="1"/>
      <protection/>
    </xf>
    <xf numFmtId="0" fontId="3" fillId="0" borderId="0" xfId="54" applyFont="1" applyFill="1" applyBorder="1" applyAlignment="1" applyProtection="1">
      <alignment horizontal="center"/>
      <protection/>
    </xf>
    <xf numFmtId="0" fontId="3" fillId="0" borderId="0" xfId="54" applyFont="1" applyFill="1" applyBorder="1" applyAlignment="1" applyProtection="1">
      <alignment horizontal="left" vertical="center" wrapText="1"/>
      <protection/>
    </xf>
    <xf numFmtId="0" fontId="3" fillId="0" borderId="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horizontal="left" wrapText="1"/>
      <protection/>
    </xf>
    <xf numFmtId="4" fontId="3" fillId="0" borderId="0" xfId="54" applyNumberFormat="1" applyFont="1" applyFill="1" applyBorder="1" applyAlignment="1" applyProtection="1">
      <alignment horizontal="center"/>
      <protection/>
    </xf>
    <xf numFmtId="0" fontId="3" fillId="0" borderId="0" xfId="54" applyFont="1" applyFill="1" applyAlignment="1" applyProtection="1">
      <alignment horizontal="left" vertical="center" wrapText="1"/>
      <protection/>
    </xf>
    <xf numFmtId="0" fontId="3" fillId="0" borderId="0" xfId="54" applyFont="1" applyFill="1" applyAlignment="1" applyProtection="1">
      <alignment horizontal="left" vertical="center" wrapText="1"/>
      <protection/>
    </xf>
    <xf numFmtId="0" fontId="3" fillId="0" borderId="0" xfId="54" applyFont="1" applyFill="1" applyAlignment="1" applyProtection="1">
      <alignment horizontal="center" vertical="center" wrapText="1"/>
      <protection/>
    </xf>
    <xf numFmtId="0" fontId="3" fillId="0" borderId="0" xfId="54" applyFont="1" applyFill="1" applyAlignment="1" applyProtection="1">
      <alignment horizontal="left" vertical="center"/>
      <protection/>
    </xf>
    <xf numFmtId="0" fontId="3" fillId="0" borderId="0" xfId="54" applyFont="1" applyFill="1" applyAlignment="1" applyProtection="1">
      <alignment horizontal="left" vertical="center"/>
      <protection/>
    </xf>
    <xf numFmtId="0" fontId="31" fillId="0" borderId="10" xfId="0" applyFont="1" applyBorder="1" applyAlignment="1" applyProtection="1">
      <alignment vertical="center" wrapText="1"/>
      <protection/>
    </xf>
    <xf numFmtId="2" fontId="31" fillId="0" borderId="10" xfId="0" applyNumberFormat="1" applyFont="1" applyBorder="1" applyAlignment="1" applyProtection="1">
      <alignment vertical="center" wrapText="1"/>
      <protection/>
    </xf>
  </cellXfs>
  <cellStyles count="60">
    <cellStyle name="Normal" xfId="0"/>
    <cellStyle name="0,0&#13;&#10;NA&#13;&#10;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3" xfId="57"/>
    <cellStyle name="Обычный 4" xfId="58"/>
    <cellStyle name="Обычный 5" xfId="59"/>
    <cellStyle name="Обычный 6" xfId="60"/>
    <cellStyle name="Обычный_Лист1" xfId="61"/>
    <cellStyle name="Followed Hyperlink" xfId="62"/>
    <cellStyle name="Плохой" xfId="63"/>
    <cellStyle name="Пояснение" xfId="64"/>
    <cellStyle name="Примечание" xfId="65"/>
    <cellStyle name="Примечание 2" xfId="66"/>
    <cellStyle name="Percent" xfId="67"/>
    <cellStyle name="Связанная ячейка" xfId="68"/>
    <cellStyle name="Стиль 1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view="pageBreakPreview" zoomScale="115" zoomScaleNormal="115" zoomScaleSheetLayoutView="115" zoomScalePageLayoutView="120" workbookViewId="0" topLeftCell="A49">
      <selection activeCell="A50" sqref="A50:I50"/>
    </sheetView>
  </sheetViews>
  <sheetFormatPr defaultColWidth="9.140625" defaultRowHeight="15"/>
  <cols>
    <col min="1" max="1" width="4.8515625" style="4" customWidth="1"/>
    <col min="2" max="2" width="39.7109375" style="5" customWidth="1"/>
    <col min="3" max="3" width="40.57421875" style="6" customWidth="1"/>
    <col min="4" max="4" width="7.00390625" style="4" customWidth="1"/>
    <col min="5" max="5" width="11.57421875" style="15" customWidth="1"/>
    <col min="6" max="6" width="9.28125" style="4" customWidth="1"/>
    <col min="7" max="7" width="12.421875" style="4" customWidth="1"/>
    <col min="8" max="8" width="11.57421875" style="4" customWidth="1"/>
    <col min="9" max="9" width="14.28125" style="4" customWidth="1"/>
    <col min="10" max="13" width="9.140625" style="4" customWidth="1"/>
    <col min="14" max="14" width="9.57421875" style="4" bestFit="1" customWidth="1"/>
    <col min="15" max="15" width="9.140625" style="4" customWidth="1"/>
    <col min="16" max="16" width="9.57421875" style="4" bestFit="1" customWidth="1"/>
    <col min="17" max="16384" width="9.140625" style="4" customWidth="1"/>
  </cols>
  <sheetData>
    <row r="1" spans="1:12" ht="12.75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27"/>
      <c r="K1" s="27"/>
      <c r="L1" s="27"/>
    </row>
    <row r="2" spans="10:12" ht="12.75">
      <c r="J2" s="27"/>
      <c r="K2" s="27"/>
      <c r="L2" s="27"/>
    </row>
    <row r="3" spans="1:11" ht="12.75">
      <c r="A3" s="19" t="s">
        <v>9</v>
      </c>
      <c r="B3" s="19"/>
      <c r="C3" s="19"/>
      <c r="D3" s="19"/>
      <c r="E3" s="19"/>
      <c r="F3" s="19"/>
      <c r="G3" s="19"/>
      <c r="H3" s="19"/>
      <c r="I3" s="19"/>
      <c r="J3" s="28"/>
      <c r="K3" s="29"/>
    </row>
    <row r="4" spans="1:12" ht="12.75">
      <c r="A4" s="19" t="s">
        <v>15</v>
      </c>
      <c r="B4" s="19"/>
      <c r="C4" s="19"/>
      <c r="D4" s="19"/>
      <c r="E4" s="19"/>
      <c r="F4" s="19"/>
      <c r="G4" s="19"/>
      <c r="H4" s="19"/>
      <c r="I4" s="19"/>
      <c r="J4" s="30"/>
      <c r="K4" s="30"/>
      <c r="L4" s="30"/>
    </row>
    <row r="5" spans="1:11" ht="35.25" customHeight="1">
      <c r="A5" s="18" t="s">
        <v>16</v>
      </c>
      <c r="B5" s="18"/>
      <c r="C5" s="18"/>
      <c r="D5" s="18"/>
      <c r="E5" s="18"/>
      <c r="F5" s="18"/>
      <c r="G5" s="18"/>
      <c r="H5" s="18"/>
      <c r="I5" s="18"/>
      <c r="J5" s="28"/>
      <c r="K5" s="29"/>
    </row>
    <row r="6" spans="1:12" ht="12.75">
      <c r="A6" s="7"/>
      <c r="B6" s="8"/>
      <c r="C6" s="8"/>
      <c r="D6" s="7"/>
      <c r="E6" s="7"/>
      <c r="F6" s="7"/>
      <c r="G6" s="7"/>
      <c r="H6" s="7"/>
      <c r="I6" s="7"/>
      <c r="J6" s="30"/>
      <c r="K6" s="30"/>
      <c r="L6" s="30"/>
    </row>
    <row r="7" spans="1:11" ht="66" customHeight="1">
      <c r="A7" s="1" t="s">
        <v>0</v>
      </c>
      <c r="B7" s="1" t="s">
        <v>4</v>
      </c>
      <c r="C7" s="1" t="s">
        <v>8</v>
      </c>
      <c r="D7" s="1" t="s">
        <v>1</v>
      </c>
      <c r="E7" s="2" t="s">
        <v>2</v>
      </c>
      <c r="F7" s="3" t="s">
        <v>10</v>
      </c>
      <c r="G7" s="3" t="s">
        <v>3</v>
      </c>
      <c r="H7" s="3" t="s">
        <v>6</v>
      </c>
      <c r="I7" s="3" t="s">
        <v>7</v>
      </c>
      <c r="J7" s="30"/>
      <c r="K7" s="30"/>
    </row>
    <row r="8" spans="1:10" ht="12.75">
      <c r="A8" s="10">
        <v>1</v>
      </c>
      <c r="B8" s="13">
        <v>2</v>
      </c>
      <c r="C8" s="13">
        <v>3</v>
      </c>
      <c r="D8" s="13">
        <v>4</v>
      </c>
      <c r="E8" s="13">
        <v>5</v>
      </c>
      <c r="F8" s="10">
        <v>6</v>
      </c>
      <c r="G8" s="10">
        <v>7</v>
      </c>
      <c r="H8" s="10">
        <v>8</v>
      </c>
      <c r="I8" s="10">
        <v>9</v>
      </c>
      <c r="J8" s="31"/>
    </row>
    <row r="9" spans="1:10" ht="31.5" customHeight="1">
      <c r="A9" s="12">
        <v>1</v>
      </c>
      <c r="B9" s="32" t="s">
        <v>17</v>
      </c>
      <c r="C9" s="14"/>
      <c r="D9" s="33" t="s">
        <v>55</v>
      </c>
      <c r="E9" s="34">
        <v>10</v>
      </c>
      <c r="F9" s="11"/>
      <c r="G9" s="11"/>
      <c r="H9" s="11"/>
      <c r="I9" s="9">
        <f>E9*F9</f>
        <v>0</v>
      </c>
      <c r="J9" s="31"/>
    </row>
    <row r="10" spans="1:10" ht="15.75">
      <c r="A10" s="12">
        <v>2</v>
      </c>
      <c r="B10" s="32" t="s">
        <v>18</v>
      </c>
      <c r="C10" s="14"/>
      <c r="D10" s="33" t="s">
        <v>55</v>
      </c>
      <c r="E10" s="34">
        <v>17</v>
      </c>
      <c r="F10" s="11"/>
      <c r="G10" s="11"/>
      <c r="H10" s="11"/>
      <c r="I10" s="9">
        <f aca="true" t="shared" si="0" ref="I10:I47">E10*F10</f>
        <v>0</v>
      </c>
      <c r="J10" s="31"/>
    </row>
    <row r="11" spans="1:10" ht="15.75">
      <c r="A11" s="12">
        <v>3</v>
      </c>
      <c r="B11" s="32" t="s">
        <v>18</v>
      </c>
      <c r="C11" s="14"/>
      <c r="D11" s="33" t="s">
        <v>55</v>
      </c>
      <c r="E11" s="34">
        <v>19</v>
      </c>
      <c r="F11" s="11"/>
      <c r="G11" s="11"/>
      <c r="H11" s="11"/>
      <c r="I11" s="9">
        <f t="shared" si="0"/>
        <v>0</v>
      </c>
      <c r="J11" s="31"/>
    </row>
    <row r="12" spans="1:10" ht="31.5" customHeight="1">
      <c r="A12" s="12">
        <v>4</v>
      </c>
      <c r="B12" s="32" t="s">
        <v>19</v>
      </c>
      <c r="C12" s="14"/>
      <c r="D12" s="33" t="s">
        <v>55</v>
      </c>
      <c r="E12" s="34">
        <v>16</v>
      </c>
      <c r="F12" s="11"/>
      <c r="G12" s="11"/>
      <c r="H12" s="11"/>
      <c r="I12" s="9">
        <f t="shared" si="0"/>
        <v>0</v>
      </c>
      <c r="J12" s="31"/>
    </row>
    <row r="13" spans="1:10" ht="31.5" customHeight="1">
      <c r="A13" s="12">
        <v>5</v>
      </c>
      <c r="B13" s="32" t="s">
        <v>20</v>
      </c>
      <c r="C13" s="14"/>
      <c r="D13" s="33" t="s">
        <v>55</v>
      </c>
      <c r="E13" s="34">
        <v>24</v>
      </c>
      <c r="F13" s="11"/>
      <c r="G13" s="11"/>
      <c r="H13" s="11"/>
      <c r="I13" s="9">
        <f t="shared" si="0"/>
        <v>0</v>
      </c>
      <c r="J13" s="31"/>
    </row>
    <row r="14" spans="1:10" ht="31.5">
      <c r="A14" s="12">
        <v>6</v>
      </c>
      <c r="B14" s="35" t="s">
        <v>21</v>
      </c>
      <c r="C14" s="14"/>
      <c r="D14" s="33" t="s">
        <v>55</v>
      </c>
      <c r="E14" s="34">
        <v>18</v>
      </c>
      <c r="F14" s="11"/>
      <c r="G14" s="11"/>
      <c r="H14" s="11"/>
      <c r="I14" s="9">
        <f t="shared" si="0"/>
        <v>0</v>
      </c>
      <c r="J14" s="31"/>
    </row>
    <row r="15" spans="1:10" ht="47.25" customHeight="1">
      <c r="A15" s="12">
        <v>7</v>
      </c>
      <c r="B15" s="36" t="s">
        <v>22</v>
      </c>
      <c r="C15" s="14"/>
      <c r="D15" s="33" t="s">
        <v>55</v>
      </c>
      <c r="E15" s="34">
        <v>24</v>
      </c>
      <c r="F15" s="11"/>
      <c r="G15" s="11"/>
      <c r="H15" s="11"/>
      <c r="I15" s="9">
        <f t="shared" si="0"/>
        <v>0</v>
      </c>
      <c r="J15" s="31"/>
    </row>
    <row r="16" spans="1:10" ht="31.5" customHeight="1">
      <c r="A16" s="12">
        <v>8</v>
      </c>
      <c r="B16" s="32" t="s">
        <v>23</v>
      </c>
      <c r="C16" s="14"/>
      <c r="D16" s="33" t="s">
        <v>55</v>
      </c>
      <c r="E16" s="34">
        <v>22</v>
      </c>
      <c r="F16" s="11"/>
      <c r="G16" s="11"/>
      <c r="H16" s="11"/>
      <c r="I16" s="9">
        <f t="shared" si="0"/>
        <v>0</v>
      </c>
      <c r="J16" s="31"/>
    </row>
    <row r="17" spans="1:10" ht="31.5" customHeight="1">
      <c r="A17" s="12">
        <v>9</v>
      </c>
      <c r="B17" s="32" t="s">
        <v>24</v>
      </c>
      <c r="C17" s="14"/>
      <c r="D17" s="33" t="s">
        <v>55</v>
      </c>
      <c r="E17" s="34">
        <v>22</v>
      </c>
      <c r="F17" s="11"/>
      <c r="G17" s="11"/>
      <c r="H17" s="11"/>
      <c r="I17" s="9">
        <f t="shared" si="0"/>
        <v>0</v>
      </c>
      <c r="J17" s="31"/>
    </row>
    <row r="18" spans="1:10" ht="31.5" customHeight="1">
      <c r="A18" s="12">
        <v>10</v>
      </c>
      <c r="B18" s="32" t="s">
        <v>25</v>
      </c>
      <c r="C18" s="14"/>
      <c r="D18" s="33" t="s">
        <v>55</v>
      </c>
      <c r="E18" s="34">
        <v>1</v>
      </c>
      <c r="F18" s="11"/>
      <c r="G18" s="11"/>
      <c r="H18" s="11"/>
      <c r="I18" s="9">
        <f t="shared" si="0"/>
        <v>0</v>
      </c>
      <c r="J18" s="31"/>
    </row>
    <row r="19" spans="1:10" ht="31.5" customHeight="1">
      <c r="A19" s="12">
        <v>11</v>
      </c>
      <c r="B19" s="32" t="s">
        <v>26</v>
      </c>
      <c r="C19" s="14"/>
      <c r="D19" s="33" t="s">
        <v>55</v>
      </c>
      <c r="E19" s="34">
        <v>1</v>
      </c>
      <c r="F19" s="11"/>
      <c r="G19" s="11"/>
      <c r="H19" s="11"/>
      <c r="I19" s="9">
        <f t="shared" si="0"/>
        <v>0</v>
      </c>
      <c r="J19" s="31"/>
    </row>
    <row r="20" spans="1:10" ht="31.5">
      <c r="A20" s="12">
        <v>12</v>
      </c>
      <c r="B20" s="51" t="s">
        <v>27</v>
      </c>
      <c r="C20" s="14"/>
      <c r="D20" s="33" t="s">
        <v>55</v>
      </c>
      <c r="E20" s="34">
        <v>1</v>
      </c>
      <c r="F20" s="11"/>
      <c r="G20" s="11"/>
      <c r="H20" s="11"/>
      <c r="I20" s="9">
        <f t="shared" si="0"/>
        <v>0</v>
      </c>
      <c r="J20" s="31"/>
    </row>
    <row r="21" spans="1:10" ht="31.5" customHeight="1">
      <c r="A21" s="12">
        <v>13</v>
      </c>
      <c r="B21" s="32" t="s">
        <v>28</v>
      </c>
      <c r="C21" s="14"/>
      <c r="D21" s="33" t="s">
        <v>55</v>
      </c>
      <c r="E21" s="34">
        <v>1</v>
      </c>
      <c r="F21" s="11"/>
      <c r="G21" s="11"/>
      <c r="H21" s="11"/>
      <c r="I21" s="9">
        <f t="shared" si="0"/>
        <v>0</v>
      </c>
      <c r="J21" s="31"/>
    </row>
    <row r="22" spans="1:10" ht="15.75">
      <c r="A22" s="12">
        <v>14</v>
      </c>
      <c r="B22" s="32" t="s">
        <v>29</v>
      </c>
      <c r="C22" s="14"/>
      <c r="D22" s="33" t="s">
        <v>55</v>
      </c>
      <c r="E22" s="34">
        <v>68</v>
      </c>
      <c r="F22" s="11"/>
      <c r="G22" s="11"/>
      <c r="H22" s="11"/>
      <c r="I22" s="9">
        <f t="shared" si="0"/>
        <v>0</v>
      </c>
      <c r="J22" s="31"/>
    </row>
    <row r="23" spans="1:10" ht="31.5" customHeight="1">
      <c r="A23" s="12">
        <v>15</v>
      </c>
      <c r="B23" s="32" t="s">
        <v>30</v>
      </c>
      <c r="C23" s="14"/>
      <c r="D23" s="33" t="s">
        <v>55</v>
      </c>
      <c r="E23" s="34">
        <v>44</v>
      </c>
      <c r="F23" s="11"/>
      <c r="G23" s="11"/>
      <c r="H23" s="11"/>
      <c r="I23" s="9">
        <f t="shared" si="0"/>
        <v>0</v>
      </c>
      <c r="J23" s="31"/>
    </row>
    <row r="24" spans="1:10" ht="31.5" customHeight="1">
      <c r="A24" s="12">
        <v>16</v>
      </c>
      <c r="B24" s="32" t="s">
        <v>31</v>
      </c>
      <c r="C24" s="14"/>
      <c r="D24" s="33" t="s">
        <v>55</v>
      </c>
      <c r="E24" s="34">
        <v>44</v>
      </c>
      <c r="F24" s="11"/>
      <c r="G24" s="11"/>
      <c r="H24" s="11"/>
      <c r="I24" s="9">
        <f t="shared" si="0"/>
        <v>0</v>
      </c>
      <c r="J24" s="31"/>
    </row>
    <row r="25" spans="1:10" ht="47.25" customHeight="1">
      <c r="A25" s="12">
        <v>17</v>
      </c>
      <c r="B25" s="52" t="s">
        <v>32</v>
      </c>
      <c r="C25" s="14"/>
      <c r="D25" s="33" t="s">
        <v>55</v>
      </c>
      <c r="E25" s="34">
        <v>45</v>
      </c>
      <c r="F25" s="11"/>
      <c r="G25" s="11"/>
      <c r="H25" s="11"/>
      <c r="I25" s="9">
        <f t="shared" si="0"/>
        <v>0</v>
      </c>
      <c r="J25" s="31"/>
    </row>
    <row r="26" spans="1:10" ht="47.25" customHeight="1">
      <c r="A26" s="12">
        <v>18</v>
      </c>
      <c r="B26" s="38" t="s">
        <v>33</v>
      </c>
      <c r="C26" s="14"/>
      <c r="D26" s="33" t="s">
        <v>55</v>
      </c>
      <c r="E26" s="34">
        <v>40</v>
      </c>
      <c r="F26" s="11"/>
      <c r="G26" s="11"/>
      <c r="H26" s="11"/>
      <c r="I26" s="9">
        <f t="shared" si="0"/>
        <v>0</v>
      </c>
      <c r="J26" s="31"/>
    </row>
    <row r="27" spans="1:10" ht="47.25" customHeight="1">
      <c r="A27" s="12">
        <v>19</v>
      </c>
      <c r="B27" s="38" t="s">
        <v>34</v>
      </c>
      <c r="C27" s="14"/>
      <c r="D27" s="33" t="s">
        <v>55</v>
      </c>
      <c r="E27" s="34">
        <v>20</v>
      </c>
      <c r="F27" s="11"/>
      <c r="G27" s="11"/>
      <c r="H27" s="11"/>
      <c r="I27" s="9">
        <f t="shared" si="0"/>
        <v>0</v>
      </c>
      <c r="J27" s="31"/>
    </row>
    <row r="28" spans="1:10" ht="31.5" customHeight="1">
      <c r="A28" s="12">
        <v>20</v>
      </c>
      <c r="B28" s="52" t="s">
        <v>35</v>
      </c>
      <c r="C28" s="14"/>
      <c r="D28" s="33" t="s">
        <v>55</v>
      </c>
      <c r="E28" s="34">
        <v>62</v>
      </c>
      <c r="F28" s="11"/>
      <c r="G28" s="11"/>
      <c r="H28" s="11"/>
      <c r="I28" s="9">
        <f t="shared" si="0"/>
        <v>0</v>
      </c>
      <c r="J28" s="31"/>
    </row>
    <row r="29" spans="1:10" ht="31.5" customHeight="1">
      <c r="A29" s="12">
        <v>21</v>
      </c>
      <c r="B29" s="32" t="s">
        <v>36</v>
      </c>
      <c r="C29" s="14"/>
      <c r="D29" s="33" t="s">
        <v>55</v>
      </c>
      <c r="E29" s="34">
        <v>39</v>
      </c>
      <c r="F29" s="11"/>
      <c r="G29" s="11"/>
      <c r="H29" s="11"/>
      <c r="I29" s="9">
        <f t="shared" si="0"/>
        <v>0</v>
      </c>
      <c r="J29" s="31"/>
    </row>
    <row r="30" spans="1:10" ht="31.5" customHeight="1">
      <c r="A30" s="12">
        <v>22</v>
      </c>
      <c r="B30" s="32" t="s">
        <v>37</v>
      </c>
      <c r="C30" s="14"/>
      <c r="D30" s="33" t="s">
        <v>55</v>
      </c>
      <c r="E30" s="34">
        <v>61</v>
      </c>
      <c r="F30" s="11"/>
      <c r="G30" s="11"/>
      <c r="H30" s="11"/>
      <c r="I30" s="9">
        <f t="shared" si="0"/>
        <v>0</v>
      </c>
      <c r="J30" s="31"/>
    </row>
    <row r="31" spans="1:10" ht="31.5" customHeight="1">
      <c r="A31" s="12">
        <v>23</v>
      </c>
      <c r="B31" s="32" t="s">
        <v>38</v>
      </c>
      <c r="C31" s="14"/>
      <c r="D31" s="33" t="s">
        <v>55</v>
      </c>
      <c r="E31" s="34">
        <v>8</v>
      </c>
      <c r="F31" s="11"/>
      <c r="G31" s="11"/>
      <c r="H31" s="11"/>
      <c r="I31" s="9">
        <f t="shared" si="0"/>
        <v>0</v>
      </c>
      <c r="J31" s="31"/>
    </row>
    <row r="32" spans="1:10" ht="31.5" customHeight="1">
      <c r="A32" s="12">
        <v>24</v>
      </c>
      <c r="B32" s="32" t="s">
        <v>39</v>
      </c>
      <c r="C32" s="14"/>
      <c r="D32" s="33" t="s">
        <v>55</v>
      </c>
      <c r="E32" s="34">
        <v>41</v>
      </c>
      <c r="F32" s="11"/>
      <c r="G32" s="11"/>
      <c r="H32" s="11"/>
      <c r="I32" s="9">
        <f t="shared" si="0"/>
        <v>0</v>
      </c>
      <c r="J32" s="31"/>
    </row>
    <row r="33" spans="1:10" ht="31.5" customHeight="1">
      <c r="A33" s="12">
        <v>25</v>
      </c>
      <c r="B33" s="32" t="s">
        <v>40</v>
      </c>
      <c r="C33" s="14"/>
      <c r="D33" s="33" t="s">
        <v>55</v>
      </c>
      <c r="E33" s="34">
        <v>44</v>
      </c>
      <c r="F33" s="11"/>
      <c r="G33" s="11"/>
      <c r="H33" s="11"/>
      <c r="I33" s="9">
        <f t="shared" si="0"/>
        <v>0</v>
      </c>
      <c r="J33" s="31"/>
    </row>
    <row r="34" spans="1:10" ht="31.5" customHeight="1">
      <c r="A34" s="12">
        <v>26</v>
      </c>
      <c r="B34" s="32" t="s">
        <v>41</v>
      </c>
      <c r="C34" s="14"/>
      <c r="D34" s="33" t="s">
        <v>55</v>
      </c>
      <c r="E34" s="34">
        <v>40</v>
      </c>
      <c r="F34" s="11"/>
      <c r="G34" s="11"/>
      <c r="H34" s="11"/>
      <c r="I34" s="9">
        <f t="shared" si="0"/>
        <v>0</v>
      </c>
      <c r="J34" s="31"/>
    </row>
    <row r="35" spans="1:10" ht="31.5" customHeight="1">
      <c r="A35" s="12">
        <v>27</v>
      </c>
      <c r="B35" s="32" t="s">
        <v>42</v>
      </c>
      <c r="C35" s="14"/>
      <c r="D35" s="33" t="s">
        <v>55</v>
      </c>
      <c r="E35" s="34">
        <v>26</v>
      </c>
      <c r="F35" s="11"/>
      <c r="G35" s="11"/>
      <c r="H35" s="11"/>
      <c r="I35" s="9">
        <f t="shared" si="0"/>
        <v>0</v>
      </c>
      <c r="J35" s="31"/>
    </row>
    <row r="36" spans="1:10" ht="31.5">
      <c r="A36" s="12">
        <v>28</v>
      </c>
      <c r="B36" s="37" t="s">
        <v>43</v>
      </c>
      <c r="C36" s="14"/>
      <c r="D36" s="33" t="s">
        <v>55</v>
      </c>
      <c r="E36" s="34">
        <v>25</v>
      </c>
      <c r="F36" s="11"/>
      <c r="G36" s="11"/>
      <c r="H36" s="11"/>
      <c r="I36" s="9">
        <f t="shared" si="0"/>
        <v>0</v>
      </c>
      <c r="J36" s="31"/>
    </row>
    <row r="37" spans="1:10" ht="31.5">
      <c r="A37" s="12">
        <v>29</v>
      </c>
      <c r="B37" s="39" t="s">
        <v>44</v>
      </c>
      <c r="C37" s="14"/>
      <c r="D37" s="33" t="s">
        <v>55</v>
      </c>
      <c r="E37" s="34">
        <v>32</v>
      </c>
      <c r="F37" s="11"/>
      <c r="G37" s="11"/>
      <c r="H37" s="11"/>
      <c r="I37" s="9">
        <f t="shared" si="0"/>
        <v>0</v>
      </c>
      <c r="J37" s="31"/>
    </row>
    <row r="38" spans="1:10" ht="31.5" customHeight="1">
      <c r="A38" s="12">
        <v>30</v>
      </c>
      <c r="B38" s="40" t="s">
        <v>45</v>
      </c>
      <c r="C38" s="14"/>
      <c r="D38" s="33" t="s">
        <v>55</v>
      </c>
      <c r="E38" s="34">
        <v>414</v>
      </c>
      <c r="F38" s="11"/>
      <c r="G38" s="11"/>
      <c r="H38" s="11"/>
      <c r="I38" s="9">
        <f t="shared" si="0"/>
        <v>0</v>
      </c>
      <c r="J38" s="31"/>
    </row>
    <row r="39" spans="1:10" ht="31.5" customHeight="1">
      <c r="A39" s="12">
        <v>31</v>
      </c>
      <c r="B39" s="39" t="s">
        <v>46</v>
      </c>
      <c r="C39" s="14"/>
      <c r="D39" s="33" t="s">
        <v>55</v>
      </c>
      <c r="E39" s="34">
        <v>239</v>
      </c>
      <c r="F39" s="11"/>
      <c r="G39" s="11"/>
      <c r="H39" s="11"/>
      <c r="I39" s="9">
        <f t="shared" si="0"/>
        <v>0</v>
      </c>
      <c r="J39" s="31"/>
    </row>
    <row r="40" spans="1:10" ht="15.75">
      <c r="A40" s="12">
        <v>32</v>
      </c>
      <c r="B40" s="39" t="s">
        <v>47</v>
      </c>
      <c r="C40" s="14"/>
      <c r="D40" s="33" t="s">
        <v>55</v>
      </c>
      <c r="E40" s="34">
        <v>273</v>
      </c>
      <c r="F40" s="11"/>
      <c r="G40" s="11"/>
      <c r="H40" s="11"/>
      <c r="I40" s="9">
        <f t="shared" si="0"/>
        <v>0</v>
      </c>
      <c r="J40" s="31"/>
    </row>
    <row r="41" spans="1:10" ht="31.5" customHeight="1">
      <c r="A41" s="12">
        <v>33</v>
      </c>
      <c r="B41" s="39" t="s">
        <v>48</v>
      </c>
      <c r="C41" s="14"/>
      <c r="D41" s="33" t="s">
        <v>55</v>
      </c>
      <c r="E41" s="34">
        <v>258</v>
      </c>
      <c r="F41" s="11"/>
      <c r="G41" s="11"/>
      <c r="H41" s="11"/>
      <c r="I41" s="9">
        <f t="shared" si="0"/>
        <v>0</v>
      </c>
      <c r="J41" s="31"/>
    </row>
    <row r="42" spans="1:10" ht="31.5" customHeight="1">
      <c r="A42" s="12">
        <v>34</v>
      </c>
      <c r="B42" s="39" t="s">
        <v>49</v>
      </c>
      <c r="C42" s="14"/>
      <c r="D42" s="33" t="s">
        <v>55</v>
      </c>
      <c r="E42" s="34">
        <v>313</v>
      </c>
      <c r="F42" s="11"/>
      <c r="G42" s="11"/>
      <c r="H42" s="11"/>
      <c r="I42" s="9">
        <f t="shared" si="0"/>
        <v>0</v>
      </c>
      <c r="J42" s="31"/>
    </row>
    <row r="43" spans="1:10" ht="31.5" customHeight="1">
      <c r="A43" s="12">
        <v>35</v>
      </c>
      <c r="B43" s="39" t="s">
        <v>50</v>
      </c>
      <c r="C43" s="14"/>
      <c r="D43" s="33" t="s">
        <v>55</v>
      </c>
      <c r="E43" s="34">
        <v>279</v>
      </c>
      <c r="F43" s="11"/>
      <c r="G43" s="11"/>
      <c r="H43" s="11"/>
      <c r="I43" s="9">
        <f t="shared" si="0"/>
        <v>0</v>
      </c>
      <c r="J43" s="31"/>
    </row>
    <row r="44" spans="1:10" ht="15.75">
      <c r="A44" s="12">
        <v>36</v>
      </c>
      <c r="B44" s="39" t="s">
        <v>51</v>
      </c>
      <c r="C44" s="14"/>
      <c r="D44" s="33" t="s">
        <v>55</v>
      </c>
      <c r="E44" s="34">
        <v>192</v>
      </c>
      <c r="F44" s="11"/>
      <c r="G44" s="11"/>
      <c r="H44" s="11"/>
      <c r="I44" s="9">
        <f t="shared" si="0"/>
        <v>0</v>
      </c>
      <c r="J44" s="31"/>
    </row>
    <row r="45" spans="1:10" ht="15.75">
      <c r="A45" s="12">
        <v>37</v>
      </c>
      <c r="B45" s="51" t="s">
        <v>52</v>
      </c>
      <c r="C45" s="14"/>
      <c r="D45" s="33" t="s">
        <v>55</v>
      </c>
      <c r="E45" s="34">
        <v>257</v>
      </c>
      <c r="F45" s="11"/>
      <c r="G45" s="11"/>
      <c r="H45" s="11"/>
      <c r="I45" s="9">
        <f t="shared" si="0"/>
        <v>0</v>
      </c>
      <c r="J45" s="31"/>
    </row>
    <row r="46" spans="1:10" ht="15.75">
      <c r="A46" s="12">
        <v>38</v>
      </c>
      <c r="B46" s="32" t="s">
        <v>53</v>
      </c>
      <c r="C46" s="14"/>
      <c r="D46" s="33" t="s">
        <v>55</v>
      </c>
      <c r="E46" s="34">
        <v>491</v>
      </c>
      <c r="F46" s="11"/>
      <c r="G46" s="11"/>
      <c r="H46" s="11"/>
      <c r="I46" s="9">
        <f t="shared" si="0"/>
        <v>0</v>
      </c>
      <c r="J46" s="31"/>
    </row>
    <row r="47" spans="1:10" ht="15.75">
      <c r="A47" s="12">
        <v>39</v>
      </c>
      <c r="B47" s="32" t="s">
        <v>54</v>
      </c>
      <c r="C47" s="14"/>
      <c r="D47" s="33" t="s">
        <v>55</v>
      </c>
      <c r="E47" s="34">
        <v>501</v>
      </c>
      <c r="F47" s="11"/>
      <c r="G47" s="11"/>
      <c r="H47" s="11"/>
      <c r="I47" s="9">
        <f t="shared" si="0"/>
        <v>0</v>
      </c>
      <c r="J47" s="31"/>
    </row>
    <row r="48" spans="1:9" ht="15.75" customHeight="1">
      <c r="A48" s="24" t="s">
        <v>12</v>
      </c>
      <c r="B48" s="25"/>
      <c r="C48" s="25"/>
      <c r="D48" s="25"/>
      <c r="E48" s="25"/>
      <c r="F48" s="26"/>
      <c r="G48" s="20">
        <f>SUM(I9:I47)</f>
        <v>0</v>
      </c>
      <c r="H48" s="21"/>
      <c r="I48" s="22"/>
    </row>
    <row r="49" spans="1:9" ht="12.75">
      <c r="A49" s="41"/>
      <c r="B49" s="42"/>
      <c r="C49" s="43"/>
      <c r="D49" s="44"/>
      <c r="E49" s="43"/>
      <c r="F49" s="41"/>
      <c r="G49" s="45"/>
      <c r="H49" s="45"/>
      <c r="I49" s="45"/>
    </row>
    <row r="50" spans="1:9" ht="55.5" customHeight="1">
      <c r="A50" s="23" t="s">
        <v>5</v>
      </c>
      <c r="B50" s="23"/>
      <c r="C50" s="23"/>
      <c r="D50" s="23"/>
      <c r="E50" s="23"/>
      <c r="F50" s="23"/>
      <c r="G50" s="23"/>
      <c r="H50" s="23"/>
      <c r="I50" s="23"/>
    </row>
    <row r="51" spans="1:9" ht="30.75" customHeight="1">
      <c r="A51" s="46" t="s">
        <v>13</v>
      </c>
      <c r="B51" s="46"/>
      <c r="C51" s="46"/>
      <c r="D51" s="46"/>
      <c r="E51" s="46"/>
      <c r="F51" s="46"/>
      <c r="G51" s="46"/>
      <c r="H51" s="46"/>
      <c r="I51" s="46"/>
    </row>
    <row r="52" spans="1:9" ht="12.75">
      <c r="A52" s="47"/>
      <c r="B52" s="47"/>
      <c r="C52" s="48"/>
      <c r="D52" s="47"/>
      <c r="E52" s="48"/>
      <c r="F52" s="47"/>
      <c r="G52" s="47"/>
      <c r="H52" s="47"/>
      <c r="I52" s="47"/>
    </row>
    <row r="53" spans="1:9" ht="12.75">
      <c r="A53" s="49"/>
      <c r="B53" s="49"/>
      <c r="C53" s="49"/>
      <c r="D53" s="49"/>
      <c r="E53" s="49"/>
      <c r="F53" s="49"/>
      <c r="G53" s="49"/>
      <c r="H53" s="49"/>
      <c r="I53" s="49"/>
    </row>
    <row r="54" spans="1:9" ht="12.75">
      <c r="A54" s="50"/>
      <c r="B54" s="50"/>
      <c r="C54" s="8"/>
      <c r="D54" s="50"/>
      <c r="E54" s="8"/>
      <c r="F54" s="50"/>
      <c r="G54" s="50"/>
      <c r="H54" s="50"/>
      <c r="I54" s="50"/>
    </row>
    <row r="55" spans="1:9" ht="15" customHeight="1">
      <c r="A55" s="17" t="s">
        <v>11</v>
      </c>
      <c r="B55" s="17"/>
      <c r="C55" s="17"/>
      <c r="D55" s="17"/>
      <c r="E55" s="17"/>
      <c r="F55" s="17"/>
      <c r="G55" s="17"/>
      <c r="H55" s="17"/>
      <c r="I55" s="17"/>
    </row>
  </sheetData>
  <sheetProtection password="CA41" sheet="1" formatCells="0" formatColumns="0" formatRows="0" insertColumns="0" insertRows="0" insertHyperlinks="0" deleteColumns="0" deleteRows="0" selectLockedCells="1" sort="0" autoFilter="0" pivotTables="0"/>
  <mergeCells count="10">
    <mergeCell ref="A53:I53"/>
    <mergeCell ref="A1:I1"/>
    <mergeCell ref="A51:I51"/>
    <mergeCell ref="A55:I55"/>
    <mergeCell ref="A5:I5"/>
    <mergeCell ref="A4:I4"/>
    <mergeCell ref="A3:I3"/>
    <mergeCell ref="G48:I48"/>
    <mergeCell ref="A50:I50"/>
    <mergeCell ref="A48:F48"/>
  </mergeCells>
  <printOptions/>
  <pageMargins left="0.3937007874015748" right="0.1968503937007874" top="0.1968503937007874" bottom="0.1968503937007874" header="0.31496062992125984" footer="0.31496062992125984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user034</dc:creator>
  <cp:keywords/>
  <dc:description/>
  <cp:lastModifiedBy>Хатунцев Юрий Владимирович</cp:lastModifiedBy>
  <cp:lastPrinted>2018-10-29T08:43:11Z</cp:lastPrinted>
  <dcterms:created xsi:type="dcterms:W3CDTF">2015-02-09T08:43:58Z</dcterms:created>
  <dcterms:modified xsi:type="dcterms:W3CDTF">2021-08-25T07:03:22Z</dcterms:modified>
  <cp:category/>
  <cp:version/>
  <cp:contentType/>
  <cp:contentStatus/>
</cp:coreProperties>
</file>